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обочі записи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<sst xmlns="http://schemas.openxmlformats.org/spreadsheetml/2006/main" count="17941" uniqueCount="8893">
  <si>
    <t xml:space="preserve">Дата </t>
  </si>
  <si>
    <t xml:space="preserve">Напрямок</t>
  </si>
  <si>
    <t xml:space="preserve">Фрахт</t>
  </si>
  <si>
    <t xml:space="preserve">Замовник</t>
  </si>
  <si>
    <t xml:space="preserve">Водій</t>
  </si>
  <si>
    <t xml:space="preserve">Дані авто</t>
  </si>
  <si>
    <t xml:space="preserve">Власник авто </t>
  </si>
  <si>
    <t xml:space="preserve">малин-льєж</t>
  </si>
  <si>
    <t xml:space="preserve">1500</t>
  </si>
  <si>
    <t xml:space="preserve">анатолій +380502374100</t>
  </si>
  <si>
    <t xml:space="preserve">віктор 0509201748</t>
  </si>
  <si>
    <t xml:space="preserve">28.10.2021</t>
  </si>
  <si>
    <t xml:space="preserve">4200</t>
  </si>
  <si>
    <t xml:space="preserve">олександр +375292560832</t>
  </si>
  <si>
    <t xml:space="preserve">судова в-торговиця</t>
  </si>
  <si>
    <t xml:space="preserve">4700-200</t>
  </si>
  <si>
    <t xml:space="preserve">володимир +380996462925 лепчук віталій 0686312828</t>
  </si>
  <si>
    <t xml:space="preserve">рено ат1603сі ат6343хр</t>
  </si>
  <si>
    <t xml:space="preserve">хмельн-чернігів</t>
  </si>
  <si>
    <t xml:space="preserve">7000-100</t>
  </si>
  <si>
    <t xml:space="preserve">сергій +380685815055</t>
  </si>
  <si>
    <t xml:space="preserve">роман +380935150906</t>
  </si>
  <si>
    <t xml:space="preserve">львів-моршин</t>
  </si>
  <si>
    <t xml:space="preserve">1700-200</t>
  </si>
  <si>
    <t xml:space="preserve">настя +380673404913</t>
  </si>
  <si>
    <t xml:space="preserve">клімов саша 0677047231</t>
  </si>
  <si>
    <t xml:space="preserve">ман вс 8735ма вс 1566хм</t>
  </si>
  <si>
    <t xml:space="preserve">ярослав +380677630777</t>
  </si>
  <si>
    <t xml:space="preserve">львів-мукачево</t>
  </si>
  <si>
    <t xml:space="preserve">віктор +380667907939</t>
  </si>
  <si>
    <t xml:space="preserve">седа мирон 0976620982</t>
  </si>
  <si>
    <t xml:space="preserve">даф вс5561ео вс8346хо</t>
  </si>
  <si>
    <t xml:space="preserve">тарас +380980650568</t>
  </si>
  <si>
    <t xml:space="preserve">суд.в-свалява+сільц 7200</t>
  </si>
  <si>
    <t xml:space="preserve">володимир 0996462925</t>
  </si>
  <si>
    <t xml:space="preserve">сидоренко володя 0 (98) 257 75 17</t>
  </si>
  <si>
    <t xml:space="preserve">ман вс0099оо вс4514хр</t>
  </si>
  <si>
    <t xml:space="preserve">марта +380986474011</t>
  </si>
  <si>
    <t xml:space="preserve">судова в-мукачево</t>
  </si>
  <si>
    <t xml:space="preserve">5700-200</t>
  </si>
  <si>
    <t xml:space="preserve">володимир +380996462925</t>
  </si>
  <si>
    <t xml:space="preserve">0502658949 Герцик Богдан</t>
  </si>
  <si>
    <t xml:space="preserve">ат1921хр ат5121св</t>
  </si>
  <si>
    <t xml:space="preserve">таня +380503385547</t>
  </si>
  <si>
    <t xml:space="preserve">одеса-южноук</t>
  </si>
  <si>
    <t xml:space="preserve">3800-100</t>
  </si>
  <si>
    <t xml:space="preserve">олег +380632324743</t>
  </si>
  <si>
    <t xml:space="preserve">недбайло євген 0960260696</t>
  </si>
  <si>
    <t xml:space="preserve">даф ве1908се ве3163хм</t>
  </si>
  <si>
    <t xml:space="preserve">0672564913</t>
  </si>
  <si>
    <t xml:space="preserve">львів-кропивницьки</t>
  </si>
  <si>
    <t xml:space="preserve">3300+200</t>
  </si>
  <si>
    <t xml:space="preserve">олена +380675606020</t>
  </si>
  <si>
    <t xml:space="preserve">пижик назарій 0979879506</t>
  </si>
  <si>
    <t xml:space="preserve">міцубісі вс4194на</t>
  </si>
  <si>
    <t xml:space="preserve">вероніка +380972480405</t>
  </si>
  <si>
    <t xml:space="preserve">львів-обухів</t>
  </si>
  <si>
    <t xml:space="preserve">1100-100</t>
  </si>
  <si>
    <t xml:space="preserve">ната +380984323599</t>
  </si>
  <si>
    <t xml:space="preserve">перчун олег 0660897302</t>
  </si>
  <si>
    <t xml:space="preserve">ка4586ві  івеко</t>
  </si>
  <si>
    <t xml:space="preserve">бережани-ів.франк</t>
  </si>
  <si>
    <t xml:space="preserve">4000-200</t>
  </si>
  <si>
    <t xml:space="preserve">іван 0976629385</t>
  </si>
  <si>
    <t xml:space="preserve">охременко андрій 0968058836</t>
  </si>
  <si>
    <t xml:space="preserve">ман ав3372нм</t>
  </si>
  <si>
    <t xml:space="preserve">0972441382</t>
  </si>
  <si>
    <t xml:space="preserve">львів-львів</t>
  </si>
  <si>
    <t xml:space="preserve">3200-200</t>
  </si>
  <si>
    <t xml:space="preserve">нечипорук саша 0982403988</t>
  </si>
  <si>
    <t xml:space="preserve">ас6006вн</t>
  </si>
  <si>
    <t xml:space="preserve">київ-южноукраїнськ</t>
  </si>
  <si>
    <t xml:space="preserve">6800-100</t>
  </si>
  <si>
    <t xml:space="preserve">сматров станіслав 0963470588</t>
  </si>
  <si>
    <t xml:space="preserve">ман вт9091вн вт1805хо</t>
  </si>
  <si>
    <t xml:space="preserve">0686275613</t>
  </si>
  <si>
    <t xml:space="preserve">київ-кропивницький</t>
  </si>
  <si>
    <t xml:space="preserve">1900+100</t>
  </si>
  <si>
    <t xml:space="preserve">левченко андрій 0985669563</t>
  </si>
  <si>
    <t xml:space="preserve">івеко аі 6834кт</t>
  </si>
  <si>
    <t xml:space="preserve">львів-івано.франк</t>
  </si>
  <si>
    <t xml:space="preserve">кайда любомир 0677201740</t>
  </si>
  <si>
    <t xml:space="preserve">даф вс5560хо</t>
  </si>
  <si>
    <t xml:space="preserve">ярослав 0977768959</t>
  </si>
  <si>
    <t xml:space="preserve">суд.в-свалява</t>
  </si>
  <si>
    <t xml:space="preserve">5500+200</t>
  </si>
  <si>
    <t xml:space="preserve">поляк василь 0967126402</t>
  </si>
  <si>
    <t xml:space="preserve">рено ао0919ве ао0838хр</t>
  </si>
  <si>
    <t xml:space="preserve">йосип 0677426987</t>
  </si>
  <si>
    <t xml:space="preserve">дніпро-мукачево</t>
  </si>
  <si>
    <t xml:space="preserve">5200-200</t>
  </si>
  <si>
    <t xml:space="preserve">діма +380951225119</t>
  </si>
  <si>
    <t xml:space="preserve">довжук вадим +380974924289</t>
  </si>
  <si>
    <t xml:space="preserve">даф аі 5273нм аі5217хо</t>
  </si>
  <si>
    <t xml:space="preserve">луцьк-львів</t>
  </si>
  <si>
    <t xml:space="preserve">4100-100</t>
  </si>
  <si>
    <t xml:space="preserve">володимир +380665143515</t>
  </si>
  <si>
    <t xml:space="preserve">тарасенко сергій 0969731453</t>
  </si>
  <si>
    <t xml:space="preserve">аі3908ні аі3773хм</t>
  </si>
  <si>
    <t xml:space="preserve">6200-200</t>
  </si>
  <si>
    <t xml:space="preserve">мокан василь 0969606602</t>
  </si>
  <si>
    <t xml:space="preserve">івеко ао6548вм ао2273хт</t>
  </si>
  <si>
    <t xml:space="preserve">0673104858</t>
  </si>
  <si>
    <t xml:space="preserve">ямниця-ланівці</t>
  </si>
  <si>
    <t xml:space="preserve">170т-200</t>
  </si>
  <si>
    <t xml:space="preserve">олег 0673507768</t>
  </si>
  <si>
    <t xml:space="preserve">береговський роман 0995441708</t>
  </si>
  <si>
    <t xml:space="preserve">даф ат6503со ат4490хр</t>
  </si>
  <si>
    <t xml:space="preserve">0976117713</t>
  </si>
  <si>
    <t xml:space="preserve">володимир 0666143515</t>
  </si>
  <si>
    <t xml:space="preserve">коліда марян +380966123177</t>
  </si>
  <si>
    <t xml:space="preserve">даф вс8628ек вс1117хх</t>
  </si>
  <si>
    <t xml:space="preserve">кучерук микола 0688822302</t>
  </si>
  <si>
    <t xml:space="preserve">даф вн6594їк вн0907хі</t>
  </si>
  <si>
    <t xml:space="preserve">0673151080</t>
  </si>
  <si>
    <t xml:space="preserve">яцюк юрій 0684027310</t>
  </si>
  <si>
    <t xml:space="preserve">ман вс8038кх вс1398хм</t>
  </si>
  <si>
    <t xml:space="preserve">андрій +380635169487</t>
  </si>
  <si>
    <t xml:space="preserve">київ-мукачево</t>
  </si>
  <si>
    <t xml:space="preserve">2500-200</t>
  </si>
  <si>
    <t xml:space="preserve">федір +380509257168</t>
  </si>
  <si>
    <t xml:space="preserve">кріль віталій +380682500999</t>
  </si>
  <si>
    <t xml:space="preserve">ао6536вт мерседес</t>
  </si>
  <si>
    <t xml:space="preserve">коломия-басівка</t>
  </si>
  <si>
    <t xml:space="preserve">3500-200</t>
  </si>
  <si>
    <t xml:space="preserve">ігор +380675360831</t>
  </si>
  <si>
    <t xml:space="preserve">дзюбак микола 0964747770</t>
  </si>
  <si>
    <t xml:space="preserve">степан +380938355633</t>
  </si>
  <si>
    <t xml:space="preserve">2700-200</t>
  </si>
  <si>
    <t xml:space="preserve">мирчук олександр 0676633976                  ман вк0667вх </t>
  </si>
  <si>
    <t xml:space="preserve">олександр +380672601429</t>
  </si>
  <si>
    <t xml:space="preserve">6600-100</t>
  </si>
  <si>
    <t xml:space="preserve">давиденко олексій 0677832069</t>
  </si>
  <si>
    <t xml:space="preserve">рено аі1414вн аі1359хр</t>
  </si>
  <si>
    <t xml:space="preserve">василь +380680053106</t>
  </si>
  <si>
    <t xml:space="preserve">мукачево-київ</t>
  </si>
  <si>
    <t xml:space="preserve">петрінко михайло 05095680100</t>
  </si>
  <si>
    <t xml:space="preserve">івеко ао4460вв</t>
  </si>
  <si>
    <t xml:space="preserve">0970319360</t>
  </si>
  <si>
    <t xml:space="preserve">ямниця-володимир</t>
  </si>
  <si>
    <t xml:space="preserve">3900+100</t>
  </si>
  <si>
    <t xml:space="preserve">дмитро +380508594321</t>
  </si>
  <si>
    <t xml:space="preserve">співак василь 0984177022</t>
  </si>
  <si>
    <t xml:space="preserve">даф ае7463нр ае4634хм</t>
  </si>
  <si>
    <t xml:space="preserve">0975404593</t>
  </si>
  <si>
    <t xml:space="preserve">3000-200</t>
  </si>
  <si>
    <t xml:space="preserve">апостол микола 0970056766</t>
  </si>
  <si>
    <t xml:space="preserve">ман вх7668са вх7668хр</t>
  </si>
  <si>
    <t xml:space="preserve">судова-вел.березни</t>
  </si>
  <si>
    <t xml:space="preserve">6000+200</t>
  </si>
  <si>
    <t xml:space="preserve">вукста василь 0673105282</t>
  </si>
  <si>
    <t xml:space="preserve">рено ао6821вм ао9260хх</t>
  </si>
  <si>
    <t xml:space="preserve">житомир-луцьк</t>
  </si>
  <si>
    <t xml:space="preserve">4200-100</t>
  </si>
  <si>
    <t xml:space="preserve">куранда валерій 0502543732</t>
  </si>
  <si>
    <t xml:space="preserve">рено ан6323нм ан6489хм</t>
  </si>
  <si>
    <t xml:space="preserve">буча-мукачево</t>
  </si>
  <si>
    <t xml:space="preserve">солонина володимир 0997405290</t>
  </si>
  <si>
    <t xml:space="preserve">форд аі5321аа</t>
  </si>
  <si>
    <t xml:space="preserve">ямниця-чернихівці</t>
  </si>
  <si>
    <t xml:space="preserve">іван 0979794059</t>
  </si>
  <si>
    <t xml:space="preserve">струхманчук володимир 0976253110</t>
  </si>
  <si>
    <t xml:space="preserve">рено во2581сс вх6667хо</t>
  </si>
  <si>
    <t xml:space="preserve">вигода-24германія</t>
  </si>
  <si>
    <t xml:space="preserve">1300</t>
  </si>
  <si>
    <t xml:space="preserve">петро +380677674577</t>
  </si>
  <si>
    <t xml:space="preserve">4500+200</t>
  </si>
  <si>
    <t xml:space="preserve">одеса-мукачево</t>
  </si>
  <si>
    <t xml:space="preserve">12200-200</t>
  </si>
  <si>
    <t xml:space="preserve">рибенчук микола 0976589922</t>
  </si>
  <si>
    <t xml:space="preserve">ямниця-кременець</t>
  </si>
  <si>
    <t xml:space="preserve">драгомирецький михайло 0999811970</t>
  </si>
  <si>
    <t xml:space="preserve">ман ат7579вк ат9162хх</t>
  </si>
  <si>
    <t xml:space="preserve">олег +380990986488</t>
  </si>
  <si>
    <t xml:space="preserve">кожухув-львів</t>
  </si>
  <si>
    <t xml:space="preserve">700-20</t>
  </si>
  <si>
    <t xml:space="preserve">роман +380969401978</t>
  </si>
  <si>
    <t xml:space="preserve">0968366993 романа</t>
  </si>
  <si>
    <t xml:space="preserve">кондратович іван 0982377784</t>
  </si>
  <si>
    <t xml:space="preserve">даф во4337ах во0090хт</t>
  </si>
  <si>
    <t xml:space="preserve">0673501833</t>
  </si>
  <si>
    <t xml:space="preserve">4200-200</t>
  </si>
  <si>
    <t xml:space="preserve">симканич богдан 0969547123</t>
  </si>
  <si>
    <t xml:space="preserve">івеко ао7104ео </t>
  </si>
  <si>
    <t xml:space="preserve">судова в-свалява</t>
  </si>
  <si>
    <t xml:space="preserve">буцик володимир 0676756259</t>
  </si>
  <si>
    <t xml:space="preserve">рено вс4005на вс6448хр</t>
  </si>
  <si>
    <t xml:space="preserve">паладий сергій 0669945273</t>
  </si>
  <si>
    <t xml:space="preserve">даф ве7507св ве6135хо</t>
  </si>
  <si>
    <t xml:space="preserve">оксана +380683140186</t>
  </si>
  <si>
    <t xml:space="preserve">василенко назар 0967327534</t>
  </si>
  <si>
    <t xml:space="preserve">ман вс0044оо вс8628хр</t>
  </si>
  <si>
    <t xml:space="preserve">хмельн-винники</t>
  </si>
  <si>
    <t xml:space="preserve">4300-100</t>
  </si>
  <si>
    <t xml:space="preserve">загоруйко володимир 0989222536</t>
  </si>
  <si>
    <t xml:space="preserve">даф вк2898се вк9698хт</t>
  </si>
  <si>
    <t xml:space="preserve">рома +380937049577</t>
  </si>
  <si>
    <t xml:space="preserve">львів-жулин</t>
  </si>
  <si>
    <t xml:space="preserve">1200-200</t>
  </si>
  <si>
    <t xml:space="preserve">гладковський богдан 0679919989</t>
  </si>
  <si>
    <t xml:space="preserve">горохів-новий розд</t>
  </si>
  <si>
    <t xml:space="preserve">руслан +380977113070</t>
  </si>
  <si>
    <t xml:space="preserve">яремчук володимир 0677541104</t>
  </si>
  <si>
    <t xml:space="preserve">даф вс3643ех вс9304хр</t>
  </si>
  <si>
    <t xml:space="preserve">депас юрій 0676741438</t>
  </si>
  <si>
    <t xml:space="preserve">хмельницьк-винник</t>
  </si>
  <si>
    <t xml:space="preserve">заграй роман 0673006051</t>
  </si>
  <si>
    <t xml:space="preserve">вольво вс2540во вс4804хо</t>
  </si>
  <si>
    <t xml:space="preserve">ожидів-бельгія</t>
  </si>
  <si>
    <t xml:space="preserve">1450</t>
  </si>
  <si>
    <t xml:space="preserve">орест +380983555435</t>
  </si>
  <si>
    <t xml:space="preserve">городок-вузлове</t>
  </si>
  <si>
    <t xml:space="preserve">ліля +380981122328</t>
  </si>
  <si>
    <t xml:space="preserve">гаврилюк олексій 0989676002</t>
  </si>
  <si>
    <t xml:space="preserve">ман вс6999ві во6934хт</t>
  </si>
  <si>
    <t xml:space="preserve">0978565830</t>
  </si>
  <si>
    <t xml:space="preserve">черепин-львів</t>
  </si>
  <si>
    <t xml:space="preserve">9100-100</t>
  </si>
  <si>
    <t xml:space="preserve">0967447249</t>
  </si>
  <si>
    <t xml:space="preserve">камінь-к-ве</t>
  </si>
  <si>
    <t xml:space="preserve">0967987598</t>
  </si>
  <si>
    <t xml:space="preserve">суд.в-великий бере</t>
  </si>
  <si>
    <t xml:space="preserve">яринич андрій 0682882659</t>
  </si>
  <si>
    <t xml:space="preserve">мерседес вс8923ет вс4582хо</t>
  </si>
  <si>
    <t xml:space="preserve">0677109828</t>
  </si>
  <si>
    <t xml:space="preserve">одеса-южноукраїнс</t>
  </si>
  <si>
    <t xml:space="preserve">3800-200</t>
  </si>
  <si>
    <t xml:space="preserve">делі михайло 0685023126</t>
  </si>
  <si>
    <t xml:space="preserve">0969344917</t>
  </si>
  <si>
    <t xml:space="preserve">хмельн-берегово</t>
  </si>
  <si>
    <t xml:space="preserve">8800+200</t>
  </si>
  <si>
    <t xml:space="preserve">володя +380981747250</t>
  </si>
  <si>
    <t xml:space="preserve">мага юрій 0501730135</t>
  </si>
  <si>
    <t xml:space="preserve">даф ао3972ве ао0438хр</t>
  </si>
  <si>
    <t xml:space="preserve">олена +380670117447</t>
  </si>
  <si>
    <t xml:space="preserve">7200-200</t>
  </si>
  <si>
    <t xml:space="preserve">феєр сергій 0684343454</t>
  </si>
  <si>
    <t xml:space="preserve">івеко ао1344во ао1755хр</t>
  </si>
  <si>
    <t xml:space="preserve">ярослав +380977901130</t>
  </si>
  <si>
    <t xml:space="preserve">підкоморний віталій 0979131108</t>
  </si>
  <si>
    <t xml:space="preserve">вольво во7552ае во1798хх</t>
  </si>
  <si>
    <t xml:space="preserve">леся 0679754786</t>
  </si>
  <si>
    <t xml:space="preserve">підгайці-пустомити</t>
  </si>
  <si>
    <t xml:space="preserve">свєта +380974943651</t>
  </si>
  <si>
    <t xml:space="preserve">папірник микола 0672687293</t>
  </si>
  <si>
    <t xml:space="preserve">даф вс7893сі вс6714хт</t>
  </si>
  <si>
    <t xml:space="preserve">ігор +380676764477</t>
  </si>
  <si>
    <t xml:space="preserve">8200-200</t>
  </si>
  <si>
    <t xml:space="preserve">русин міша 0951604089</t>
  </si>
  <si>
    <t xml:space="preserve">сканія ао5254ан ао3426хх</t>
  </si>
  <si>
    <t xml:space="preserve">лора +380504323523</t>
  </si>
  <si>
    <t xml:space="preserve">шаркаді іван 0677395213</t>
  </si>
  <si>
    <t xml:space="preserve">вольво ао9534ех ао4138хр</t>
  </si>
  <si>
    <t xml:space="preserve">люба +380962337334</t>
  </si>
  <si>
    <t xml:space="preserve">астара-чернівці</t>
  </si>
  <si>
    <t xml:space="preserve">4800</t>
  </si>
  <si>
    <t xml:space="preserve">сергій 0675123945 2 рефи</t>
  </si>
  <si>
    <t xml:space="preserve">тернопіль-ів.франк</t>
  </si>
  <si>
    <t xml:space="preserve">3400</t>
  </si>
  <si>
    <t xml:space="preserve">іван +380976629385</t>
  </si>
  <si>
    <t xml:space="preserve">козоріз андрій 0996326255</t>
  </si>
  <si>
    <t xml:space="preserve">даф ат1486ек ат8997хр</t>
  </si>
  <si>
    <t xml:space="preserve">0967513585</t>
  </si>
  <si>
    <t xml:space="preserve">житомир-1910</t>
  </si>
  <si>
    <t xml:space="preserve">1600</t>
  </si>
  <si>
    <t xml:space="preserve">саша 0665294591</t>
  </si>
  <si>
    <t xml:space="preserve">стопчатів-ве</t>
  </si>
  <si>
    <t xml:space="preserve">11000+</t>
  </si>
  <si>
    <t xml:space="preserve">володимир +380981747250</t>
  </si>
  <si>
    <t xml:space="preserve">женя 0971867102</t>
  </si>
  <si>
    <t xml:space="preserve">0983400759 0685818084</t>
  </si>
  <si>
    <t xml:space="preserve">малин-бельгія</t>
  </si>
  <si>
    <t xml:space="preserve">0962951282</t>
  </si>
  <si>
    <t xml:space="preserve">мукачево-чернівці</t>
  </si>
  <si>
    <t xml:space="preserve">2000-200</t>
  </si>
  <si>
    <t xml:space="preserve">будзяновський юрій +380931579726</t>
  </si>
  <si>
    <t xml:space="preserve">франківськ-8930</t>
  </si>
  <si>
    <t xml:space="preserve">1700</t>
  </si>
  <si>
    <t xml:space="preserve">катя 0966050639</t>
  </si>
  <si>
    <t xml:space="preserve">камянка б-свалява</t>
  </si>
  <si>
    <t xml:space="preserve">5800+200</t>
  </si>
  <si>
    <t xml:space="preserve">василенко назар 0684835995</t>
  </si>
  <si>
    <t xml:space="preserve">городок-коломия</t>
  </si>
  <si>
    <t xml:space="preserve">4400+100</t>
  </si>
  <si>
    <t xml:space="preserve">ігор радиш +380673720749</t>
  </si>
  <si>
    <t xml:space="preserve">грабович ігор 0964675339</t>
  </si>
  <si>
    <t xml:space="preserve">бровари-хуст</t>
  </si>
  <si>
    <t xml:space="preserve">10600+100</t>
  </si>
  <si>
    <t xml:space="preserve">іван +380977811234</t>
  </si>
  <si>
    <t xml:space="preserve">фірка микола 0970616708</t>
  </si>
  <si>
    <t xml:space="preserve">іван +380673122002</t>
  </si>
  <si>
    <t xml:space="preserve">попович іван 0982460073</t>
  </si>
  <si>
    <t xml:space="preserve">ао4287ва ао8917хх</t>
  </si>
  <si>
    <t xml:space="preserve">0673127400</t>
  </si>
  <si>
    <t xml:space="preserve">10700+100</t>
  </si>
  <si>
    <t xml:space="preserve">колісник олександр 0964932322</t>
  </si>
  <si>
    <t xml:space="preserve">мерседес ао3650вв ао0438хт</t>
  </si>
  <si>
    <t xml:space="preserve">аданюк андрій 0679862917</t>
  </si>
  <si>
    <t xml:space="preserve">рено ве7185св ве7656хо</t>
  </si>
  <si>
    <t xml:space="preserve">онисик василь 0985729842</t>
  </si>
  <si>
    <t xml:space="preserve">вс6998нм вс5058хо</t>
  </si>
  <si>
    <t xml:space="preserve">0986091032</t>
  </si>
  <si>
    <t xml:space="preserve">калуш-кропивницьк</t>
  </si>
  <si>
    <t xml:space="preserve">3500+200</t>
  </si>
  <si>
    <t xml:space="preserve">антоненко генадій 0977973204</t>
  </si>
  <si>
    <t xml:space="preserve">ман ва2410ва</t>
  </si>
  <si>
    <t xml:space="preserve">0682509331</t>
  </si>
  <si>
    <t xml:space="preserve">остапенко єгор 0500686878</t>
  </si>
  <si>
    <t xml:space="preserve">ман се7817вх се3147хр</t>
  </si>
  <si>
    <t xml:space="preserve">янкевич ігор 0679784709</t>
  </si>
  <si>
    <t xml:space="preserve">вс8662со вс9247хт</t>
  </si>
  <si>
    <t xml:space="preserve">0964675339</t>
  </si>
  <si>
    <t xml:space="preserve">коломия-ів.франк</t>
  </si>
  <si>
    <t xml:space="preserve">юрій +380987084224</t>
  </si>
  <si>
    <t xml:space="preserve">куберський микола 0978339227</t>
  </si>
  <si>
    <t xml:space="preserve">вольво вх8298ен вх7933хо</t>
  </si>
  <si>
    <t xml:space="preserve">0673810123</t>
  </si>
  <si>
    <t xml:space="preserve">тартак-56</t>
  </si>
  <si>
    <t xml:space="preserve">1250</t>
  </si>
  <si>
    <t xml:space="preserve">Андрій +380986191869</t>
  </si>
  <si>
    <t xml:space="preserve">улинець мирослав 0507583032</t>
  </si>
  <si>
    <t xml:space="preserve">вольво ао2325вс</t>
  </si>
  <si>
    <t xml:space="preserve">судова.в-мукачево</t>
  </si>
  <si>
    <t xml:space="preserve">5600+200</t>
  </si>
  <si>
    <t xml:space="preserve">южик юрій 0972130474</t>
  </si>
  <si>
    <t xml:space="preserve">яшуков дмитро 0984764181</t>
  </si>
  <si>
    <t xml:space="preserve">вольво ав6695нк ав0724хк</t>
  </si>
  <si>
    <t xml:space="preserve">0974223334</t>
  </si>
  <si>
    <t xml:space="preserve">божиків-драганівка</t>
  </si>
  <si>
    <t xml:space="preserve">2800+200</t>
  </si>
  <si>
    <t xml:space="preserve">василь 0673506131</t>
  </si>
  <si>
    <t xml:space="preserve">савчук сергій 0982512033</t>
  </si>
  <si>
    <t xml:space="preserve">сергій 0677469309</t>
  </si>
  <si>
    <t xml:space="preserve">3700-200</t>
  </si>
  <si>
    <t xml:space="preserve">панасюк оле 0632849408</t>
  </si>
  <si>
    <t xml:space="preserve">фіат вс7356на</t>
  </si>
  <si>
    <t xml:space="preserve">кобаки-53</t>
  </si>
  <si>
    <t xml:space="preserve">0501088654 віталік</t>
  </si>
  <si>
    <t xml:space="preserve">яровий віктор 0954286088</t>
  </si>
  <si>
    <t xml:space="preserve">даф ве7450во ве2307хо</t>
  </si>
  <si>
    <t xml:space="preserve">с</t>
  </si>
  <si>
    <t xml:space="preserve">городок-рожнів</t>
  </si>
  <si>
    <t xml:space="preserve">5000+300</t>
  </si>
  <si>
    <t xml:space="preserve">пігарев сергій 0679518579</t>
  </si>
  <si>
    <t xml:space="preserve">рено ае1542нс ае9905хр</t>
  </si>
  <si>
    <t xml:space="preserve">яна +380999064485</t>
  </si>
  <si>
    <t xml:space="preserve">рівне-стебник</t>
  </si>
  <si>
    <t xml:space="preserve">0678202668 тарас</t>
  </si>
  <si>
    <t xml:space="preserve">городок-воскресінці</t>
  </si>
  <si>
    <t xml:space="preserve">4300+200</t>
  </si>
  <si>
    <t xml:space="preserve">камінь к-нідерланди</t>
  </si>
  <si>
    <t xml:space="preserve">1350</t>
  </si>
  <si>
    <t xml:space="preserve">0977149204</t>
  </si>
  <si>
    <t xml:space="preserve">малин-68</t>
  </si>
  <si>
    <t xml:space="preserve">проць богдан 0677502654</t>
  </si>
  <si>
    <t xml:space="preserve">броди-житомир</t>
  </si>
  <si>
    <t xml:space="preserve">6300-300</t>
  </si>
  <si>
    <t xml:space="preserve">марян +380967213730</t>
  </si>
  <si>
    <t xml:space="preserve">копко руслан 0950979631</t>
  </si>
  <si>
    <t xml:space="preserve">спасюк руслан 0951455748</t>
  </si>
  <si>
    <t xml:space="preserve">юля +380956551190</t>
  </si>
  <si>
    <t xml:space="preserve">миколаїв-южноукр</t>
  </si>
  <si>
    <t xml:space="preserve">2200-200</t>
  </si>
  <si>
    <t xml:space="preserve">толочко віктор 0968026020</t>
  </si>
  <si>
    <t xml:space="preserve">7700-200</t>
  </si>
  <si>
    <t xml:space="preserve">долинчук василь 0685562382</t>
  </si>
  <si>
    <t xml:space="preserve">петро +380971709800</t>
  </si>
  <si>
    <t xml:space="preserve">хмельн-тернопіль</t>
  </si>
  <si>
    <t xml:space="preserve">2200-100</t>
  </si>
  <si>
    <t xml:space="preserve">андрій +380965420387</t>
  </si>
  <si>
    <t xml:space="preserve">теляга петро 0985767751</t>
  </si>
  <si>
    <t xml:space="preserve">во 7413вн во6640хт</t>
  </si>
  <si>
    <t xml:space="preserve">андрій +380966933157</t>
  </si>
  <si>
    <t xml:space="preserve">семенюк ервін 0950820109</t>
  </si>
  <si>
    <t xml:space="preserve">семен +380501993839</t>
  </si>
  <si>
    <t xml:space="preserve">ханенко василь 0673430308</t>
  </si>
  <si>
    <t xml:space="preserve">вольво во7314ам во3955хх</t>
  </si>
  <si>
    <t xml:space="preserve">0673510230</t>
  </si>
  <si>
    <t xml:space="preserve">5000+200</t>
  </si>
  <si>
    <t xml:space="preserve">тимінський михайло 0636771457</t>
  </si>
  <si>
    <t xml:space="preserve">рено ат6748ск ат6449хр</t>
  </si>
  <si>
    <t xml:space="preserve">0979817767</t>
  </si>
  <si>
    <t xml:space="preserve">кропивн-львів</t>
  </si>
  <si>
    <t xml:space="preserve">6800+200</t>
  </si>
  <si>
    <t xml:space="preserve">міша пікулик +380674935785</t>
  </si>
  <si>
    <t xml:space="preserve">тараканів-львів</t>
  </si>
  <si>
    <t xml:space="preserve">олена тар +380967903061</t>
  </si>
  <si>
    <t xml:space="preserve">семенків віталій 0677873312</t>
  </si>
  <si>
    <t xml:space="preserve">ні-львів</t>
  </si>
  <si>
    <t xml:space="preserve">1150</t>
  </si>
  <si>
    <t xml:space="preserve">марія 0672233866</t>
  </si>
  <si>
    <t xml:space="preserve">київ-рівне</t>
  </si>
  <si>
    <t xml:space="preserve">700-100</t>
  </si>
  <si>
    <t xml:space="preserve">марковський віталій 0971580916</t>
  </si>
  <si>
    <t xml:space="preserve">судова в-свалява+с</t>
  </si>
  <si>
    <t xml:space="preserve">дуплеці йосиф 0983351225</t>
  </si>
  <si>
    <t xml:space="preserve">рено вс5300нв вс2642хо</t>
  </si>
  <si>
    <t xml:space="preserve">0973411659 0666637727</t>
  </si>
  <si>
    <t xml:space="preserve">львів-стрий</t>
  </si>
  <si>
    <t xml:space="preserve">володя +380981881089</t>
  </si>
  <si>
    <t xml:space="preserve">вдович володимир +380964303146</t>
  </si>
  <si>
    <t xml:space="preserve">вольво вх7933хо вх8298ен</t>
  </si>
  <si>
    <t xml:space="preserve">коля 0673810123</t>
  </si>
  <si>
    <t xml:space="preserve">астара-одеса</t>
  </si>
  <si>
    <t xml:space="preserve">500</t>
  </si>
  <si>
    <t xml:space="preserve">сергій +380675123945</t>
  </si>
  <si>
    <t xml:space="preserve">2 машини 200грн</t>
  </si>
  <si>
    <t xml:space="preserve">святопетрівське-му</t>
  </si>
  <si>
    <t xml:space="preserve">палінкаш олександр 0966494940</t>
  </si>
  <si>
    <t xml:space="preserve">ао8785сн ао8508хр</t>
  </si>
  <si>
    <t xml:space="preserve">900-200</t>
  </si>
  <si>
    <t xml:space="preserve">божиків-дрогобич</t>
  </si>
  <si>
    <t xml:space="preserve">мірчук віталій 0936989741</t>
  </si>
  <si>
    <t xml:space="preserve">ман ас6803са</t>
  </si>
  <si>
    <t xml:space="preserve">0993277021</t>
  </si>
  <si>
    <t xml:space="preserve">суд.в-воловець+му</t>
  </si>
  <si>
    <t xml:space="preserve">6300+200</t>
  </si>
  <si>
    <t xml:space="preserve">крошняк євген 0962428173</t>
  </si>
  <si>
    <t xml:space="preserve">даф вс2719ео вс1852хо</t>
  </si>
  <si>
    <t xml:space="preserve">0673357046</t>
  </si>
  <si>
    <t xml:space="preserve">копилів-9207</t>
  </si>
  <si>
    <t xml:space="preserve">1400</t>
  </si>
  <si>
    <t xml:space="preserve">боровський роман 0636650977</t>
  </si>
  <si>
    <t xml:space="preserve">ас2295ем ас4036хо</t>
  </si>
  <si>
    <t xml:space="preserve">0995559344</t>
  </si>
  <si>
    <t xml:space="preserve">володимир +380981881089</t>
  </si>
  <si>
    <t xml:space="preserve">кремса петро 0964581245</t>
  </si>
  <si>
    <t xml:space="preserve">спрінтер вс 3568ма</t>
  </si>
  <si>
    <t xml:space="preserve">гойман ігор 0638291283</t>
  </si>
  <si>
    <t xml:space="preserve">івеко вн2603он вн0821хф</t>
  </si>
  <si>
    <t xml:space="preserve">стопчатів-гол3</t>
  </si>
  <si>
    <t xml:space="preserve">0669453411 вадим</t>
  </si>
  <si>
    <t xml:space="preserve">4800+200</t>
  </si>
  <si>
    <t xml:space="preserve">кишинський олег 0976291146</t>
  </si>
  <si>
    <t xml:space="preserve">рено ае3948іе ае7323хм</t>
  </si>
  <si>
    <t xml:space="preserve">0637970686</t>
  </si>
  <si>
    <t xml:space="preserve">вигода-84 данія</t>
  </si>
  <si>
    <t xml:space="preserve">альона 0686105055</t>
  </si>
  <si>
    <t xml:space="preserve">кам.б-міжгіря</t>
  </si>
  <si>
    <t xml:space="preserve">сабадаш б 0983217300</t>
  </si>
  <si>
    <t xml:space="preserve">рено ао2258ао ао1350хт</t>
  </si>
  <si>
    <t xml:space="preserve">ожидів-стрий</t>
  </si>
  <si>
    <t xml:space="preserve">костя +380963870188</t>
  </si>
  <si>
    <t xml:space="preserve">паленичка роман 0637250021</t>
  </si>
  <si>
    <t xml:space="preserve">8700-200</t>
  </si>
  <si>
    <t xml:space="preserve">палінчак олексій 0631917284</t>
  </si>
  <si>
    <t xml:space="preserve">віктор 0667907939</t>
  </si>
  <si>
    <t xml:space="preserve">вакулишин валерій</t>
  </si>
  <si>
    <t xml:space="preserve">мерс вм5538ан</t>
  </si>
  <si>
    <t xml:space="preserve">0986044133 0997585818</t>
  </si>
  <si>
    <t xml:space="preserve">умань-мукачево</t>
  </si>
  <si>
    <t xml:space="preserve">молнар сергій 0987485934</t>
  </si>
  <si>
    <t xml:space="preserve">вольво 413ед ао4631хр</t>
  </si>
  <si>
    <t xml:space="preserve">янкевич ігор</t>
  </si>
  <si>
    <t xml:space="preserve">вс 8662со вс9247хт</t>
  </si>
  <si>
    <t xml:space="preserve">тисмениця-данія</t>
  </si>
  <si>
    <t xml:space="preserve">1750</t>
  </si>
  <si>
    <t xml:space="preserve">4500-100</t>
  </si>
  <si>
    <t xml:space="preserve">молошій богдан 0679133826</t>
  </si>
  <si>
    <t xml:space="preserve">рено вс2340нк вс7704хо</t>
  </si>
  <si>
    <t xml:space="preserve">0960202822</t>
  </si>
  <si>
    <t xml:space="preserve">київ-обухів</t>
  </si>
  <si>
    <t xml:space="preserve">стовбира саша 0982700263</t>
  </si>
  <si>
    <t xml:space="preserve">рено аі6869хо аі4774ер</t>
  </si>
  <si>
    <t xml:space="preserve">0961541575</t>
  </si>
  <si>
    <t xml:space="preserve">олег +380673507768</t>
  </si>
  <si>
    <t xml:space="preserve">серединський міша 0973408695</t>
  </si>
  <si>
    <t xml:space="preserve">даф во3423см во5571хр</t>
  </si>
  <si>
    <t xml:space="preserve">4000-300</t>
  </si>
  <si>
    <t xml:space="preserve">іванчук роман 0969831981</t>
  </si>
  <si>
    <t xml:space="preserve">рено вк3197на вк1254хф</t>
  </si>
  <si>
    <t xml:space="preserve">степанці-коломия</t>
  </si>
  <si>
    <t xml:space="preserve">9500+500</t>
  </si>
  <si>
    <t xml:space="preserve">шевченко юрій 0972766796</t>
  </si>
  <si>
    <t xml:space="preserve">ман ае6135ср</t>
  </si>
  <si>
    <t xml:space="preserve">0678829559</t>
  </si>
  <si>
    <t xml:space="preserve">ів.франк-львів</t>
  </si>
  <si>
    <t xml:space="preserve">ковалик ігор 0684780184</t>
  </si>
  <si>
    <t xml:space="preserve">вольво ас 8172вх ас4674хр</t>
  </si>
  <si>
    <t xml:space="preserve">0673329850</t>
  </si>
  <si>
    <t xml:space="preserve">радіонов андрій 0985959451</t>
  </si>
  <si>
    <t xml:space="preserve">даф во4109сі во4146хр</t>
  </si>
  <si>
    <t xml:space="preserve">житомир-4620</t>
  </si>
  <si>
    <t xml:space="preserve">петро 0679128935</t>
  </si>
  <si>
    <t xml:space="preserve">хаценюк павло 0507106196</t>
  </si>
  <si>
    <t xml:space="preserve">ао5374вт ао5124хр</t>
  </si>
  <si>
    <t xml:space="preserve">1000-200</t>
  </si>
  <si>
    <t xml:space="preserve">0962292892</t>
  </si>
  <si>
    <t xml:space="preserve">викоти-ланівці</t>
  </si>
  <si>
    <t xml:space="preserve">80-200</t>
  </si>
  <si>
    <t xml:space="preserve">ігор +380975994334</t>
  </si>
  <si>
    <t xml:space="preserve">кобаки-бельгія</t>
  </si>
  <si>
    <t xml:space="preserve">коля +380975852425</t>
  </si>
  <si>
    <t xml:space="preserve">херсон-винники</t>
  </si>
  <si>
    <t xml:space="preserve">конівець саша 0679732238</t>
  </si>
  <si>
    <t xml:space="preserve">вознесінськ-ланівці</t>
  </si>
  <si>
    <t xml:space="preserve">8800-300</t>
  </si>
  <si>
    <t xml:space="preserve">мазурець сергій 0687276266</t>
  </si>
  <si>
    <t xml:space="preserve">сканія вк 3783со вк1251хр</t>
  </si>
  <si>
    <t xml:space="preserve">таня +380982714795</t>
  </si>
  <si>
    <t xml:space="preserve">київ-89</t>
  </si>
  <si>
    <t xml:space="preserve">поручник іван 0970913144</t>
  </si>
  <si>
    <t xml:space="preserve">вольво ас 3614вт ас3707хр</t>
  </si>
  <si>
    <t xml:space="preserve">підгайці-львів</t>
  </si>
  <si>
    <t xml:space="preserve">света +380974943651</t>
  </si>
  <si>
    <t xml:space="preserve">крюк сергій 0934725874</t>
  </si>
  <si>
    <t xml:space="preserve">даф ас1104вк ас0146хр</t>
  </si>
  <si>
    <t xml:space="preserve">0673324533</t>
  </si>
  <si>
    <t xml:space="preserve">львів-кам.бузька</t>
  </si>
  <si>
    <t xml:space="preserve">1500-200</t>
  </si>
  <si>
    <t xml:space="preserve">ігор +380973836153</t>
  </si>
  <si>
    <t xml:space="preserve">івануса степан 0631858146</t>
  </si>
  <si>
    <t xml:space="preserve">рено вк 9115ам вс0221хм</t>
  </si>
  <si>
    <t xml:space="preserve">ямниця-рівне</t>
  </si>
  <si>
    <t xml:space="preserve">4000-100</t>
  </si>
  <si>
    <t xml:space="preserve">оксана +380663316067</t>
  </si>
  <si>
    <t xml:space="preserve">ворона василь 0667009436</t>
  </si>
  <si>
    <t xml:space="preserve">вольво вк 5899см вк0684хт</t>
  </si>
  <si>
    <t xml:space="preserve">олег максимів +380632324743</t>
  </si>
  <si>
    <t xml:space="preserve">соломаха володимир 0502580601</t>
  </si>
  <si>
    <t xml:space="preserve">вольво </t>
  </si>
  <si>
    <t xml:space="preserve">ліля +380502967086</t>
  </si>
  <si>
    <t xml:space="preserve">київ-надвірна</t>
  </si>
  <si>
    <t xml:space="preserve">2100-100</t>
  </si>
  <si>
    <t xml:space="preserve">василь 0979286988</t>
  </si>
  <si>
    <t xml:space="preserve">микола 0977629202</t>
  </si>
  <si>
    <t xml:space="preserve">сондей в 0956681550</t>
  </si>
  <si>
    <t xml:space="preserve">рено ат7793ср ат8212хр</t>
  </si>
  <si>
    <t xml:space="preserve">0506465396</t>
  </si>
  <si>
    <t xml:space="preserve">городок-ужгород</t>
  </si>
  <si>
    <t xml:space="preserve">4900+100</t>
  </si>
  <si>
    <t xml:space="preserve">святослав +380505316431</t>
  </si>
  <si>
    <t xml:space="preserve">ізьо іван 0671886223</t>
  </si>
  <si>
    <t xml:space="preserve">даф вс7665ес вс5889хр</t>
  </si>
  <si>
    <t xml:space="preserve">068420267</t>
  </si>
  <si>
    <t xml:space="preserve">цірик іван 0988346399</t>
  </si>
  <si>
    <t xml:space="preserve">вольво ао8768вк ао0121хр</t>
  </si>
  <si>
    <t xml:space="preserve">23.03 2021</t>
  </si>
  <si>
    <t xml:space="preserve">4500-400</t>
  </si>
  <si>
    <t xml:space="preserve">2 машини</t>
  </si>
  <si>
    <t xml:space="preserve">олена +380967903061</t>
  </si>
  <si>
    <t xml:space="preserve">козак любомир 0968258512</t>
  </si>
  <si>
    <t xml:space="preserve">даф вс5615мк вс5892хо</t>
  </si>
  <si>
    <t xml:space="preserve">марта 0679664724</t>
  </si>
  <si>
    <t xml:space="preserve">11150+350</t>
  </si>
  <si>
    <t xml:space="preserve">ігнатенко віталій 0638702834</t>
  </si>
  <si>
    <t xml:space="preserve">рено св1282вм св7757хр</t>
  </si>
  <si>
    <t xml:space="preserve">таня 0931904151</t>
  </si>
  <si>
    <t xml:space="preserve">ямниця-дружба</t>
  </si>
  <si>
    <t xml:space="preserve">гаврилов волод 0687684197</t>
  </si>
  <si>
    <t xml:space="preserve">даф вх5959вх вх5348хр</t>
  </si>
  <si>
    <t xml:space="preserve">0971112877</t>
  </si>
  <si>
    <t xml:space="preserve">хмельницький-обух</t>
  </si>
  <si>
    <t xml:space="preserve">борщинський валерій +380687692474</t>
  </si>
  <si>
    <t xml:space="preserve">івеко вх8303са</t>
  </si>
  <si>
    <t xml:space="preserve">ганачівський андрій 0677895781</t>
  </si>
  <si>
    <t xml:space="preserve">даф вс4223ак вс9163хо</t>
  </si>
  <si>
    <t xml:space="preserve">0671685920</t>
  </si>
  <si>
    <t xml:space="preserve">городок-ковель</t>
  </si>
  <si>
    <t xml:space="preserve">андрій 0987955841</t>
  </si>
  <si>
    <t xml:space="preserve">герман володимир 0676795807</t>
  </si>
  <si>
    <t xml:space="preserve">вольво вс8473не вс7888хт</t>
  </si>
  <si>
    <t xml:space="preserve">божиків-богородчан</t>
  </si>
  <si>
    <t xml:space="preserve">солярчук руслан 0676089402</t>
  </si>
  <si>
    <t xml:space="preserve">судова в-ганусівка</t>
  </si>
  <si>
    <t xml:space="preserve">3800+200</t>
  </si>
  <si>
    <t xml:space="preserve">терноль михайло 0676619285</t>
  </si>
  <si>
    <t xml:space="preserve">ат4573сн ат7243хр</t>
  </si>
  <si>
    <t xml:space="preserve">михайло 0676619285</t>
  </si>
  <si>
    <t xml:space="preserve">900-100</t>
  </si>
  <si>
    <t xml:space="preserve">рудик руслан 0674723094</t>
  </si>
  <si>
    <t xml:space="preserve">нісан во3788аа</t>
  </si>
  <si>
    <t xml:space="preserve">війтів андрій 0675993107</t>
  </si>
  <si>
    <t xml:space="preserve">вольво вс8990нм вс2377хм</t>
  </si>
  <si>
    <t xml:space="preserve">0968124260</t>
  </si>
  <si>
    <t xml:space="preserve">4300-300</t>
  </si>
  <si>
    <t xml:space="preserve">сагайдак володимир  0508511175</t>
  </si>
  <si>
    <t xml:space="preserve">0673422544</t>
  </si>
  <si>
    <t xml:space="preserve">усенко олег 0676934880</t>
  </si>
  <si>
    <t xml:space="preserve">кориба володимир 0671685920</t>
  </si>
  <si>
    <t xml:space="preserve">дьвів-жовква</t>
  </si>
  <si>
    <t xml:space="preserve">тимрук юрій 0672540501</t>
  </si>
  <si>
    <t xml:space="preserve">бабій богдан 0687443367</t>
  </si>
  <si>
    <t xml:space="preserve">даф се3165ве се 4106хт</t>
  </si>
  <si>
    <t xml:space="preserve">0982648383 0509846954</t>
  </si>
  <si>
    <t xml:space="preserve">5000+100</t>
  </si>
  <si>
    <t xml:space="preserve">габор михайло0679008915</t>
  </si>
  <si>
    <t xml:space="preserve">вольво ао4344вс ао0918хф</t>
  </si>
  <si>
    <t xml:space="preserve">маряна 0673102090</t>
  </si>
  <si>
    <t xml:space="preserve">рівне-кропивницьк</t>
  </si>
  <si>
    <t xml:space="preserve">жиляк роман 0633867804</t>
  </si>
  <si>
    <t xml:space="preserve">даф ав 5501ек</t>
  </si>
  <si>
    <t xml:space="preserve">0685062293 +380632946840</t>
  </si>
  <si>
    <t xml:space="preserve">олена тараканів +380967903061</t>
  </si>
  <si>
    <t xml:space="preserve">затварніцький іван 0984702778</t>
  </si>
  <si>
    <t xml:space="preserve">рено вс6077сн вс9593хт</t>
  </si>
  <si>
    <t xml:space="preserve">олег 0630202005</t>
  </si>
  <si>
    <t xml:space="preserve">семочко роман 0677069432</t>
  </si>
  <si>
    <t xml:space="preserve">сканія вс5785вс вс9143хт</t>
  </si>
  <si>
    <t xml:space="preserve">якубік михайло 0970588846</t>
  </si>
  <si>
    <t xml:space="preserve">даф вс2077со во5608хр</t>
  </si>
  <si>
    <t xml:space="preserve">роман +380984136330</t>
  </si>
  <si>
    <t xml:space="preserve">хмельн-солонка</t>
  </si>
  <si>
    <t xml:space="preserve">михайло +380987764439</t>
  </si>
  <si>
    <t xml:space="preserve">саїв володимир 0637226844</t>
  </si>
  <si>
    <t xml:space="preserve">ман вс1586ех вс4004хх</t>
  </si>
  <si>
    <t xml:space="preserve">шеметовський юрій 0984768657</t>
  </si>
  <si>
    <t xml:space="preserve">рено вк 0188ех вк0202хр</t>
  </si>
  <si>
    <t xml:space="preserve">0961616171</t>
  </si>
  <si>
    <t xml:space="preserve">ямниця-тернопіль</t>
  </si>
  <si>
    <t xml:space="preserve">3900-200</t>
  </si>
  <si>
    <t xml:space="preserve">пелипів володимир 0688226670</t>
  </si>
  <si>
    <t xml:space="preserve">рено во 6684вм во0756хр</t>
  </si>
  <si>
    <t xml:space="preserve">болехів-53</t>
  </si>
  <si>
    <t xml:space="preserve">сагаль віталій 0685836783</t>
  </si>
  <si>
    <t xml:space="preserve">даф во6167сі во7026хт</t>
  </si>
  <si>
    <t xml:space="preserve">юра 0676742964</t>
  </si>
  <si>
    <t xml:space="preserve">хмельницьк-товсте</t>
  </si>
  <si>
    <t xml:space="preserve">3400+100</t>
  </si>
  <si>
    <t xml:space="preserve">андрій 0965420387</t>
  </si>
  <si>
    <t xml:space="preserve">железняк іван 0964556484</t>
  </si>
  <si>
    <t xml:space="preserve">рено вх5375ем</t>
  </si>
  <si>
    <t xml:space="preserve">0978748847</t>
  </si>
  <si>
    <t xml:space="preserve">киянов денис 0677076756</t>
  </si>
  <si>
    <t xml:space="preserve">0677076756</t>
  </si>
  <si>
    <t xml:space="preserve">кам.под-ланівці</t>
  </si>
  <si>
    <t xml:space="preserve">4500-200</t>
  </si>
  <si>
    <t xml:space="preserve">сіверський леонід 0989765412</t>
  </si>
  <si>
    <t xml:space="preserve">мерседес вк5582ех вк8611хт</t>
  </si>
  <si>
    <t xml:space="preserve">4800-200</t>
  </si>
  <si>
    <t xml:space="preserve">галан юрій 0969601634</t>
  </si>
  <si>
    <t xml:space="preserve">рено вс3894ко вс2562хм</t>
  </si>
  <si>
    <t xml:space="preserve">ігор +380673733254</t>
  </si>
  <si>
    <t xml:space="preserve">вишневе-мукачево</t>
  </si>
  <si>
    <t xml:space="preserve">білас василь 0957137239</t>
  </si>
  <si>
    <t xml:space="preserve">лещук юрій 0969664018</t>
  </si>
  <si>
    <t xml:space="preserve">рено ас1803ео</t>
  </si>
  <si>
    <t xml:space="preserve">0967441662</t>
  </si>
  <si>
    <t xml:space="preserve">вишневе-южноукр</t>
  </si>
  <si>
    <t xml:space="preserve">цвєтаєв олексій 0973707715</t>
  </si>
  <si>
    <t xml:space="preserve">рено ве6057сн ве3380хо</t>
  </si>
  <si>
    <t xml:space="preserve">таня +380972947417</t>
  </si>
  <si>
    <t xml:space="preserve">17200-200</t>
  </si>
  <si>
    <t xml:space="preserve">кавчинський михайло 0983680161</t>
  </si>
  <si>
    <t xml:space="preserve">вольво вс6218ае вс7062</t>
  </si>
  <si>
    <t xml:space="preserve">люда +380676723264</t>
  </si>
  <si>
    <t xml:space="preserve">мейнарович олексій 0965621748</t>
  </si>
  <si>
    <t xml:space="preserve">даф ам 4229ае ам4240хх</t>
  </si>
  <si>
    <t xml:space="preserve">глаговський роман +380969160966</t>
  </si>
  <si>
    <t xml:space="preserve">перебейнос сергій 0686820067</t>
  </si>
  <si>
    <t xml:space="preserve">ман вх6074вс вх4817хт</t>
  </si>
  <si>
    <t xml:space="preserve">0673813181</t>
  </si>
  <si>
    <t xml:space="preserve">мельничук іван 0984093997</t>
  </si>
  <si>
    <t xml:space="preserve">вишгород-обухів</t>
  </si>
  <si>
    <t xml:space="preserve">чаенок микола 0988794807</t>
  </si>
  <si>
    <t xml:space="preserve">форд аї0951но</t>
  </si>
  <si>
    <t xml:space="preserve">судова в-ізки</t>
  </si>
  <si>
    <t xml:space="preserve">митичак іван 0976443117</t>
  </si>
  <si>
    <t xml:space="preserve">0982888579 +380951382625</t>
  </si>
  <si>
    <t xml:space="preserve">іванов ігор 0959420084</t>
  </si>
  <si>
    <t xml:space="preserve">0506101160молодкина Марина</t>
  </si>
  <si>
    <t xml:space="preserve">запоріжжя-чишки</t>
  </si>
  <si>
    <t xml:space="preserve">13100-100</t>
  </si>
  <si>
    <t xml:space="preserve">масюк григорій 0984260115</t>
  </si>
  <si>
    <t xml:space="preserve">даф ас2922ас ас5897 хр</t>
  </si>
  <si>
    <t xml:space="preserve">0981159859</t>
  </si>
  <si>
    <t xml:space="preserve">ожидів-херсон</t>
  </si>
  <si>
    <t xml:space="preserve">15500-200</t>
  </si>
  <si>
    <t xml:space="preserve">марат віктор +380987280194</t>
  </si>
  <si>
    <t xml:space="preserve">соломка юрій 0970131592</t>
  </si>
  <si>
    <t xml:space="preserve">рено вк4816вт вк6667хт</t>
  </si>
  <si>
    <t xml:space="preserve">0970131592</t>
  </si>
  <si>
    <t xml:space="preserve">київ-житомир</t>
  </si>
  <si>
    <t xml:space="preserve">1400-200</t>
  </si>
  <si>
    <t xml:space="preserve">владімир +380502259416</t>
  </si>
  <si>
    <t xml:space="preserve">павлюк володимир 0689235943</t>
  </si>
  <si>
    <t xml:space="preserve">хмельницьк-терноп</t>
  </si>
  <si>
    <t xml:space="preserve">овчаренко григорій 0973398694</t>
  </si>
  <si>
    <t xml:space="preserve">ман ва 9276сс ва7910хр</t>
  </si>
  <si>
    <t xml:space="preserve">0961053229</t>
  </si>
  <si>
    <t xml:space="preserve">600-100</t>
  </si>
  <si>
    <t xml:space="preserve">олег 0676701121</t>
  </si>
  <si>
    <t xml:space="preserve">900-50</t>
  </si>
  <si>
    <t xml:space="preserve">микола +380976065774</t>
  </si>
  <si>
    <t xml:space="preserve">макара ігор 0962936842</t>
  </si>
  <si>
    <t xml:space="preserve">вольво во8071вн во1706хх</t>
  </si>
  <si>
    <t xml:space="preserve">оксана 0672825105</t>
  </si>
  <si>
    <t xml:space="preserve">вижгород-обухів</t>
  </si>
  <si>
    <t xml:space="preserve">600-200</t>
  </si>
  <si>
    <t xml:space="preserve">конотоп юрій 0686469885</t>
  </si>
  <si>
    <t xml:space="preserve">спрінтер аі 8781еа</t>
  </si>
  <si>
    <t xml:space="preserve">1600-100</t>
  </si>
  <si>
    <t xml:space="preserve">ягавринець міша 0661707841</t>
  </si>
  <si>
    <t xml:space="preserve">бус ао7665сн</t>
  </si>
  <si>
    <t xml:space="preserve">0668747800</t>
  </si>
  <si>
    <t xml:space="preserve">мазурик олег 0673920642</t>
  </si>
  <si>
    <t xml:space="preserve">0505332947</t>
  </si>
  <si>
    <t xml:space="preserve">київ-львів</t>
  </si>
  <si>
    <t xml:space="preserve">дмитро +380676127575</t>
  </si>
  <si>
    <t xml:space="preserve">гембич іван 0989492995</t>
  </si>
  <si>
    <t xml:space="preserve">даф вс1342кв вс0737хф</t>
  </si>
  <si>
    <t xml:space="preserve">0977537555</t>
  </si>
  <si>
    <t xml:space="preserve">кулик василь 0680841774</t>
  </si>
  <si>
    <t xml:space="preserve">даф вс2389не вс0293хф</t>
  </si>
  <si>
    <t xml:space="preserve">0680841774</t>
  </si>
  <si>
    <t xml:space="preserve">бушко сергій 0956255304</t>
  </si>
  <si>
    <t xml:space="preserve">ман ао 0537ет ао9374хр</t>
  </si>
  <si>
    <t xml:space="preserve">0951878469</t>
  </si>
  <si>
    <t xml:space="preserve">федчишин ігор 0969466122</t>
  </si>
  <si>
    <t xml:space="preserve">ман во 5414вк во1952хр</t>
  </si>
  <si>
    <t xml:space="preserve">мирося 0689844641</t>
  </si>
  <si>
    <t xml:space="preserve">яна +380685815055</t>
  </si>
  <si>
    <t xml:space="preserve">висятецький олег 0974451846</t>
  </si>
  <si>
    <t xml:space="preserve">рено вх0922ст вх5250хо</t>
  </si>
  <si>
    <t xml:space="preserve">миколаїв-вол.велик</t>
  </si>
  <si>
    <t xml:space="preserve">вольво вс 8473не вс 788хт</t>
  </si>
  <si>
    <t xml:space="preserve">козуб ігор 0677901714</t>
  </si>
  <si>
    <t xml:space="preserve">рогульський роман 0983351225</t>
  </si>
  <si>
    <t xml:space="preserve">житомир-ве</t>
  </si>
  <si>
    <t xml:space="preserve">1550</t>
  </si>
  <si>
    <t xml:space="preserve">львів-сокаль</t>
  </si>
  <si>
    <t xml:space="preserve">1800-200</t>
  </si>
  <si>
    <t xml:space="preserve">володимир ++380981881089</t>
  </si>
  <si>
    <t xml:space="preserve">коберник віталій 0677125390</t>
  </si>
  <si>
    <t xml:space="preserve">ман вс5160мв</t>
  </si>
  <si>
    <t xml:space="preserve">0673411450</t>
  </si>
  <si>
    <t xml:space="preserve">львів-жовква</t>
  </si>
  <si>
    <t xml:space="preserve">1100-200</t>
  </si>
  <si>
    <t xml:space="preserve">лилик василь 0985892387</t>
  </si>
  <si>
    <t xml:space="preserve">мерс вс1731ет</t>
  </si>
  <si>
    <t xml:space="preserve">0680092835</t>
  </si>
  <si>
    <t xml:space="preserve">хуст-червоноград</t>
  </si>
  <si>
    <t xml:space="preserve">олена ++380675606020</t>
  </si>
  <si>
    <t xml:space="preserve">шуфляда володимир 0673513950</t>
  </si>
  <si>
    <t xml:space="preserve">даф во7149вм во0871хф</t>
  </si>
  <si>
    <t xml:space="preserve">новоселиця-ів.фран</t>
  </si>
  <si>
    <t xml:space="preserve">плити +380665143515</t>
  </si>
  <si>
    <t xml:space="preserve">титаренко тарас 0961148146</t>
  </si>
  <si>
    <t xml:space="preserve">даф ат0419еі ат2854хт</t>
  </si>
  <si>
    <t xml:space="preserve">0674247211</t>
  </si>
  <si>
    <t xml:space="preserve">миколаїв-отинія</t>
  </si>
  <si>
    <t xml:space="preserve">3200-100</t>
  </si>
  <si>
    <t xml:space="preserve">володимир +380979332559</t>
  </si>
  <si>
    <t xml:space="preserve">ковалик ігор 0955489976</t>
  </si>
  <si>
    <t xml:space="preserve">вольво ас 8172вх ас4674 хр</t>
  </si>
  <si>
    <t xml:space="preserve">олександр 0673329850</t>
  </si>
  <si>
    <t xml:space="preserve">муравський максим 0680598196</t>
  </si>
  <si>
    <t xml:space="preserve">ман вх8804сн вх3543хо</t>
  </si>
  <si>
    <t xml:space="preserve">0974033691</t>
  </si>
  <si>
    <t xml:space="preserve">чабан олег 0638885056</t>
  </si>
  <si>
    <t xml:space="preserve">вольво вс5218нк вс9902хр</t>
  </si>
  <si>
    <t xml:space="preserve">0983059764</t>
  </si>
  <si>
    <t xml:space="preserve">олег ++380632324743</t>
  </si>
  <si>
    <t xml:space="preserve">аксенюк юрій +380505842957</t>
  </si>
  <si>
    <t xml:space="preserve">рено вн 7093ов вн0841хр</t>
  </si>
  <si>
    <t xml:space="preserve">хмельницький-львів</t>
  </si>
  <si>
    <t xml:space="preserve">духневич сергій 0982682200</t>
  </si>
  <si>
    <t xml:space="preserve">даф вх3432сн </t>
  </si>
  <si>
    <t xml:space="preserve">0686394327</t>
  </si>
  <si>
    <t xml:space="preserve">жовква-кропивниць</t>
  </si>
  <si>
    <t xml:space="preserve">15200-400</t>
  </si>
  <si>
    <t xml:space="preserve">кулаков байрамгилгі 0635865589</t>
  </si>
  <si>
    <t xml:space="preserve">ман са5840ск са0898хм</t>
  </si>
  <si>
    <t xml:space="preserve">юрій 0678898914</t>
  </si>
  <si>
    <t xml:space="preserve">вишгород-львів</t>
  </si>
  <si>
    <t xml:space="preserve">1000-100</t>
  </si>
  <si>
    <t xml:space="preserve">галабурда андрій 0672385707</t>
  </si>
  <si>
    <t xml:space="preserve">0961058041</t>
  </si>
  <si>
    <t xml:space="preserve">нагіх михайло 0978947211</t>
  </si>
  <si>
    <t xml:space="preserve">ман вс0011оо вс0088хі</t>
  </si>
  <si>
    <t xml:space="preserve">пентелюк юрій 0507363228</t>
  </si>
  <si>
    <t xml:space="preserve">ман се2149ах се1718хт</t>
  </si>
  <si>
    <t xml:space="preserve">гілінський ігор 0677578739</t>
  </si>
  <si>
    <t xml:space="preserve">рено во8852вн во8930хт</t>
  </si>
  <si>
    <t xml:space="preserve">0673514872</t>
  </si>
  <si>
    <t xml:space="preserve">львів-тернопіль</t>
  </si>
  <si>
    <t xml:space="preserve">4000-500</t>
  </si>
  <si>
    <t xml:space="preserve">андрій гр +380989797361</t>
  </si>
  <si>
    <t xml:space="preserve">баранов володимир 0972282947</t>
  </si>
  <si>
    <t xml:space="preserve">вольво вс4514вх вс0123хт</t>
  </si>
  <si>
    <t xml:space="preserve">вишневе-колінківці</t>
  </si>
  <si>
    <t xml:space="preserve">10000-500</t>
  </si>
  <si>
    <t xml:space="preserve">ігор +380673720749</t>
  </si>
  <si>
    <t xml:space="preserve">вепрук іван 0671652660</t>
  </si>
  <si>
    <t xml:space="preserve">даф се 3176вм во4086хт</t>
  </si>
  <si>
    <t xml:space="preserve">0675998045</t>
  </si>
  <si>
    <t xml:space="preserve">ігор 0673720749</t>
  </si>
  <si>
    <t xml:space="preserve">катана володя 0980259791</t>
  </si>
  <si>
    <t xml:space="preserve">даф вх9647вн вх8224хр</t>
  </si>
  <si>
    <t xml:space="preserve">0673447843 0677541885</t>
  </si>
  <si>
    <t xml:space="preserve">10000-1000</t>
  </si>
  <si>
    <t xml:space="preserve">грицак денис 0980686557</t>
  </si>
  <si>
    <t xml:space="preserve">світа  0673812682 2 машини</t>
  </si>
  <si>
    <t xml:space="preserve">судова в-вол+мукач</t>
  </si>
  <si>
    <t xml:space="preserve">паскаль роман 0671522211</t>
  </si>
  <si>
    <t xml:space="preserve">даф вс5805мк ат8667хх</t>
  </si>
  <si>
    <t xml:space="preserve">зелений олег 0951803932</t>
  </si>
  <si>
    <t xml:space="preserve">ао 3824вм ао4442хх</t>
  </si>
  <si>
    <t xml:space="preserve">віта +380504326955</t>
  </si>
  <si>
    <t xml:space="preserve">хмельницький-терн</t>
  </si>
  <si>
    <t xml:space="preserve">грицан саша 0673897189</t>
  </si>
  <si>
    <t xml:space="preserve">мерс ас7729ае ас6370хр</t>
  </si>
  <si>
    <t xml:space="preserve">мукачево-луцьк</t>
  </si>
  <si>
    <t xml:space="preserve">вячеслав +380502338838</t>
  </si>
  <si>
    <t xml:space="preserve">пядики-івано-франк</t>
  </si>
  <si>
    <t xml:space="preserve">2200+200</t>
  </si>
  <si>
    <t xml:space="preserve">роман андрухович +380673416300</t>
  </si>
  <si>
    <t xml:space="preserve">ігор бортейчук 0673454302</t>
  </si>
  <si>
    <t xml:space="preserve">бень євген 0672756867</t>
  </si>
  <si>
    <t xml:space="preserve">ман вс8190ет</t>
  </si>
  <si>
    <t xml:space="preserve">городок-кам.б</t>
  </si>
  <si>
    <t xml:space="preserve">чорний петро 0671976065</t>
  </si>
  <si>
    <t xml:space="preserve">даф во7031ва во1792хт</t>
  </si>
  <si>
    <t xml:space="preserve">обухів.вишн-коломи</t>
  </si>
  <si>
    <t xml:space="preserve">12000-500</t>
  </si>
  <si>
    <t xml:space="preserve">козловський сергій 0671787247</t>
  </si>
  <si>
    <t xml:space="preserve">даф вх3032ем вх9408хр</t>
  </si>
  <si>
    <t xml:space="preserve">0687500900</t>
  </si>
  <si>
    <t xml:space="preserve">конкуловський роман 0674751554</t>
  </si>
  <si>
    <t xml:space="preserve">сканія вс1074ко вс9966ко</t>
  </si>
  <si>
    <t xml:space="preserve">тарас +380970522831</t>
  </si>
  <si>
    <t xml:space="preserve">сидоренко володимир 0982577517</t>
  </si>
  <si>
    <t xml:space="preserve">мерседес вс6199еі вс4514хр</t>
  </si>
  <si>
    <t xml:space="preserve">37339-львів</t>
  </si>
  <si>
    <t xml:space="preserve">1200</t>
  </si>
  <si>
    <t xml:space="preserve">лопачук володимир 0505497366</t>
  </si>
  <si>
    <t xml:space="preserve">рено ат5005ст ат3355хо</t>
  </si>
  <si>
    <t xml:space="preserve">хоростків-дрогобич</t>
  </si>
  <si>
    <t xml:space="preserve">6000-200</t>
  </si>
  <si>
    <t xml:space="preserve">сабадаш юра 0673103968</t>
  </si>
  <si>
    <t xml:space="preserve">аа4215ек вс7009хо</t>
  </si>
  <si>
    <t xml:space="preserve">0680051308</t>
  </si>
  <si>
    <t xml:space="preserve">яцик андрій 0936843802</t>
  </si>
  <si>
    <t xml:space="preserve">мерм ас4361во</t>
  </si>
  <si>
    <t xml:space="preserve">пожо олександр 0506910935</t>
  </si>
  <si>
    <t xml:space="preserve">ао 4942вх ао5175хр</t>
  </si>
  <si>
    <t xml:space="preserve">січка володимир 0965118720</t>
  </si>
  <si>
    <t xml:space="preserve">мерс вс2644ео вс6916хр</t>
  </si>
  <si>
    <t xml:space="preserve">марта 0986474011</t>
  </si>
  <si>
    <t xml:space="preserve">дрогобич-н.розділ</t>
  </si>
  <si>
    <t xml:space="preserve">юрій 0976899329</t>
  </si>
  <si>
    <t xml:space="preserve">800-200</t>
  </si>
  <si>
    <t xml:space="preserve">рено вс 7725мі вс0221хм</t>
  </si>
  <si>
    <t xml:space="preserve">біла церква-южноук</t>
  </si>
  <si>
    <t xml:space="preserve">5500-200</t>
  </si>
  <si>
    <t xml:space="preserve">борбіч олександр 0980246247</t>
  </si>
  <si>
    <t xml:space="preserve">даф ас3035ем ас7877хф</t>
  </si>
  <si>
    <t xml:space="preserve">0977058025 в ларді</t>
  </si>
  <si>
    <t xml:space="preserve">зборовськийроман 0967980103</t>
  </si>
  <si>
    <t xml:space="preserve">даф вс9362се вс5867хо</t>
  </si>
  <si>
    <t xml:space="preserve">0674938755</t>
  </si>
  <si>
    <t xml:space="preserve">велика ол-мукачево</t>
  </si>
  <si>
    <t xml:space="preserve">карина +380997369679</t>
  </si>
  <si>
    <t xml:space="preserve">лисун олександр 0990086691</t>
  </si>
  <si>
    <t xml:space="preserve">рено вк 3722нв</t>
  </si>
  <si>
    <t xml:space="preserve">0976691453</t>
  </si>
  <si>
    <t xml:space="preserve">харків-мукачево</t>
  </si>
  <si>
    <t xml:space="preserve">5000</t>
  </si>
  <si>
    <t xml:space="preserve">мніх о 0973448072 0508792636</t>
  </si>
  <si>
    <t xml:space="preserve">вольво ао1087се</t>
  </si>
  <si>
    <t xml:space="preserve">одеса-львів</t>
  </si>
  <si>
    <t xml:space="preserve">поліщак андрій 0679473431</t>
  </si>
  <si>
    <t xml:space="preserve">сканія вс6478ан</t>
  </si>
  <si>
    <t xml:space="preserve">дмитро 0934426977</t>
  </si>
  <si>
    <t xml:space="preserve">5400+100</t>
  </si>
  <si>
    <t xml:space="preserve">жадан олександр 0666722741</t>
  </si>
  <si>
    <t xml:space="preserve">івеко ао 7655ва ао0791хт</t>
  </si>
  <si>
    <t xml:space="preserve">0677556495</t>
  </si>
  <si>
    <t xml:space="preserve">олена 0967903061</t>
  </si>
  <si>
    <t xml:space="preserve">козак в м 0980901471</t>
  </si>
  <si>
    <t xml:space="preserve">ман вс3184іе вс4842хо</t>
  </si>
  <si>
    <t xml:space="preserve">0976878632</t>
  </si>
  <si>
    <t xml:space="preserve">1900-200</t>
  </si>
  <si>
    <t xml:space="preserve">сергій баги +380965175843</t>
  </si>
  <si>
    <t xml:space="preserve">каганець віталій 0507443974</t>
  </si>
  <si>
    <t xml:space="preserve">в л 0502426050</t>
  </si>
  <si>
    <t xml:space="preserve">бровари-ужгород</t>
  </si>
  <si>
    <t xml:space="preserve">11400-200</t>
  </si>
  <si>
    <t xml:space="preserve">гряділь владислав 0684954821</t>
  </si>
  <si>
    <t xml:space="preserve">вольво ао5730св ао6460хр</t>
  </si>
  <si>
    <t xml:space="preserve">09623257810</t>
  </si>
  <si>
    <t xml:space="preserve">городок-лопатин</t>
  </si>
  <si>
    <t xml:space="preserve">тараканів-монастир</t>
  </si>
  <si>
    <t xml:space="preserve">джус роман 0680205804</t>
  </si>
  <si>
    <t xml:space="preserve">даф во9798ас во1600хр</t>
  </si>
  <si>
    <t xml:space="preserve">чернівці-мукачево</t>
  </si>
  <si>
    <t xml:space="preserve">олексій +380503721064</t>
  </si>
  <si>
    <t xml:space="preserve">тадевосян агабек 0958537723</t>
  </si>
  <si>
    <t xml:space="preserve">рено ат0513еі ат9178хр</t>
  </si>
  <si>
    <t xml:space="preserve">олександр 0673448791</t>
  </si>
  <si>
    <t xml:space="preserve">ямпольський володимир 0973926823</t>
  </si>
  <si>
    <t xml:space="preserve">рено ат 2207ск ат3881хх</t>
  </si>
  <si>
    <t xml:space="preserve">0504339048 0673448791</t>
  </si>
  <si>
    <t xml:space="preserve">городок-іршава</t>
  </si>
  <si>
    <t xml:space="preserve">5300-200</t>
  </si>
  <si>
    <t xml:space="preserve">юрій +380676737771</t>
  </si>
  <si>
    <t xml:space="preserve">кривуц дмитро 0678419717</t>
  </si>
  <si>
    <t xml:space="preserve">ман вс 0088оо вс0800хл</t>
  </si>
  <si>
    <t xml:space="preserve">хмельн-львів</t>
  </si>
  <si>
    <t xml:space="preserve">тараканів-березне</t>
  </si>
  <si>
    <t xml:space="preserve">роман +380675640658</t>
  </si>
  <si>
    <t xml:space="preserve">бруяка олег 0676764638</t>
  </si>
  <si>
    <t xml:space="preserve">даф вк9819ет вк8882хх</t>
  </si>
  <si>
    <t xml:space="preserve">судова в-мукач+сіл</t>
  </si>
  <si>
    <t xml:space="preserve">7000-200</t>
  </si>
  <si>
    <t xml:space="preserve">арестов вадим 0682802205</t>
  </si>
  <si>
    <t xml:space="preserve">вн0805нв вн3108хх</t>
  </si>
  <si>
    <t xml:space="preserve">петях олександр 0987996896</t>
  </si>
  <si>
    <t xml:space="preserve">рено вк5879вн вк8430хо</t>
  </si>
  <si>
    <t xml:space="preserve">0980188777</t>
  </si>
  <si>
    <t xml:space="preserve">тараканів-новоград</t>
  </si>
  <si>
    <t xml:space="preserve">здоровецький сергій 0939910009</t>
  </si>
  <si>
    <t xml:space="preserve">даф ам0227ем ам3587хо</t>
  </si>
  <si>
    <t xml:space="preserve">городок-камянка б</t>
  </si>
  <si>
    <t xml:space="preserve">мелько іван 0984235292</t>
  </si>
  <si>
    <t xml:space="preserve">мерседес вс2655ео вс0033хі</t>
  </si>
  <si>
    <t xml:space="preserve">1000+50</t>
  </si>
  <si>
    <t xml:space="preserve">тарас 0977772102</t>
  </si>
  <si>
    <t xml:space="preserve">немеш іван 0960978102</t>
  </si>
  <si>
    <t xml:space="preserve">рено ао 1082вн ао3134хт</t>
  </si>
  <si>
    <t xml:space="preserve">кіндересь олег 0962809106</t>
  </si>
  <si>
    <t xml:space="preserve">олег 0962809106</t>
  </si>
  <si>
    <t xml:space="preserve">кадар іван 0951804142</t>
  </si>
  <si>
    <t xml:space="preserve">43151-коломия</t>
  </si>
  <si>
    <t xml:space="preserve">900-20</t>
  </si>
  <si>
    <t xml:space="preserve">андрій томич +380673424144</t>
  </si>
  <si>
    <t xml:space="preserve">київ-чернівці</t>
  </si>
  <si>
    <t xml:space="preserve">9300+200</t>
  </si>
  <si>
    <t xml:space="preserve">олег майтко +380991023822</t>
  </si>
  <si>
    <t xml:space="preserve">палелюлько вадим 0506703493</t>
  </si>
  <si>
    <t xml:space="preserve">вольво се2229ва се9992хт</t>
  </si>
  <si>
    <t xml:space="preserve">аліна +380663407168</t>
  </si>
  <si>
    <t xml:space="preserve">9200+300</t>
  </si>
  <si>
    <t xml:space="preserve">кириєнко руслан 0669512478</t>
  </si>
  <si>
    <t xml:space="preserve">кременчук олександр 0636639374</t>
  </si>
  <si>
    <t xml:space="preserve">вн9577ем вн 0188хр</t>
  </si>
  <si>
    <t xml:space="preserve">львів-яворів</t>
  </si>
  <si>
    <t xml:space="preserve">1600-200</t>
  </si>
  <si>
    <t xml:space="preserve">вірний олег +380679592362</t>
  </si>
  <si>
    <t xml:space="preserve">ман вс4395мі</t>
  </si>
  <si>
    <t xml:space="preserve">6800</t>
  </si>
  <si>
    <t xml:space="preserve">василь білий +380509212824</t>
  </si>
  <si>
    <t xml:space="preserve">ценжів-опришени</t>
  </si>
  <si>
    <t xml:space="preserve">пелих микола 0667175737</t>
  </si>
  <si>
    <t xml:space="preserve">рено се1696са се3289хр</t>
  </si>
  <si>
    <t xml:space="preserve">0954523210</t>
  </si>
  <si>
    <t xml:space="preserve">семочко сергій 0972748054</t>
  </si>
  <si>
    <t xml:space="preserve">зіл 90051тв</t>
  </si>
  <si>
    <t xml:space="preserve">0676753379</t>
  </si>
  <si>
    <t xml:space="preserve">божиків-стрий</t>
  </si>
  <si>
    <t xml:space="preserve">4500-300</t>
  </si>
  <si>
    <t xml:space="preserve">петрів олег 0931846822</t>
  </si>
  <si>
    <t xml:space="preserve">даф вс7956нк вк2055хр</t>
  </si>
  <si>
    <t xml:space="preserve">0966774005</t>
  </si>
  <si>
    <t xml:space="preserve">святослав 0672781824</t>
  </si>
  <si>
    <t xml:space="preserve">івеко ао2393хт </t>
  </si>
  <si>
    <t xml:space="preserve">0685394234</t>
  </si>
  <si>
    <t xml:space="preserve"> володимир +380996462925</t>
  </si>
  <si>
    <t xml:space="preserve">винничук василь 0639326219</t>
  </si>
  <si>
    <t xml:space="preserve">ман вс0077хо вс0077хі</t>
  </si>
  <si>
    <t xml:space="preserve">львів-в.омеляник</t>
  </si>
  <si>
    <t xml:space="preserve">люда львів +380976608502</t>
  </si>
  <si>
    <t xml:space="preserve">ман ас6156во</t>
  </si>
  <si>
    <t xml:space="preserve">0966450270</t>
  </si>
  <si>
    <t xml:space="preserve">бабинюк віталій 0971777647</t>
  </si>
  <si>
    <t xml:space="preserve">вольво ат 8037се ат2064хр</t>
  </si>
  <si>
    <t xml:space="preserve">галя 0987395277</t>
  </si>
  <si>
    <t xml:space="preserve">одеса+овід-мукачев</t>
  </si>
  <si>
    <t xml:space="preserve">18200-200</t>
  </si>
  <si>
    <t xml:space="preserve">ковальчук михайло 0989015378</t>
  </si>
  <si>
    <t xml:space="preserve">ман во7553ск во2694хр</t>
  </si>
  <si>
    <t xml:space="preserve">ігор +380963759420</t>
  </si>
  <si>
    <t xml:space="preserve">вел коп-львів</t>
  </si>
  <si>
    <t xml:space="preserve">17500-830</t>
  </si>
  <si>
    <t xml:space="preserve">ромчик</t>
  </si>
  <si>
    <t xml:space="preserve">ніна +380676990737</t>
  </si>
  <si>
    <t xml:space="preserve">15200-200</t>
  </si>
  <si>
    <t xml:space="preserve">мякий о 0665592101</t>
  </si>
  <si>
    <t xml:space="preserve">івеко ві6532ев ар3303хр</t>
  </si>
  <si>
    <t xml:space="preserve">марина +380990803680</t>
  </si>
  <si>
    <t xml:space="preserve">городок-буськ</t>
  </si>
  <si>
    <t xml:space="preserve">2400-200</t>
  </si>
  <si>
    <t xml:space="preserve">фендич григорій 0980189189</t>
  </si>
  <si>
    <t xml:space="preserve">рено во6302вт во4028хр</t>
  </si>
  <si>
    <t xml:space="preserve">обухів-чернівці</t>
  </si>
  <si>
    <t xml:space="preserve">зегря георгій 0502060178</t>
  </si>
  <si>
    <t xml:space="preserve">даф се1964са св80</t>
  </si>
  <si>
    <t xml:space="preserve">0972064359</t>
  </si>
  <si>
    <t xml:space="preserve">тернопіль-калуш</t>
  </si>
  <si>
    <t xml:space="preserve">цимбалістий михайло 0686745622</t>
  </si>
  <si>
    <t xml:space="preserve">даф во0800ві во3358хр</t>
  </si>
  <si>
    <t xml:space="preserve">ліля +380967402800</t>
  </si>
  <si>
    <t xml:space="preserve">васик сергій +380503862308</t>
  </si>
  <si>
    <t xml:space="preserve">гонак вячеслав 0953089565</t>
  </si>
  <si>
    <t xml:space="preserve">0990907747</t>
  </si>
  <si>
    <t xml:space="preserve">олена 0675606020</t>
  </si>
  <si>
    <t xml:space="preserve">мрочко руслан 0677008414</t>
  </si>
  <si>
    <t xml:space="preserve">даф во6617сх во0340хф</t>
  </si>
  <si>
    <t xml:space="preserve">олена +380995180741 0962081079</t>
  </si>
  <si>
    <t xml:space="preserve">вольво ас8172вх ас4674хр</t>
  </si>
  <si>
    <t xml:space="preserve">0664254246</t>
  </si>
  <si>
    <t xml:space="preserve">некрасов олександр 0953131750</t>
  </si>
  <si>
    <t xml:space="preserve">ман ас6105се во1205хх</t>
  </si>
  <si>
    <t xml:space="preserve">жупина олександр 0667175398</t>
  </si>
  <si>
    <t xml:space="preserve">рено вт4844ві вт2692хо </t>
  </si>
  <si>
    <t xml:space="preserve">лєра 0953441684</t>
  </si>
  <si>
    <t xml:space="preserve">козіцький юрій 0970522868</t>
  </si>
  <si>
    <t xml:space="preserve">рено вк5810вв вк9989хх</t>
  </si>
  <si>
    <t xml:space="preserve">0970522868</t>
  </si>
  <si>
    <t xml:space="preserve">петрюк володимир 0683116414</t>
  </si>
  <si>
    <t xml:space="preserve">ман во2268вк вс3242хо</t>
  </si>
  <si>
    <t xml:space="preserve">0977317897</t>
  </si>
  <si>
    <t xml:space="preserve">хрущ іван 0982214370</t>
  </si>
  <si>
    <t xml:space="preserve">вольво во 3399вк во7733хх</t>
  </si>
  <si>
    <t xml:space="preserve">лена 0962081079</t>
  </si>
  <si>
    <t xml:space="preserve">пустомити-ів.фран</t>
  </si>
  <si>
    <t xml:space="preserve">іван водій +380976629385</t>
  </si>
  <si>
    <t xml:space="preserve">потельніцький володимир 0997909685</t>
  </si>
  <si>
    <t xml:space="preserve">даф ат5366се ат4972хр</t>
  </si>
  <si>
    <t xml:space="preserve">дирів галя 0987395277</t>
  </si>
  <si>
    <t xml:space="preserve">350</t>
  </si>
  <si>
    <t xml:space="preserve">роман 0730327769</t>
  </si>
  <si>
    <t xml:space="preserve">володимир 0676738107</t>
  </si>
  <si>
    <t xml:space="preserve">дроздов кирило 0962696570</t>
  </si>
  <si>
    <t xml:space="preserve">ман вс5198ма вс2392хм</t>
  </si>
  <si>
    <t xml:space="preserve">0960744884</t>
  </si>
  <si>
    <t xml:space="preserve">андрій ковель 0987955841</t>
  </si>
  <si>
    <t xml:space="preserve">склянчук юрій 0979851311</t>
  </si>
  <si>
    <t xml:space="preserve">сканія ас9410вс ас0935хт</t>
  </si>
  <si>
    <t xml:space="preserve">вадим 0968506544</t>
  </si>
  <si>
    <t xml:space="preserve">харків-львів</t>
  </si>
  <si>
    <t xml:space="preserve">шурко віталій 0985865227</t>
  </si>
  <si>
    <t xml:space="preserve">ман вс4945ет вс8489хо</t>
  </si>
  <si>
    <t xml:space="preserve">0673707779</t>
  </si>
  <si>
    <t xml:space="preserve">черевичник олександр 0675862736</t>
  </si>
  <si>
    <t xml:space="preserve">рено во8840вн во2365хт</t>
  </si>
  <si>
    <t xml:space="preserve">тарас +380673514872</t>
  </si>
  <si>
    <t xml:space="preserve">ковбаско сергій 0682282588</t>
  </si>
  <si>
    <t xml:space="preserve">ао9597ех</t>
  </si>
  <si>
    <t xml:space="preserve">0679797415</t>
  </si>
  <si>
    <t xml:space="preserve">херсон-мукачево</t>
  </si>
  <si>
    <t xml:space="preserve">19200-200</t>
  </si>
  <si>
    <t xml:space="preserve">менів міша 0988139197</t>
  </si>
  <si>
    <t xml:space="preserve">рено ат1780св ат5080хр</t>
  </si>
  <si>
    <t xml:space="preserve">коломия-покров</t>
  </si>
  <si>
    <t xml:space="preserve">7800-300</t>
  </si>
  <si>
    <t xml:space="preserve">хачатрян вардан 0953328717</t>
  </si>
  <si>
    <t xml:space="preserve">мерс ан3096оа </t>
  </si>
  <si>
    <t xml:space="preserve">0979192689</t>
  </si>
  <si>
    <t xml:space="preserve">79211-коломия</t>
  </si>
  <si>
    <t xml:space="preserve">1000+20</t>
  </si>
  <si>
    <t xml:space="preserve">міщук віталій 0675251505</t>
  </si>
  <si>
    <t xml:space="preserve">даф ат6796ск ат8255хр</t>
  </si>
  <si>
    <t xml:space="preserve">0673447972</t>
  </si>
  <si>
    <t xml:space="preserve">запоріжжя-херсон</t>
  </si>
  <si>
    <t xml:space="preserve">2600-200</t>
  </si>
  <si>
    <t xml:space="preserve">гаврись анатолій 0688778327</t>
  </si>
  <si>
    <t xml:space="preserve">рено ар3891ен ар9302хо</t>
  </si>
  <si>
    <t xml:space="preserve">сергій 0962072693</t>
  </si>
  <si>
    <t xml:space="preserve">білей василь 0989165564</t>
  </si>
  <si>
    <t xml:space="preserve">вольво ао8800вт ао8800хр</t>
  </si>
  <si>
    <t xml:space="preserve">0506856833</t>
  </si>
  <si>
    <t xml:space="preserve">хмельницький-вин</t>
  </si>
  <si>
    <t xml:space="preserve">новосельський ярослав 0985997310</t>
  </si>
  <si>
    <t xml:space="preserve">даф вс3713ет вс8583хр</t>
  </si>
  <si>
    <t xml:space="preserve">оксана 0995021184</t>
  </si>
  <si>
    <t xml:space="preserve">мазур григорій 0682045330</t>
  </si>
  <si>
    <t xml:space="preserve">бабяк генадій 0673358544</t>
  </si>
  <si>
    <t xml:space="preserve">ман вс7486вв</t>
  </si>
  <si>
    <t xml:space="preserve">ман вс0088оо вс0800хл</t>
  </si>
  <si>
    <t xml:space="preserve">роман 0688874552</t>
  </si>
  <si>
    <t xml:space="preserve">андрій 0977812007</t>
  </si>
  <si>
    <t xml:space="preserve">коломия-ковель</t>
  </si>
  <si>
    <t xml:space="preserve">6700-200</t>
  </si>
  <si>
    <t xml:space="preserve">ігор 0675360831</t>
  </si>
  <si>
    <t xml:space="preserve">мельник валентин 0965285160</t>
  </si>
  <si>
    <t xml:space="preserve">даф ас5965вх ас1643хр</t>
  </si>
  <si>
    <t xml:space="preserve">0964494617</t>
  </si>
  <si>
    <t xml:space="preserve">львів-ів.франківськ</t>
  </si>
  <si>
    <t xml:space="preserve">дмитро городоцька 0676127575</t>
  </si>
  <si>
    <t xml:space="preserve">прокопєв владислав 0992774097</t>
  </si>
  <si>
    <t xml:space="preserve">ман вс4123іо</t>
  </si>
  <si>
    <t xml:space="preserve">0676793480</t>
  </si>
  <si>
    <t xml:space="preserve">сіверський віталій 0989137865</t>
  </si>
  <si>
    <t xml:space="preserve">даф вк6352вх вк5062хр</t>
  </si>
  <si>
    <t xml:space="preserve">0977197355</t>
  </si>
  <si>
    <t xml:space="preserve">володимир0676738107</t>
  </si>
  <si>
    <t xml:space="preserve">адамов вадим 0957233691</t>
  </si>
  <si>
    <t xml:space="preserve">даф вт3766св вт0804хо</t>
  </si>
  <si>
    <t xml:space="preserve">наталя 0986642879</t>
  </si>
  <si>
    <t xml:space="preserve">київ-снятин</t>
  </si>
  <si>
    <t xml:space="preserve">9700-200</t>
  </si>
  <si>
    <t xml:space="preserve">ковбіш олег 0980405414</t>
  </si>
  <si>
    <t xml:space="preserve">даф ат6281вн се0633хф</t>
  </si>
  <si>
    <t xml:space="preserve">заморока василь 0986729440</t>
  </si>
  <si>
    <t xml:space="preserve">даф ат9006ав ат1528хх</t>
  </si>
  <si>
    <t xml:space="preserve">ірина 0675893448</t>
  </si>
  <si>
    <t xml:space="preserve">козимчак роман 0972825000</t>
  </si>
  <si>
    <t xml:space="preserve">даф вс5189мн вс0499хф</t>
  </si>
  <si>
    <t xml:space="preserve">0675428400</t>
  </si>
  <si>
    <t xml:space="preserve">саєнко михайло 0963557889</t>
  </si>
  <si>
    <t xml:space="preserve">вольво во9597вк во7896хт</t>
  </si>
  <si>
    <t xml:space="preserve">0977492041</t>
  </si>
  <si>
    <t xml:space="preserve">4300+400</t>
  </si>
  <si>
    <t xml:space="preserve">волкотруб міша 0687158387</t>
  </si>
  <si>
    <t xml:space="preserve">мартинюк віктор 0673354404</t>
  </si>
  <si>
    <t xml:space="preserve">віталій +380982981377 2 маш</t>
  </si>
  <si>
    <t xml:space="preserve">поляник богдан 0672626149</t>
  </si>
  <si>
    <t xml:space="preserve">даф вс3485са вс1812хр</t>
  </si>
  <si>
    <t xml:space="preserve">0965163003</t>
  </si>
  <si>
    <t xml:space="preserve">демковський сергій 0964698688</t>
  </si>
  <si>
    <t xml:space="preserve">ман вс2312ер</t>
  </si>
  <si>
    <t xml:space="preserve">0964698688</t>
  </si>
  <si>
    <t xml:space="preserve">гордіюк едуард 0993420354</t>
  </si>
  <si>
    <t xml:space="preserve">вольво вк2892св вк8742хт</t>
  </si>
  <si>
    <t xml:space="preserve">лєна 0952264986</t>
  </si>
  <si>
    <t xml:space="preserve">коваленко саша 0502005567</t>
  </si>
  <si>
    <t xml:space="preserve">мерс аа7325мс</t>
  </si>
  <si>
    <t xml:space="preserve">0503301170</t>
  </si>
  <si>
    <t xml:space="preserve">володимир 0673128197</t>
  </si>
  <si>
    <t xml:space="preserve">львів-грушів</t>
  </si>
  <si>
    <t xml:space="preserve">юрій кабеля 0977657497</t>
  </si>
  <si>
    <t xml:space="preserve">володимир 0676713162</t>
  </si>
  <si>
    <t xml:space="preserve">ожидів-судова в</t>
  </si>
  <si>
    <t xml:space="preserve">підгурський роман 0979200736</t>
  </si>
  <si>
    <t xml:space="preserve">ман вс1763ст</t>
  </si>
  <si>
    <t xml:space="preserve">0683918133</t>
  </si>
  <si>
    <t xml:space="preserve">ямниця-луцьк</t>
  </si>
  <si>
    <t xml:space="preserve">ходорчук віктор 0501849881</t>
  </si>
  <si>
    <t xml:space="preserve">рено ас7479св ас5199хх</t>
  </si>
  <si>
    <t xml:space="preserve">0673343252</t>
  </si>
  <si>
    <t xml:space="preserve">косінський микола 0967101487</t>
  </si>
  <si>
    <t xml:space="preserve">рено во4422ар во5225хт</t>
  </si>
  <si>
    <t xml:space="preserve">тарас 0673514872</t>
  </si>
  <si>
    <t xml:space="preserve">2900-200</t>
  </si>
  <si>
    <t xml:space="preserve">марухнич віталій 0505111321</t>
  </si>
  <si>
    <t xml:space="preserve">мерседес ао0843во</t>
  </si>
  <si>
    <t xml:space="preserve">0503381916</t>
  </si>
  <si>
    <t xml:space="preserve">москалик юрій 0988036850</t>
  </si>
  <si>
    <t xml:space="preserve">грицак дмитро 0986701692</t>
  </si>
  <si>
    <t xml:space="preserve">діма 0986701692</t>
  </si>
  <si>
    <t xml:space="preserve">хмельницьк-збараж</t>
  </si>
  <si>
    <t xml:space="preserve">2700-100</t>
  </si>
  <si>
    <t xml:space="preserve">лиськов ігор 0968287478</t>
  </si>
  <si>
    <t xml:space="preserve">ман вх4828ск вх1808хф</t>
  </si>
  <si>
    <t xml:space="preserve">0968097748</t>
  </si>
  <si>
    <t xml:space="preserve">васильняк мирослав 0508153773</t>
  </si>
  <si>
    <t xml:space="preserve">ао7394вв ао0718хт</t>
  </si>
  <si>
    <t xml:space="preserve">0966353345</t>
  </si>
  <si>
    <t xml:space="preserve">кушнір микола 0676966811</t>
  </si>
  <si>
    <t xml:space="preserve">івеко во4210ві во6846хт</t>
  </si>
  <si>
    <t xml:space="preserve">косів-одеса</t>
  </si>
  <si>
    <t xml:space="preserve">13700-200</t>
  </si>
  <si>
    <t xml:space="preserve">микола дошка 0686200141</t>
  </si>
  <si>
    <t xml:space="preserve">сенюк іван 0965842659</t>
  </si>
  <si>
    <t xml:space="preserve">ман ат 2383ер ат5577хр</t>
  </si>
  <si>
    <t xml:space="preserve">устянівський василь 0971139186</t>
  </si>
  <si>
    <t xml:space="preserve">даф во2434вм во0125хр</t>
  </si>
  <si>
    <t xml:space="preserve">0673708737</t>
  </si>
  <si>
    <t xml:space="preserve">савка петро 0986480309</t>
  </si>
  <si>
    <t xml:space="preserve">даф ат7310ео ат1719хф</t>
  </si>
  <si>
    <t xml:space="preserve">0986788146</t>
  </si>
  <si>
    <t xml:space="preserve">кордуба тарас 0976133046</t>
  </si>
  <si>
    <t xml:space="preserve">0680463790</t>
  </si>
  <si>
    <t xml:space="preserve">київ-великий кучурі</t>
  </si>
  <si>
    <t xml:space="preserve">9500-400</t>
  </si>
  <si>
    <t xml:space="preserve">миколишин василь 0978840105</t>
  </si>
  <si>
    <t xml:space="preserve">главацький віталій 0985051694</t>
  </si>
  <si>
    <t xml:space="preserve">наталя 0504331140</t>
  </si>
  <si>
    <t xml:space="preserve">вишнівець-львів</t>
  </si>
  <si>
    <t xml:space="preserve">роман 0675640658</t>
  </si>
  <si>
    <t xml:space="preserve">бобиляк ярослав 0987425817</t>
  </si>
  <si>
    <t xml:space="preserve">мерс вс5197ев вс3247хо</t>
  </si>
  <si>
    <t xml:space="preserve">0677477330</t>
  </si>
  <si>
    <t xml:space="preserve">ігор коломия +380675360831</t>
  </si>
  <si>
    <t xml:space="preserve">тимінський михайло 0979817767</t>
  </si>
  <si>
    <t xml:space="preserve">іван 0673052400</t>
  </si>
  <si>
    <t xml:space="preserve">0961704779</t>
  </si>
  <si>
    <t xml:space="preserve">бежев-ірпінь</t>
  </si>
  <si>
    <t xml:space="preserve">володимир 0633118878</t>
  </si>
  <si>
    <t xml:space="preserve">кирпель ігор 0956078697</t>
  </si>
  <si>
    <t xml:space="preserve">даф аі9200ае аі1881</t>
  </si>
  <si>
    <t xml:space="preserve">0931507118 0977473782</t>
  </si>
  <si>
    <t xml:space="preserve">лопотич володимир 0975041633</t>
  </si>
  <si>
    <t xml:space="preserve">рено вс0923іс</t>
  </si>
  <si>
    <t xml:space="preserve">іванка 0638449337</t>
  </si>
  <si>
    <t xml:space="preserve">орест 0978295977</t>
  </si>
  <si>
    <t xml:space="preserve">степан 0676762091</t>
  </si>
  <si>
    <t xml:space="preserve">700-200</t>
  </si>
  <si>
    <t xml:space="preserve">володимир 0981881089</t>
  </si>
  <si>
    <t xml:space="preserve">зубко петро 0668080801</t>
  </si>
  <si>
    <t xml:space="preserve">рено вс5439іс</t>
  </si>
  <si>
    <t xml:space="preserve">0978285614</t>
  </si>
  <si>
    <t xml:space="preserve">луцишин артур0636090319</t>
  </si>
  <si>
    <t xml:space="preserve">ман вс6164ме вс4021хо</t>
  </si>
  <si>
    <t xml:space="preserve">0687059127</t>
  </si>
  <si>
    <t xml:space="preserve">мукачево-рівне</t>
  </si>
  <si>
    <t xml:space="preserve">павлунь роман 0951222539</t>
  </si>
  <si>
    <t xml:space="preserve">зімович олег 0973428894</t>
  </si>
  <si>
    <t xml:space="preserve">сезоненко віктор 0509372305</t>
  </si>
  <si>
    <t xml:space="preserve">ман ва0725ао</t>
  </si>
  <si>
    <t xml:space="preserve">гуцалюк іван 0678913518</t>
  </si>
  <si>
    <t xml:space="preserve">даф во6514вм во0124хр</t>
  </si>
  <si>
    <t xml:space="preserve">оксана 0673708737</t>
  </si>
  <si>
    <t xml:space="preserve">доміна василь 0679539195</t>
  </si>
  <si>
    <t xml:space="preserve">даф вк6079ск вк8033хт</t>
  </si>
  <si>
    <t xml:space="preserve">чернівці-львів</t>
  </si>
  <si>
    <t xml:space="preserve">володмир 0978115561</t>
  </si>
  <si>
    <t xml:space="preserve">рудик олександр 0988810160</t>
  </si>
  <si>
    <t xml:space="preserve">даф вх4175сн вх1889хо</t>
  </si>
  <si>
    <t xml:space="preserve">0673503776 </t>
  </si>
  <si>
    <t xml:space="preserve">володимир 0978115561</t>
  </si>
  <si>
    <t xml:space="preserve">вольво вх8298хо вх7933хо</t>
  </si>
  <si>
    <t xml:space="preserve">білокопитий анатолій 0678860857</t>
  </si>
  <si>
    <t xml:space="preserve">рено вс5814вк вс3953хо</t>
  </si>
  <si>
    <t xml:space="preserve">мартиненко сергій 0966372033</t>
  </si>
  <si>
    <t xml:space="preserve">даф аі1752нк аа7440хі</t>
  </si>
  <si>
    <t xml:space="preserve">лєна 0997405063 0680867609</t>
  </si>
  <si>
    <t xml:space="preserve">теслюк олег 0674529862</t>
  </si>
  <si>
    <t xml:space="preserve">даф во2939ві во7214хт</t>
  </si>
  <si>
    <t xml:space="preserve">0678745874</t>
  </si>
  <si>
    <t xml:space="preserve">козачун олександр 0994839782</t>
  </si>
  <si>
    <t xml:space="preserve">рено вт1677ан вт4348хт</t>
  </si>
  <si>
    <t xml:space="preserve">0505660872</t>
  </si>
  <si>
    <t xml:space="preserve">бабій ярослав 0680547802</t>
  </si>
  <si>
    <t xml:space="preserve">даф во4846св во2148хр</t>
  </si>
  <si>
    <t xml:space="preserve">0964118808</t>
  </si>
  <si>
    <t xml:space="preserve">салко андрій 0971103603</t>
  </si>
  <si>
    <t xml:space="preserve">юрій 0933906651 вайбер</t>
  </si>
  <si>
    <t xml:space="preserve">0950909232 0973047902</t>
  </si>
  <si>
    <t xml:space="preserve">капустинський юрій 0673527918</t>
  </si>
  <si>
    <t xml:space="preserve">ао3611нв ао1162хф</t>
  </si>
  <si>
    <t xml:space="preserve">0673548877</t>
  </si>
  <si>
    <t xml:space="preserve">тягло михайло 0972772333</t>
  </si>
  <si>
    <t xml:space="preserve">рено вс8751ер вс2221хф</t>
  </si>
  <si>
    <t xml:space="preserve">0500752201 +380937058600</t>
  </si>
  <si>
    <t xml:space="preserve">гладуник дд 0507700440</t>
  </si>
  <si>
    <t xml:space="preserve">сканія ат1348ер </t>
  </si>
  <si>
    <t xml:space="preserve">4500-500</t>
  </si>
  <si>
    <t xml:space="preserve">серафим 0679993469</t>
  </si>
  <si>
    <t xml:space="preserve">рено вк9115ам вс0221хм</t>
  </si>
  <si>
    <t xml:space="preserve">гема степан 0964643707</t>
  </si>
  <si>
    <t xml:space="preserve">ман во 3958сх во1072хф</t>
  </si>
  <si>
    <t xml:space="preserve">2400+100</t>
  </si>
  <si>
    <t xml:space="preserve">очеретнюк микола 0992613682</t>
  </si>
  <si>
    <t xml:space="preserve">даф вт 8803вн вт9282хр</t>
  </si>
  <si>
    <t xml:space="preserve">таня 0501519857</t>
  </si>
  <si>
    <t xml:space="preserve">броди-київ</t>
  </si>
  <si>
    <t xml:space="preserve">марян 0967213730</t>
  </si>
  <si>
    <t xml:space="preserve">0974577613</t>
  </si>
  <si>
    <t xml:space="preserve">миго віктор 0951159945</t>
  </si>
  <si>
    <t xml:space="preserve">миго віктор вс8361вн вс0012хм</t>
  </si>
  <si>
    <t xml:space="preserve">0983869599</t>
  </si>
  <si>
    <t xml:space="preserve">чернівці-одеса</t>
  </si>
  <si>
    <t xml:space="preserve">глєб 0965553736</t>
  </si>
  <si>
    <t xml:space="preserve">шахрай олександр </t>
  </si>
  <si>
    <t xml:space="preserve">се 6678со се0778хф</t>
  </si>
  <si>
    <t xml:space="preserve">анна 0970977080</t>
  </si>
  <si>
    <t xml:space="preserve">кузів марян 0673399190</t>
  </si>
  <si>
    <t xml:space="preserve">івеко вс2334мн вс2333хф</t>
  </si>
  <si>
    <t xml:space="preserve">0978356321</t>
  </si>
  <si>
    <t xml:space="preserve">львів-дударків</t>
  </si>
  <si>
    <t xml:space="preserve">ігор 0973836153</t>
  </si>
  <si>
    <t xml:space="preserve">головко володимир 0679196932</t>
  </si>
  <si>
    <t xml:space="preserve">опель аі 7811кх</t>
  </si>
  <si>
    <t xml:space="preserve">0503949355</t>
  </si>
  <si>
    <t xml:space="preserve">судова в-свалява м</t>
  </si>
  <si>
    <t xml:space="preserve">гецко володимир 0683424013</t>
  </si>
  <si>
    <t xml:space="preserve">івеко ао1495вт ао4691хр</t>
  </si>
  <si>
    <t xml:space="preserve">іван 0967692143</t>
  </si>
  <si>
    <t xml:space="preserve">луцьк-володимир в</t>
  </si>
  <si>
    <t xml:space="preserve">2100+100</t>
  </si>
  <si>
    <t xml:space="preserve">дмитро 0973222020</t>
  </si>
  <si>
    <t xml:space="preserve">немеришин андрій 0965839383</t>
  </si>
  <si>
    <t xml:space="preserve">рено вк1218вт вк6657хх</t>
  </si>
  <si>
    <t xml:space="preserve">ценжів-чернівці</t>
  </si>
  <si>
    <t xml:space="preserve">шахрай володимир 0973106960</t>
  </si>
  <si>
    <t xml:space="preserve">яблонський ігор 0965899225</t>
  </si>
  <si>
    <t xml:space="preserve">мерседес вс4981ма</t>
  </si>
  <si>
    <t xml:space="preserve">опріш данік 0973520350</t>
  </si>
  <si>
    <t xml:space="preserve">рено ао2440ер ао6332хр</t>
  </si>
  <si>
    <t xml:space="preserve">0677764790</t>
  </si>
  <si>
    <t xml:space="preserve">пашуля роман 0672815466</t>
  </si>
  <si>
    <t xml:space="preserve">даф вс8429сі вс2219хр</t>
  </si>
  <si>
    <t xml:space="preserve">0672869592</t>
  </si>
  <si>
    <t xml:space="preserve">бігусяк любомир 0963473626</t>
  </si>
  <si>
    <t xml:space="preserve">0963473626</t>
  </si>
  <si>
    <t xml:space="preserve">грицик юрій 0678963480</t>
  </si>
  <si>
    <t xml:space="preserve">вольво во9383вх во2953хр</t>
  </si>
  <si>
    <t xml:space="preserve">колісник віталій 0673799279</t>
  </si>
  <si>
    <t xml:space="preserve">вольво 8473см вх0965хф</t>
  </si>
  <si>
    <t xml:space="preserve">рено вх9870ве вх7840хо</t>
  </si>
  <si>
    <t xml:space="preserve">саша грицан0673897189</t>
  </si>
  <si>
    <t xml:space="preserve">мерс ас7729ае</t>
  </si>
  <si>
    <t xml:space="preserve">притуляк степан 0979959663</t>
  </si>
  <si>
    <t xml:space="preserve">вс 1257нс вс2437хо</t>
  </si>
  <si>
    <t xml:space="preserve">0676766044</t>
  </si>
  <si>
    <t xml:space="preserve">київ-харків</t>
  </si>
  <si>
    <t xml:space="preserve">володимир 0680967929</t>
  </si>
  <si>
    <t xml:space="preserve">ткаченко генадій 0681591768</t>
  </si>
  <si>
    <t xml:space="preserve">мерс вв2771се </t>
  </si>
  <si>
    <t xml:space="preserve">львів-наливайковка</t>
  </si>
  <si>
    <t xml:space="preserve">ркцбуд</t>
  </si>
  <si>
    <t xml:space="preserve">стефанишин іван 0977466798</t>
  </si>
  <si>
    <t xml:space="preserve">0976800195</t>
  </si>
  <si>
    <t xml:space="preserve">огородник михайло 0977473387</t>
  </si>
  <si>
    <t xml:space="preserve">вольво вх1885ст вх7882хо</t>
  </si>
  <si>
    <t xml:space="preserve">мисак віктор 0967216327</t>
  </si>
  <si>
    <t xml:space="preserve">даф вс0087ах вс6120хр</t>
  </si>
  <si>
    <t xml:space="preserve">олена 0964998139</t>
  </si>
  <si>
    <t xml:space="preserve">гречин ігор 0961254387</t>
  </si>
  <si>
    <t xml:space="preserve">даф во0591сс во2045хр</t>
  </si>
  <si>
    <t xml:space="preserve">0979196906</t>
  </si>
  <si>
    <t xml:space="preserve">0980830986</t>
  </si>
  <si>
    <t xml:space="preserve">0966267002</t>
  </si>
  <si>
    <t xml:space="preserve">хмельницький -терн</t>
  </si>
  <si>
    <t xml:space="preserve">бердій петро 0671038881</t>
  </si>
  <si>
    <t xml:space="preserve">даф во4286ан во2994хт</t>
  </si>
  <si>
    <t xml:space="preserve">0989615840</t>
  </si>
  <si>
    <t xml:space="preserve">тернопіль-львів</t>
  </si>
  <si>
    <t xml:space="preserve">петров микола 0978443644</t>
  </si>
  <si>
    <t xml:space="preserve">ман во1596вр</t>
  </si>
  <si>
    <t xml:space="preserve">0672351880</t>
  </si>
  <si>
    <t xml:space="preserve">юричко юрій 0508621080</t>
  </si>
  <si>
    <t xml:space="preserve">0958372670</t>
  </si>
  <si>
    <t xml:space="preserve">дутчак василь 0685429635</t>
  </si>
  <si>
    <t xml:space="preserve">ман ат8482са ат0958хт</t>
  </si>
  <si>
    <t xml:space="preserve">0954029301</t>
  </si>
  <si>
    <t xml:space="preserve">руслан суднік 0965017735</t>
  </si>
  <si>
    <t xml:space="preserve">рудзінський андрій 0972468274</t>
  </si>
  <si>
    <t xml:space="preserve">ман вс8762нр вс5826хо</t>
  </si>
  <si>
    <t xml:space="preserve">0969855441</t>
  </si>
  <si>
    <t xml:space="preserve">плювак володимир 0672566881</t>
  </si>
  <si>
    <t xml:space="preserve">ман вс1334іс вс1237хо</t>
  </si>
  <si>
    <t xml:space="preserve">0676021650</t>
  </si>
  <si>
    <t xml:space="preserve">львів-ужгород</t>
  </si>
  <si>
    <t xml:space="preserve">6500-200</t>
  </si>
  <si>
    <t xml:space="preserve">хромей валентин 0679288838</t>
  </si>
  <si>
    <t xml:space="preserve">івеко ао1066ер ао7575хр</t>
  </si>
  <si>
    <t xml:space="preserve">0505133485</t>
  </si>
  <si>
    <t xml:space="preserve">ів.ф-дніпро</t>
  </si>
  <si>
    <t xml:space="preserve">6000-300</t>
  </si>
  <si>
    <t xml:space="preserve">аркадій 0990503257</t>
  </si>
  <si>
    <t xml:space="preserve">кравець валерій 0974375070</t>
  </si>
  <si>
    <t xml:space="preserve">ман  ат 6705ве</t>
  </si>
  <si>
    <t xml:space="preserve">дніпро-ів.фр</t>
  </si>
  <si>
    <t xml:space="preserve">шпак андрій 0681003008</t>
  </si>
  <si>
    <t xml:space="preserve">остапів тарас 0970522831</t>
  </si>
  <si>
    <t xml:space="preserve">ман вс2042нх вс3902хо</t>
  </si>
  <si>
    <t xml:space="preserve">київ-буча-мукачево</t>
  </si>
  <si>
    <t xml:space="preserve">козирод володя 0507872400</t>
  </si>
  <si>
    <t xml:space="preserve">мерс ао8982ав</t>
  </si>
  <si>
    <t xml:space="preserve">іван 0505888614</t>
  </si>
  <si>
    <t xml:space="preserve">ямниця-ковель</t>
  </si>
  <si>
    <t xml:space="preserve">5900+100</t>
  </si>
  <si>
    <t xml:space="preserve">назаренко віктор 0509825931</t>
  </si>
  <si>
    <t xml:space="preserve">рено ві6430ем ві6175хо</t>
  </si>
  <si>
    <t xml:space="preserve">0666866924</t>
  </si>
  <si>
    <t xml:space="preserve">київ-калуш</t>
  </si>
  <si>
    <t xml:space="preserve">1500+200</t>
  </si>
  <si>
    <t xml:space="preserve">крівенко роман 0955662803</t>
  </si>
  <si>
    <t xml:space="preserve">заболотів-львів</t>
  </si>
  <si>
    <t xml:space="preserve">5000-200</t>
  </si>
  <si>
    <t xml:space="preserve">бобко іван 0684019950</t>
  </si>
  <si>
    <t xml:space="preserve">івеко вс5834но вс8185хо</t>
  </si>
  <si>
    <t xml:space="preserve">0975108334</t>
  </si>
  <si>
    <t xml:space="preserve">рено ат4166со ат1819хф</t>
  </si>
  <si>
    <t xml:space="preserve">матвіїшин ігор 0974791427</t>
  </si>
  <si>
    <t xml:space="preserve">ігор 0974791427</t>
  </si>
  <si>
    <t xml:space="preserve">іван рівне +380979514713</t>
  </si>
  <si>
    <t xml:space="preserve">щербан василь 0971074841</t>
  </si>
  <si>
    <t xml:space="preserve">даф ат 9380ен ат9725хр</t>
  </si>
  <si>
    <t xml:space="preserve">0503382677</t>
  </si>
  <si>
    <t xml:space="preserve">яремчук віталій 0967049003</t>
  </si>
  <si>
    <t xml:space="preserve">ман во5897ск</t>
  </si>
  <si>
    <t xml:space="preserve">поляков олег 0677319456</t>
  </si>
  <si>
    <t xml:space="preserve">даф ае 9193іа</t>
  </si>
  <si>
    <t xml:space="preserve">9800+200</t>
  </si>
  <si>
    <t xml:space="preserve">мирослава 0508095152</t>
  </si>
  <si>
    <t xml:space="preserve">веремій юрій 0931848265</t>
  </si>
  <si>
    <t xml:space="preserve">рено аі8815ме аі5198хн</t>
  </si>
  <si>
    <t xml:space="preserve">0674168389</t>
  </si>
  <si>
    <t xml:space="preserve">івеко се8753ас се3304хр</t>
  </si>
  <si>
    <t xml:space="preserve">0504331140</t>
  </si>
  <si>
    <t xml:space="preserve">косарчук саша 0636849728</t>
  </si>
  <si>
    <t xml:space="preserve">рено ам0301ео ам0533хо</t>
  </si>
  <si>
    <t xml:space="preserve">дашко володимир 0964647961</t>
  </si>
  <si>
    <t xml:space="preserve">рено вс9879нт вс7207хо</t>
  </si>
  <si>
    <t xml:space="preserve">0964647961</t>
  </si>
  <si>
    <t xml:space="preserve">рак ігор 0982534280</t>
  </si>
  <si>
    <t xml:space="preserve">даф вс3309но вс4445хо</t>
  </si>
  <si>
    <t xml:space="preserve">іра 0965986442</t>
  </si>
  <si>
    <t xml:space="preserve">лань роман 0987875731</t>
  </si>
  <si>
    <t xml:space="preserve">ман вс0371сн</t>
  </si>
  <si>
    <t xml:space="preserve">0673744449</t>
  </si>
  <si>
    <t xml:space="preserve">антонів тарас 0673999422</t>
  </si>
  <si>
    <t xml:space="preserve">рено вс6769ск вс7667хт</t>
  </si>
  <si>
    <t xml:space="preserve">ігор 0673404870</t>
  </si>
  <si>
    <t xml:space="preserve">мукачево-харків</t>
  </si>
  <si>
    <t xml:space="preserve">гостищев віталій 0990970282</t>
  </si>
  <si>
    <t xml:space="preserve">тата ар5459ео</t>
  </si>
  <si>
    <t xml:space="preserve">станіслав 0989903997</t>
  </si>
  <si>
    <t xml:space="preserve">щегельський мирослав 0978103122</t>
  </si>
  <si>
    <t xml:space="preserve">ман во1410во во3664хр</t>
  </si>
  <si>
    <t xml:space="preserve">0673069626</t>
  </si>
  <si>
    <t xml:space="preserve">2300+200</t>
  </si>
  <si>
    <t xml:space="preserve">зарубін анатолій 0963767365</t>
  </si>
  <si>
    <t xml:space="preserve">фіат ам6651аа</t>
  </si>
  <si>
    <t xml:space="preserve">0963767365</t>
  </si>
  <si>
    <t xml:space="preserve">рижанич віктор 0989789603</t>
  </si>
  <si>
    <t xml:space="preserve">даф во6570ві во9277хх</t>
  </si>
  <si>
    <t xml:space="preserve">іван 0967623615</t>
  </si>
  <si>
    <t xml:space="preserve">конопацький є.в 0682092959</t>
  </si>
  <si>
    <t xml:space="preserve">рено  во6916ск во3710хт</t>
  </si>
  <si>
    <t xml:space="preserve">0503394411</t>
  </si>
  <si>
    <t xml:space="preserve">городок-львів</t>
  </si>
  <si>
    <t xml:space="preserve">ковальський микола 0976054339</t>
  </si>
  <si>
    <t xml:space="preserve">даф вс3084ср вс8012хр</t>
  </si>
  <si>
    <t xml:space="preserve">0673848347</t>
  </si>
  <si>
    <t xml:space="preserve">трачук микола 0974720540</t>
  </si>
  <si>
    <t xml:space="preserve">мерс вк4794ак вк0272хт</t>
  </si>
  <si>
    <t xml:space="preserve">0673622483</t>
  </si>
  <si>
    <t xml:space="preserve">губинець володимир 0660502039</t>
  </si>
  <si>
    <t xml:space="preserve">івеко ао5647вс ао8585хр</t>
  </si>
  <si>
    <t xml:space="preserve">0660502039</t>
  </si>
  <si>
    <t xml:space="preserve">залевський руслан 0985781526</t>
  </si>
  <si>
    <t xml:space="preserve">вольво во0727ск во1190хр</t>
  </si>
  <si>
    <t xml:space="preserve">0673509111</t>
  </si>
  <si>
    <t xml:space="preserve">пядики-івано.фр</t>
  </si>
  <si>
    <t xml:space="preserve">0673416300</t>
  </si>
  <si>
    <t xml:space="preserve">козюра андрій 0688234656</t>
  </si>
  <si>
    <t xml:space="preserve">рено ат8708ак ат5095хх</t>
  </si>
  <si>
    <t xml:space="preserve">яворський петро 0672648471</t>
  </si>
  <si>
    <t xml:space="preserve">вольво вс3500нв вс1035хм</t>
  </si>
  <si>
    <t xml:space="preserve">тарас 0970522831</t>
  </si>
  <si>
    <t xml:space="preserve">олег ланівці +380673507768</t>
  </si>
  <si>
    <t xml:space="preserve">гриньо ігор 0985999041</t>
  </si>
  <si>
    <t xml:space="preserve">даф во4277во во 0600хр</t>
  </si>
  <si>
    <t xml:space="preserve">роман 0984136330</t>
  </si>
  <si>
    <t xml:space="preserve">козак анатолій 0986275364</t>
  </si>
  <si>
    <t xml:space="preserve">боренько ігор 0670591467</t>
  </si>
  <si>
    <t xml:space="preserve">сканія вс3863ве </t>
  </si>
  <si>
    <t xml:space="preserve">надя +380975322036</t>
  </si>
  <si>
    <t xml:space="preserve">меуш вячеслав 0680096619</t>
  </si>
  <si>
    <t xml:space="preserve">во3341вм во0381хр</t>
  </si>
  <si>
    <t xml:space="preserve">0673541827</t>
  </si>
  <si>
    <t xml:space="preserve">фрашкевич володимир 0982310806</t>
  </si>
  <si>
    <t xml:space="preserve">вольво вс4392мн вс3588хр</t>
  </si>
  <si>
    <t xml:space="preserve">велика ол-сміла</t>
  </si>
  <si>
    <t xml:space="preserve">каріна 0997369679</t>
  </si>
  <si>
    <t xml:space="preserve">хамошин володимир 0963283883</t>
  </si>
  <si>
    <t xml:space="preserve">газель аа9756ма</t>
  </si>
  <si>
    <t xml:space="preserve">аліна 0968466332</t>
  </si>
  <si>
    <t xml:space="preserve">львів-калуш</t>
  </si>
  <si>
    <t xml:space="preserve">каргут василь +380677719634</t>
  </si>
  <si>
    <t xml:space="preserve">0968148681</t>
  </si>
  <si>
    <t xml:space="preserve">львів-нижня апша</t>
  </si>
  <si>
    <t xml:space="preserve">паш василь 0975743620</t>
  </si>
  <si>
    <t xml:space="preserve">даф ао5830ео ао3371хр</t>
  </si>
  <si>
    <t xml:space="preserve">0979079202</t>
  </si>
  <si>
    <t xml:space="preserve">мацкула андрій 0630231072</t>
  </si>
  <si>
    <t xml:space="preserve">0975823794</t>
  </si>
  <si>
    <t xml:space="preserve">штибель богдан 0988689832</t>
  </si>
  <si>
    <t xml:space="preserve">ман вс1334ва</t>
  </si>
  <si>
    <t xml:space="preserve">0677724012</t>
  </si>
  <si>
    <t xml:space="preserve">мельничук микола 0677579656</t>
  </si>
  <si>
    <t xml:space="preserve">даф ав0748еі ав7703хк</t>
  </si>
  <si>
    <t xml:space="preserve">0673440248</t>
  </si>
  <si>
    <t xml:space="preserve">сімчук віталій 0973971025</t>
  </si>
  <si>
    <t xml:space="preserve">0973971025</t>
  </si>
  <si>
    <t xml:space="preserve">чернівці-цумань</t>
  </si>
  <si>
    <t xml:space="preserve">серній 0672941213</t>
  </si>
  <si>
    <t xml:space="preserve">ружанськийвадим 0674215545</t>
  </si>
  <si>
    <t xml:space="preserve">сітроен вк0693см</t>
  </si>
  <si>
    <t xml:space="preserve">львів-малехів</t>
  </si>
  <si>
    <t xml:space="preserve">нестерович василь 0673844308</t>
  </si>
  <si>
    <t xml:space="preserve">ман вс3238ам вс9308хх</t>
  </si>
  <si>
    <t xml:space="preserve">0673844308</t>
  </si>
  <si>
    <t xml:space="preserve">грицунь мирон 0979711917</t>
  </si>
  <si>
    <t xml:space="preserve">ман вс 6435ен вс5545хт</t>
  </si>
  <si>
    <t xml:space="preserve">0687420267</t>
  </si>
  <si>
    <t xml:space="preserve">вишневчик-винники</t>
  </si>
  <si>
    <t xml:space="preserve">6100-100</t>
  </si>
  <si>
    <t xml:space="preserve">плити 0665143515</t>
  </si>
  <si>
    <t xml:space="preserve">мерс вк5582ех вк8611хт</t>
  </si>
  <si>
    <t xml:space="preserve">усатюк андрій 0683530277</t>
  </si>
  <si>
    <t xml:space="preserve">вольцв ао4437ер ао0638хф</t>
  </si>
  <si>
    <t xml:space="preserve">васильків-винники</t>
  </si>
  <si>
    <t xml:space="preserve">8500-200</t>
  </si>
  <si>
    <t xml:space="preserve">роман +380677910870</t>
  </si>
  <si>
    <t xml:space="preserve">сканія кіселик 0970530200</t>
  </si>
  <si>
    <t xml:space="preserve">сканія вс0555ее вс2555хо</t>
  </si>
  <si>
    <t xml:space="preserve">0673142028</t>
  </si>
  <si>
    <t xml:space="preserve">львів-підголоско</t>
  </si>
  <si>
    <t xml:space="preserve">ман вс 7486вв</t>
  </si>
  <si>
    <t xml:space="preserve">0676701121</t>
  </si>
  <si>
    <t xml:space="preserve">логвись андрій 0972325722</t>
  </si>
  <si>
    <t xml:space="preserve">рено во0449сс во4052хр</t>
  </si>
  <si>
    <t xml:space="preserve">надя 0972325650</t>
  </si>
  <si>
    <t xml:space="preserve">іванків василь 0687378601</t>
  </si>
  <si>
    <t xml:space="preserve">0675893448</t>
  </si>
  <si>
    <t xml:space="preserve">вишневе-малинівка</t>
  </si>
  <si>
    <t xml:space="preserve">9500+200+300</t>
  </si>
  <si>
    <t xml:space="preserve">баранський андрій 0966509866</t>
  </si>
  <si>
    <t xml:space="preserve">вольво во3237св во2477хр</t>
  </si>
  <si>
    <t xml:space="preserve">сканія вс1074ко вс9966хо</t>
  </si>
  <si>
    <t xml:space="preserve">тернопіь-калуш</t>
  </si>
  <si>
    <t xml:space="preserve">муштаєв павло 0680043601</t>
  </si>
  <si>
    <t xml:space="preserve">ман аі6559ес</t>
  </si>
  <si>
    <t xml:space="preserve">0674059047</t>
  </si>
  <si>
    <t xml:space="preserve">мунтян ілля 0674198719</t>
  </si>
  <si>
    <t xml:space="preserve">ман ат3192вн</t>
  </si>
  <si>
    <t xml:space="preserve">0997569457</t>
  </si>
  <si>
    <t xml:space="preserve">карп ярослав 0973839059</t>
  </si>
  <si>
    <t xml:space="preserve">ман вс1343ен вс4707хр</t>
  </si>
  <si>
    <t xml:space="preserve">0675664253</t>
  </si>
  <si>
    <t xml:space="preserve">0978410170</t>
  </si>
  <si>
    <t xml:space="preserve">петручок олександр 0976216281</t>
  </si>
  <si>
    <t xml:space="preserve">ман во0405вт во8532хт</t>
  </si>
  <si>
    <t xml:space="preserve">0673502500</t>
  </si>
  <si>
    <t xml:space="preserve">пуц антон 0683731348</t>
  </si>
  <si>
    <t xml:space="preserve">ман вк1334ех</t>
  </si>
  <si>
    <t xml:space="preserve">людмила 0983891031</t>
  </si>
  <si>
    <t xml:space="preserve">мельник ігор 0509287349</t>
  </si>
  <si>
    <t xml:space="preserve">ман ат5345ск ат2835хт</t>
  </si>
  <si>
    <t xml:space="preserve">0961507414</t>
  </si>
  <si>
    <t xml:space="preserve">вишневчик-ст.лисец</t>
  </si>
  <si>
    <t xml:space="preserve">малюта олексій 0501960817</t>
  </si>
  <si>
    <t xml:space="preserve">рено ат0991см ат4989хр</t>
  </si>
  <si>
    <t xml:space="preserve">0673404177</t>
  </si>
  <si>
    <t xml:space="preserve">вася 0501304544</t>
  </si>
  <si>
    <t xml:space="preserve">вольво ат1559ен ат0910хо</t>
  </si>
  <si>
    <t xml:space="preserve">7000+200</t>
  </si>
  <si>
    <t xml:space="preserve">ман вс 0077хо вс0077хі</t>
  </si>
  <si>
    <t xml:space="preserve">0986474011</t>
  </si>
  <si>
    <t xml:space="preserve">ожидів-рокитне</t>
  </si>
  <si>
    <t xml:space="preserve">богданець микола 0668261949</t>
  </si>
  <si>
    <t xml:space="preserve">0667842821</t>
  </si>
  <si>
    <t xml:space="preserve">дніпро-львів</t>
  </si>
  <si>
    <t xml:space="preserve">андрій рулони +380673745407</t>
  </si>
  <si>
    <t xml:space="preserve">володимир 0985844345</t>
  </si>
  <si>
    <t xml:space="preserve">олег 0676729215</t>
  </si>
  <si>
    <t xml:space="preserve">сікач петро 0671702430</t>
  </si>
  <si>
    <t xml:space="preserve">сканія ат2247ем ат2467хт</t>
  </si>
  <si>
    <t xml:space="preserve">ів.фр-підрясне</t>
  </si>
  <si>
    <t xml:space="preserve">артем городоцька +380675744370</t>
  </si>
  <si>
    <t xml:space="preserve">голубцов руслан 0974303897</t>
  </si>
  <si>
    <t xml:space="preserve">литвин олег 0684676006</t>
  </si>
  <si>
    <t xml:space="preserve">рено вс9353ме вс9372</t>
  </si>
  <si>
    <t xml:space="preserve">0974776755</t>
  </si>
  <si>
    <t xml:space="preserve">коляса михайло 0985411661</t>
  </si>
  <si>
    <t xml:space="preserve">вольво вс8189єв вс2053хр</t>
  </si>
  <si>
    <t xml:space="preserve">0974136651</t>
  </si>
  <si>
    <t xml:space="preserve">3500-100</t>
  </si>
  <si>
    <t xml:space="preserve">іван +380979514713</t>
  </si>
  <si>
    <t xml:space="preserve">кіт роман 0975527007</t>
  </si>
  <si>
    <t xml:space="preserve">0971370151</t>
  </si>
  <si>
    <t xml:space="preserve">ямниця-локачі</t>
  </si>
  <si>
    <t xml:space="preserve">власюк володимир 0950963166</t>
  </si>
  <si>
    <t xml:space="preserve">львів-долина</t>
  </si>
  <si>
    <t xml:space="preserve">павлів володимир 0934858588</t>
  </si>
  <si>
    <t xml:space="preserve">0633118878</t>
  </si>
  <si>
    <t xml:space="preserve">тимура назар 0986517083</t>
  </si>
  <si>
    <t xml:space="preserve">ман вс7309іо вс1664хт</t>
  </si>
  <si>
    <t xml:space="preserve">0673711313</t>
  </si>
  <si>
    <t xml:space="preserve">іван 0979797127</t>
  </si>
  <si>
    <t xml:space="preserve">оксана 0673069626</t>
  </si>
  <si>
    <t xml:space="preserve">тернопіль-івано фр</t>
  </si>
  <si>
    <t xml:space="preserve">швець андрій 0967475749</t>
  </si>
  <si>
    <t xml:space="preserve">рено вх5014ер вх4787хо</t>
  </si>
  <si>
    <t xml:space="preserve">львів-рибник</t>
  </si>
  <si>
    <t xml:space="preserve">фаєк василь 0673131938</t>
  </si>
  <si>
    <t xml:space="preserve">івеко вс5270кх</t>
  </si>
  <si>
    <t xml:space="preserve">варваринець іван 0975800285</t>
  </si>
  <si>
    <t xml:space="preserve">0977901130</t>
  </si>
  <si>
    <t xml:space="preserve">київ-чернівці+тарас</t>
  </si>
  <si>
    <t xml:space="preserve">10200-200</t>
  </si>
  <si>
    <t xml:space="preserve">кулібаба василь 0677036043</t>
  </si>
  <si>
    <t xml:space="preserve">івеко се8761ас се9387хт</t>
  </si>
  <si>
    <t xml:space="preserve">арабаджі олександр 0687680229</t>
  </si>
  <si>
    <t xml:space="preserve">даф ае0841іт ае2985хк</t>
  </si>
  <si>
    <t xml:space="preserve">0667086197</t>
  </si>
  <si>
    <t xml:space="preserve">0969934380</t>
  </si>
  <si>
    <t xml:space="preserve">озімко микола 0673661571</t>
  </si>
  <si>
    <t xml:space="preserve">боднар сергій 0989739415</t>
  </si>
  <si>
    <t xml:space="preserve">2 машини 0673661571</t>
  </si>
  <si>
    <t xml:space="preserve">покотілов роман 0967693479</t>
  </si>
  <si>
    <t xml:space="preserve">івеко вх1599са вх5759хр</t>
  </si>
  <si>
    <t xml:space="preserve">марина 0965094220</t>
  </si>
  <si>
    <t xml:space="preserve">хомяк назар 0993714540</t>
  </si>
  <si>
    <t xml:space="preserve">даф вс 1024не вс3932хо</t>
  </si>
  <si>
    <t xml:space="preserve">микола 0963549004</t>
  </si>
  <si>
    <t xml:space="preserve">львів-кропивницьк</t>
  </si>
  <si>
    <t xml:space="preserve">12300+200</t>
  </si>
  <si>
    <t xml:space="preserve">косенко генадій 09803181</t>
  </si>
  <si>
    <t xml:space="preserve">рено ах5294іо ах5776хо</t>
  </si>
  <si>
    <t xml:space="preserve">0980318181</t>
  </si>
  <si>
    <t xml:space="preserve">львів-сарни</t>
  </si>
  <si>
    <t xml:space="preserve">коток микола 0971254120</t>
  </si>
  <si>
    <t xml:space="preserve">рено вк3490нн вк2476хф</t>
  </si>
  <si>
    <t xml:space="preserve">рибак іван 0685297905</t>
  </si>
  <si>
    <t xml:space="preserve">даф вс2988мм вс1782хф</t>
  </si>
  <si>
    <t xml:space="preserve">руслан 0672768040</t>
  </si>
  <si>
    <t xml:space="preserve">луців олег 0950437558</t>
  </si>
  <si>
    <t xml:space="preserve">маз ат5652ан ат3328хх</t>
  </si>
  <si>
    <t xml:space="preserve">0505540948</t>
  </si>
  <si>
    <t xml:space="preserve">прокопів назар 0968870748</t>
  </si>
  <si>
    <t xml:space="preserve">рено во7781вн во6850хт</t>
  </si>
  <si>
    <t xml:space="preserve">0676720433</t>
  </si>
  <si>
    <t xml:space="preserve">мельник анатолій 0987210494</t>
  </si>
  <si>
    <t xml:space="preserve">ман во1083во во0873хр</t>
  </si>
  <si>
    <t xml:space="preserve">оля 0964233014</t>
  </si>
  <si>
    <t xml:space="preserve">гаєвський орест 0965411513</t>
  </si>
  <si>
    <t xml:space="preserve">мерс ат6905ск ат7517хр</t>
  </si>
  <si>
    <t xml:space="preserve">калюта віталій 0660306799</t>
  </si>
  <si>
    <t xml:space="preserve">даф вс0665ен вс3310хо</t>
  </si>
  <si>
    <t xml:space="preserve">олег 0687420267</t>
  </si>
  <si>
    <t xml:space="preserve">василь божиків 0673506131</t>
  </si>
  <si>
    <t xml:space="preserve">корецький ростислав 0979034319</t>
  </si>
  <si>
    <t xml:space="preserve">рено вс7625нр вс3635хт</t>
  </si>
  <si>
    <t xml:space="preserve">0687241652</t>
  </si>
  <si>
    <t xml:space="preserve">вихопень володимир 0973307258</t>
  </si>
  <si>
    <t xml:space="preserve">львів-радехів</t>
  </si>
  <si>
    <t xml:space="preserve">монастирський максим 0975330108</t>
  </si>
  <si>
    <t xml:space="preserve">сітроен вс3996кт</t>
  </si>
  <si>
    <t xml:space="preserve">обухів-коломия</t>
  </si>
  <si>
    <t xml:space="preserve">11800+200</t>
  </si>
  <si>
    <t xml:space="preserve">даф ат9380ен ат9725хр</t>
  </si>
  <si>
    <t xml:space="preserve">фастів-ів.франківсь</t>
  </si>
  <si>
    <t xml:space="preserve">андрій бруківка 0978116711</t>
  </si>
  <si>
    <t xml:space="preserve">банах ігор 0676620779</t>
  </si>
  <si>
    <t xml:space="preserve">вишневе-коломия</t>
  </si>
  <si>
    <t xml:space="preserve">11000+200</t>
  </si>
  <si>
    <t xml:space="preserve">івеко се0781ае се2294хр</t>
  </si>
  <si>
    <t xml:space="preserve">вишнівець-новий ка</t>
  </si>
  <si>
    <t xml:space="preserve">гомзяк ігор 0961341702</t>
  </si>
  <si>
    <t xml:space="preserve">0961341702</t>
  </si>
  <si>
    <t xml:space="preserve">київ-цумань</t>
  </si>
  <si>
    <t xml:space="preserve">сергій 0672941213</t>
  </si>
  <si>
    <t xml:space="preserve">назар 0938178431</t>
  </si>
  <si>
    <t xml:space="preserve">рено ас3811еі</t>
  </si>
  <si>
    <t xml:space="preserve">анатолій 0979497062</t>
  </si>
  <si>
    <t xml:space="preserve">кульчицький микола 0503446388</t>
  </si>
  <si>
    <t xml:space="preserve">даф ат9571ен ат9729хр</t>
  </si>
  <si>
    <t xml:space="preserve">пацюк василь 0675955856</t>
  </si>
  <si>
    <t xml:space="preserve">даф ае6735кх ае3594хо</t>
  </si>
  <si>
    <t xml:space="preserve">інеса 0667086197</t>
  </si>
  <si>
    <t xml:space="preserve">вакаров василь 0674943520</t>
  </si>
  <si>
    <t xml:space="preserve">вольво ао 8905ех ао9648хр</t>
  </si>
  <si>
    <t xml:space="preserve">василь 0960960777</t>
  </si>
  <si>
    <t xml:space="preserve">доброгорща-луцьк</t>
  </si>
  <si>
    <t xml:space="preserve">чийпеш віталій 0686949253</t>
  </si>
  <si>
    <t xml:space="preserve">вольво ао9408ео ао4454хр</t>
  </si>
  <si>
    <t xml:space="preserve">0503726605</t>
  </si>
  <si>
    <t xml:space="preserve">львів-болехів</t>
  </si>
  <si>
    <t xml:space="preserve">окань юрій 0964141976</t>
  </si>
  <si>
    <t xml:space="preserve">даф вс9571ма вс9232хо</t>
  </si>
  <si>
    <t xml:space="preserve">вишневе-микуличи</t>
  </si>
  <si>
    <t xml:space="preserve">сухарник назар 0688505255</t>
  </si>
  <si>
    <t xml:space="preserve">рено ат5078еа ат9660хр</t>
  </si>
  <si>
    <t xml:space="preserve">віра 0507120250</t>
  </si>
  <si>
    <t xml:space="preserve">григоряк дмитро 0680576463</t>
  </si>
  <si>
    <t xml:space="preserve">даф во7016ве во5737хт</t>
  </si>
  <si>
    <t xml:space="preserve">моравецький василь 0973269259</t>
  </si>
  <si>
    <t xml:space="preserve">0973269259</t>
  </si>
  <si>
    <t xml:space="preserve">кібиш юрій 0979328388</t>
  </si>
  <si>
    <t xml:space="preserve">вольво ас9201св ас2220хх</t>
  </si>
  <si>
    <t xml:space="preserve">0958978056</t>
  </si>
  <si>
    <t xml:space="preserve">вишневе-росошани</t>
  </si>
  <si>
    <t xml:space="preserve">10000+200</t>
  </si>
  <si>
    <t xml:space="preserve">городок+львів-кове</t>
  </si>
  <si>
    <t xml:space="preserve">кримкін андрій 0989223948</t>
  </si>
  <si>
    <t xml:space="preserve">рено ас5399ві</t>
  </si>
  <si>
    <t xml:space="preserve">0669028091</t>
  </si>
  <si>
    <t xml:space="preserve">туряниця с 0501995450</t>
  </si>
  <si>
    <t xml:space="preserve">рено ао0671сн ао5125хр</t>
  </si>
  <si>
    <t xml:space="preserve">0509891992</t>
  </si>
  <si>
    <t xml:space="preserve">одеса-цумань</t>
  </si>
  <si>
    <t xml:space="preserve">сергій 0672941213 0660470106</t>
  </si>
  <si>
    <t xml:space="preserve">абрам віталій 0960248627</t>
  </si>
  <si>
    <t xml:space="preserve">рено ас0728ас ас2174хт</t>
  </si>
  <si>
    <t xml:space="preserve">сергій 0660470106</t>
  </si>
  <si>
    <t xml:space="preserve">щербак андрій 0634352830</t>
  </si>
  <si>
    <t xml:space="preserve">рено ас 0637еі</t>
  </si>
  <si>
    <t xml:space="preserve">0978999362</t>
  </si>
  <si>
    <t xml:space="preserve">карнаух володимир 0673500392</t>
  </si>
  <si>
    <t xml:space="preserve">рено во8363ах во5599хт</t>
  </si>
  <si>
    <t xml:space="preserve">мойсейчук володимир 0677692847</t>
  </si>
  <si>
    <t xml:space="preserve">0673442531</t>
  </si>
  <si>
    <t xml:space="preserve">гирейко олександр 0970719032</t>
  </si>
  <si>
    <t xml:space="preserve">даф ан9630вм ан9418хм</t>
  </si>
  <si>
    <t xml:space="preserve">0990237911</t>
  </si>
  <si>
    <t xml:space="preserve">гаврилів іван 0668203346</t>
  </si>
  <si>
    <t xml:space="preserve">даф ат8488сн ат2373хр</t>
  </si>
  <si>
    <t xml:space="preserve">0677222331</t>
  </si>
  <si>
    <t xml:space="preserve">житомир-львів</t>
  </si>
  <si>
    <t xml:space="preserve">9000-100 бг</t>
  </si>
  <si>
    <t xml:space="preserve">харків-чугуїв</t>
  </si>
  <si>
    <t xml:space="preserve">мельник ярослав 0983302321</t>
  </si>
  <si>
    <t xml:space="preserve">ман ах8037ві</t>
  </si>
  <si>
    <t xml:space="preserve">володимир 0679825262</t>
  </si>
  <si>
    <t xml:space="preserve">гриньків ігор 0506013807</t>
  </si>
  <si>
    <t xml:space="preserve">ман вс6198нт вс5828хо</t>
  </si>
  <si>
    <t xml:space="preserve">тетяна 0968949929</t>
  </si>
  <si>
    <t xml:space="preserve">маньора володимир 0679690638</t>
  </si>
  <si>
    <t xml:space="preserve">вольво вс4823не вс0933хт</t>
  </si>
  <si>
    <t xml:space="preserve">марії 0679723335</t>
  </si>
  <si>
    <t xml:space="preserve">обухів-костичани</t>
  </si>
  <si>
    <t xml:space="preserve">10000-200</t>
  </si>
  <si>
    <t xml:space="preserve">касиян сергій 0967608840</t>
  </si>
  <si>
    <t xml:space="preserve">0678881098 0507273423</t>
  </si>
  <si>
    <t xml:space="preserve">яворський іван 0968375497</t>
  </si>
  <si>
    <t xml:space="preserve">рено вс3088на вс0416хф</t>
  </si>
  <si>
    <t xml:space="preserve">0674669635</t>
  </si>
  <si>
    <t xml:space="preserve">гойсан роман 0955301943</t>
  </si>
  <si>
    <t xml:space="preserve">даф ат5790сн ао4669хр</t>
  </si>
  <si>
    <t xml:space="preserve">0676084622</t>
  </si>
  <si>
    <t xml:space="preserve">0632815253</t>
  </si>
  <si>
    <t xml:space="preserve">лелів тарас 0977885821</t>
  </si>
  <si>
    <t xml:space="preserve">0977885821</t>
  </si>
  <si>
    <t xml:space="preserve">осійчук леонід 0686762563</t>
  </si>
  <si>
    <t xml:space="preserve">0671798535</t>
  </si>
  <si>
    <t xml:space="preserve">обухів-байраки</t>
  </si>
  <si>
    <t xml:space="preserve">10300+200</t>
  </si>
  <si>
    <t xml:space="preserve">коломия-львів</t>
  </si>
  <si>
    <t xml:space="preserve">4100-200</t>
  </si>
  <si>
    <t xml:space="preserve">тарас 0669172990</t>
  </si>
  <si>
    <t xml:space="preserve">кондрючок анатолій 0973327601</t>
  </si>
  <si>
    <t xml:space="preserve">даф се 1613вв се7588хт</t>
  </si>
  <si>
    <t xml:space="preserve">лучко дмитро 0966889613</t>
  </si>
  <si>
    <t xml:space="preserve">мерс вт0633ан</t>
  </si>
  <si>
    <t xml:space="preserve">0687412112</t>
  </si>
  <si>
    <t xml:space="preserve">львів-жулин+долин</t>
  </si>
  <si>
    <t xml:space="preserve">клапко андрій 0674576779</t>
  </si>
  <si>
    <t xml:space="preserve">0674576779</t>
  </si>
  <si>
    <t xml:space="preserve">ворохоб василь 0685760137</t>
  </si>
  <si>
    <t xml:space="preserve">мерс вс0087са</t>
  </si>
  <si>
    <t xml:space="preserve">оксана 067278363</t>
  </si>
  <si>
    <t xml:space="preserve">городок-виноградів</t>
  </si>
  <si>
    <t xml:space="preserve">6500+100</t>
  </si>
  <si>
    <t xml:space="preserve">трикур іван 0988828050</t>
  </si>
  <si>
    <t xml:space="preserve">вольво ао6093во</t>
  </si>
  <si>
    <t xml:space="preserve">марусяк юрій 0684655883</t>
  </si>
  <si>
    <t xml:space="preserve">роман кубаєвич 0678571542</t>
  </si>
  <si>
    <t xml:space="preserve">0678571542</t>
  </si>
  <si>
    <t xml:space="preserve">6400+100</t>
  </si>
  <si>
    <t xml:space="preserve">гінда василь 0686206636</t>
  </si>
  <si>
    <t xml:space="preserve">даф ат2476ен ат9138хр</t>
  </si>
  <si>
    <t xml:space="preserve">0686206636</t>
  </si>
  <si>
    <t xml:space="preserve">калуш-кропивниц</t>
  </si>
  <si>
    <t xml:space="preserve">бабець олександр 0680175209</t>
  </si>
  <si>
    <t xml:space="preserve">ман ав7952нт </t>
  </si>
  <si>
    <t xml:space="preserve">наталя 0680753848</t>
  </si>
  <si>
    <t xml:space="preserve">сарни-львів</t>
  </si>
  <si>
    <t xml:space="preserve">шишолік віталій 0964947357</t>
  </si>
  <si>
    <t xml:space="preserve">рено ас 6886вн ас4660хт</t>
  </si>
  <si>
    <t xml:space="preserve">0673628673</t>
  </si>
  <si>
    <t xml:space="preserve">якубовський олег 0981167113</t>
  </si>
  <si>
    <t xml:space="preserve">рено вс4234ат вс9210</t>
  </si>
  <si>
    <t xml:space="preserve">левчук сергій 0507801781</t>
  </si>
  <si>
    <t xml:space="preserve">рено ас 4908еі ас3318хт</t>
  </si>
  <si>
    <t xml:space="preserve">солодніков олександр 0974938739</t>
  </si>
  <si>
    <t xml:space="preserve">0971581730</t>
  </si>
  <si>
    <t xml:space="preserve">обухів-коровія</t>
  </si>
  <si>
    <t xml:space="preserve">лучка юрій 0974417334</t>
  </si>
  <si>
    <t xml:space="preserve">миханів тарас 0973852499</t>
  </si>
  <si>
    <t xml:space="preserve">0673535123 2 машини</t>
  </si>
  <si>
    <t xml:space="preserve">вербій микола 0986744499</t>
  </si>
  <si>
    <t xml:space="preserve">даф во0959вм во0768хр</t>
  </si>
  <si>
    <t xml:space="preserve">0673506096</t>
  </si>
  <si>
    <t xml:space="preserve">бойко марян 0672826973</t>
  </si>
  <si>
    <t xml:space="preserve">олександр 0675082011</t>
  </si>
  <si>
    <t xml:space="preserve">7500-100</t>
  </si>
  <si>
    <t xml:space="preserve">іван 0979514713</t>
  </si>
  <si>
    <t xml:space="preserve">лешковят іван 0972755332</t>
  </si>
  <si>
    <t xml:space="preserve">вольво вс2582ма вс5300хр</t>
  </si>
  <si>
    <t xml:space="preserve">0983147169</t>
  </si>
  <si>
    <t xml:space="preserve">кармазін степан 0967163633</t>
  </si>
  <si>
    <t xml:space="preserve">надя 0971684330</t>
  </si>
  <si>
    <t xml:space="preserve">львів-самбір</t>
  </si>
  <si>
    <t xml:space="preserve">дівчур василь 0965337747</t>
  </si>
  <si>
    <t xml:space="preserve">рено вс5234кт вс0931хм</t>
  </si>
  <si>
    <t xml:space="preserve">іван 0983615178</t>
  </si>
  <si>
    <t xml:space="preserve">оренчук петро 0679399075</t>
  </si>
  <si>
    <t xml:space="preserve">вольво вс7550ів вс3529хо</t>
  </si>
  <si>
    <t xml:space="preserve">0679723335</t>
  </si>
  <si>
    <t xml:space="preserve">карташов сергій 0505635142</t>
  </si>
  <si>
    <t xml:space="preserve">рено вв6911се вв4843хт</t>
  </si>
  <si>
    <t xml:space="preserve">таня 0997383365</t>
  </si>
  <si>
    <t xml:space="preserve">ваврик роман 0985299174</t>
  </si>
  <si>
    <t xml:space="preserve">василь 0966285122</t>
  </si>
  <si>
    <t xml:space="preserve">городок-берегове</t>
  </si>
  <si>
    <t xml:space="preserve">мазур євген 0685881519</t>
  </si>
  <si>
    <t xml:space="preserve">даф во4681сх во2248хр</t>
  </si>
  <si>
    <t xml:space="preserve">дінтер василь 0970604388</t>
  </si>
  <si>
    <t xml:space="preserve">хоростків-калуш</t>
  </si>
  <si>
    <t xml:space="preserve">нагуляк андрій 0960431300</t>
  </si>
  <si>
    <t xml:space="preserve">0988127575</t>
  </si>
  <si>
    <t xml:space="preserve">гора ігор 0963550733</t>
  </si>
  <si>
    <t xml:space="preserve">даф во2321сх во4629хр</t>
  </si>
  <si>
    <t xml:space="preserve">главацький василь 0672579023</t>
  </si>
  <si>
    <t xml:space="preserve">вс7249іо вс3907хо</t>
  </si>
  <si>
    <t xml:space="preserve">0976504342</t>
  </si>
  <si>
    <t xml:space="preserve">сідельник володимир 0936990988</t>
  </si>
  <si>
    <t xml:space="preserve">даф вс5456вт вс1230хо</t>
  </si>
  <si>
    <t xml:space="preserve">0676790201</t>
  </si>
  <si>
    <t xml:space="preserve">9200-200</t>
  </si>
  <si>
    <t xml:space="preserve">дячек володимир 0973519895</t>
  </si>
  <si>
    <t xml:space="preserve">даф 7в76392</t>
  </si>
  <si>
    <t xml:space="preserve">0960335500</t>
  </si>
  <si>
    <t xml:space="preserve">улинець мирон 0507583032</t>
  </si>
  <si>
    <t xml:space="preserve">віктор 0503381916</t>
  </si>
  <si>
    <t xml:space="preserve">цап руслан 0964794935</t>
  </si>
  <si>
    <t xml:space="preserve">0688057731</t>
  </si>
  <si>
    <t xml:space="preserve">6100+100</t>
  </si>
  <si>
    <t xml:space="preserve">гарновдій василь 0664282879</t>
  </si>
  <si>
    <t xml:space="preserve">рено ка4426ст ао1298хф</t>
  </si>
  <si>
    <t xml:space="preserve">0507306357</t>
  </si>
  <si>
    <t xml:space="preserve">повхан мирон 0508320414</t>
  </si>
  <si>
    <t xml:space="preserve">ман ао3657сі ао6232хр</t>
  </si>
  <si>
    <t xml:space="preserve">ожидів-свалява</t>
  </si>
  <si>
    <t xml:space="preserve">вольво ао9393ам ао5517хр</t>
  </si>
  <si>
    <t xml:space="preserve">0502934780</t>
  </si>
  <si>
    <t xml:space="preserve">фастів-тернопіль</t>
  </si>
  <si>
    <t xml:space="preserve">6800-300</t>
  </si>
  <si>
    <t xml:space="preserve">борисюк роман 0672804880</t>
  </si>
  <si>
    <t xml:space="preserve">маз аі8465сі</t>
  </si>
  <si>
    <t xml:space="preserve">0672804880</t>
  </si>
  <si>
    <t xml:space="preserve">андрій 0505473800</t>
  </si>
  <si>
    <t xml:space="preserve">даф ас4795ве</t>
  </si>
  <si>
    <t xml:space="preserve">лозовецький андрій 0985922202</t>
  </si>
  <si>
    <t xml:space="preserve">даф вх7361ек вх2661хр</t>
  </si>
  <si>
    <t xml:space="preserve">0978980983</t>
  </si>
  <si>
    <t xml:space="preserve">івеко се 0781ае се2294хр</t>
  </si>
  <si>
    <t xml:space="preserve">ямниця-вишнівець</t>
  </si>
  <si>
    <t xml:space="preserve">ганчар юрій 0967840765</t>
  </si>
  <si>
    <t xml:space="preserve">даф во 3793ст во1783хр</t>
  </si>
  <si>
    <t xml:space="preserve">0636844464</t>
  </si>
  <si>
    <t xml:space="preserve">4800-300</t>
  </si>
  <si>
    <t xml:space="preserve">кобернік михайло 0961358503</t>
  </si>
  <si>
    <t xml:space="preserve">рено во8516ср во1525хф</t>
  </si>
  <si>
    <t xml:space="preserve">0677419024</t>
  </si>
  <si>
    <t xml:space="preserve">іванів-тернопіль</t>
  </si>
  <si>
    <t xml:space="preserve">270+200</t>
  </si>
  <si>
    <t xml:space="preserve">малайний василь 0686292405</t>
  </si>
  <si>
    <t xml:space="preserve">ман во4983вх во4332хр</t>
  </si>
  <si>
    <t xml:space="preserve">0986690320</t>
  </si>
  <si>
    <t xml:space="preserve">явний володимир 0971332796</t>
  </si>
  <si>
    <t xml:space="preserve">вольво во7374ві во8377хт</t>
  </si>
  <si>
    <t xml:space="preserve">хмельницький-луць</t>
  </si>
  <si>
    <t xml:space="preserve">4600-100</t>
  </si>
  <si>
    <t xml:space="preserve">сергій вінниця 0685815055</t>
  </si>
  <si>
    <t xml:space="preserve">смітюк руслан 0975981546</t>
  </si>
  <si>
    <t xml:space="preserve">ман ас3452ек ас3245хо</t>
  </si>
  <si>
    <t xml:space="preserve">0668105466</t>
  </si>
  <si>
    <t xml:space="preserve">обухів-ів.франк</t>
  </si>
  <si>
    <t xml:space="preserve">10500+200</t>
  </si>
  <si>
    <t xml:space="preserve">семянишин іван 0959373452</t>
  </si>
  <si>
    <t xml:space="preserve">рено ат1776ем ат9699хр</t>
  </si>
  <si>
    <t xml:space="preserve">0675082011</t>
  </si>
  <si>
    <t xml:space="preserve">фоницький ігор 0993041046</t>
  </si>
  <si>
    <t xml:space="preserve">даф вс5204мр вс3886хр</t>
  </si>
  <si>
    <t xml:space="preserve">холопченко віталій 0989824216</t>
  </si>
  <si>
    <t xml:space="preserve">даф ае 7569іт ае2634хк</t>
  </si>
  <si>
    <t xml:space="preserve">0957818693</t>
  </si>
  <si>
    <t xml:space="preserve">сухов юрій 0731849076</t>
  </si>
  <si>
    <t xml:space="preserve">даф вс4795вн вс9035хр</t>
  </si>
  <si>
    <t xml:space="preserve">роговський володимир 0673392444</t>
  </si>
  <si>
    <t xml:space="preserve">0673392444</t>
  </si>
  <si>
    <t xml:space="preserve">якимець олег 0686064288</t>
  </si>
  <si>
    <t xml:space="preserve">мерс вс0345аі вс4359хх</t>
  </si>
  <si>
    <t xml:space="preserve">0674675286</t>
  </si>
  <si>
    <t xml:space="preserve">шолопак віктор 0685360600</t>
  </si>
  <si>
    <t xml:space="preserve">рено вс7059ее ат0268хс</t>
  </si>
  <si>
    <t xml:space="preserve">0685360600</t>
  </si>
  <si>
    <t xml:space="preserve">семещук юрій 0973505640</t>
  </si>
  <si>
    <t xml:space="preserve">вольво вк1173ае вк6561хх</t>
  </si>
  <si>
    <t xml:space="preserve">0974053261</t>
  </si>
  <si>
    <t xml:space="preserve">андрій тернопіль +380965420387</t>
  </si>
  <si>
    <t xml:space="preserve">данилішак василь 0978294840</t>
  </si>
  <si>
    <t xml:space="preserve">даф ат1337се ат 2347хр</t>
  </si>
  <si>
    <t xml:space="preserve">роман 0636747117</t>
  </si>
  <si>
    <t xml:space="preserve">обухів-димка</t>
  </si>
  <si>
    <t xml:space="preserve">10000-400</t>
  </si>
  <si>
    <t xml:space="preserve">шмирко вадим 0679113586</t>
  </si>
  <si>
    <t xml:space="preserve">270-200</t>
  </si>
  <si>
    <t xml:space="preserve">тарас щебінь 0971140377</t>
  </si>
  <si>
    <t xml:space="preserve">шевчук і є 0979093299</t>
  </si>
  <si>
    <t xml:space="preserve">ман во9521сі</t>
  </si>
  <si>
    <t xml:space="preserve">пескливець в і 0985821726</t>
  </si>
  <si>
    <t xml:space="preserve">даф во9264вх</t>
  </si>
  <si>
    <t xml:space="preserve">0985959451</t>
  </si>
  <si>
    <t xml:space="preserve">бобин п п 0992385790</t>
  </si>
  <si>
    <t xml:space="preserve">даф во 0848вх во6329хр</t>
  </si>
  <si>
    <t xml:space="preserve">0685848478 київстар</t>
  </si>
  <si>
    <t xml:space="preserve">федор віктор 0689754832</t>
  </si>
  <si>
    <t xml:space="preserve">рено ао2067хт ао 4020вм</t>
  </si>
  <si>
    <t xml:space="preserve">0979475961</t>
  </si>
  <si>
    <t xml:space="preserve">поплінський андрій 0962614148</t>
  </si>
  <si>
    <t xml:space="preserve">сканія во8294вх во8065</t>
  </si>
  <si>
    <t xml:space="preserve">0679091336</t>
  </si>
  <si>
    <t xml:space="preserve">1550-500</t>
  </si>
  <si>
    <t xml:space="preserve">анатолій скайп +380502374100</t>
  </si>
  <si>
    <t xml:space="preserve">віталій 0635648979</t>
  </si>
  <si>
    <t xml:space="preserve">кибукевич юрій 0987169100</t>
  </si>
  <si>
    <t xml:space="preserve">рено ас 0536сх ас0839хо</t>
  </si>
  <si>
    <t xml:space="preserve">борис 0951561780 0688486309</t>
  </si>
  <si>
    <t xml:space="preserve">святозільський павло 0956872749</t>
  </si>
  <si>
    <t xml:space="preserve">рено вк8367ас вх1855хх</t>
  </si>
  <si>
    <t xml:space="preserve">0669923853</t>
  </si>
  <si>
    <t xml:space="preserve">шак ігор 0973714544</t>
  </si>
  <si>
    <t xml:space="preserve">даф ат5229са ат3565хр</t>
  </si>
  <si>
    <t xml:space="preserve">дирів галя 0953175673</t>
  </si>
  <si>
    <t xml:space="preserve">іван дошка 0976629385</t>
  </si>
  <si>
    <t xml:space="preserve">саміло володя 0974570177</t>
  </si>
  <si>
    <t xml:space="preserve">даф вс6698мм вс6283хт</t>
  </si>
  <si>
    <t xml:space="preserve">11200-200</t>
  </si>
  <si>
    <t xml:space="preserve">бавдис василь 0979730715</t>
  </si>
  <si>
    <t xml:space="preserve">рено вс7388вн</t>
  </si>
  <si>
    <t xml:space="preserve">сарвас тарас 0972109258</t>
  </si>
  <si>
    <t xml:space="preserve">0972109258</t>
  </si>
  <si>
    <t xml:space="preserve">заболотний вася 0978943666</t>
  </si>
  <si>
    <t xml:space="preserve">вольво ао1434на ао0972хф</t>
  </si>
  <si>
    <t xml:space="preserve">0960960777</t>
  </si>
  <si>
    <t xml:space="preserve">хмельницький-стри</t>
  </si>
  <si>
    <t xml:space="preserve">пантьо степан 0953067925</t>
  </si>
  <si>
    <t xml:space="preserve">ао2188на ао9686хр</t>
  </si>
  <si>
    <t xml:space="preserve">0956106057</t>
  </si>
  <si>
    <t xml:space="preserve">ямниця-рудно</t>
  </si>
  <si>
    <t xml:space="preserve">3100-100</t>
  </si>
  <si>
    <t xml:space="preserve">володимир миколаїв +380979332559</t>
  </si>
  <si>
    <t xml:space="preserve">антоняк михайло 0974743393</t>
  </si>
  <si>
    <t xml:space="preserve">рено ат8505се ат3372хо</t>
  </si>
  <si>
    <t xml:space="preserve">ямниця-чернівці</t>
  </si>
  <si>
    <t xml:space="preserve">3700-100</t>
  </si>
  <si>
    <t xml:space="preserve">копин віктор 0971927100 0509986484</t>
  </si>
  <si>
    <t xml:space="preserve">івеко ао4641во ао4089хр</t>
  </si>
  <si>
    <t xml:space="preserve">ямниця-ясіня</t>
  </si>
  <si>
    <t xml:space="preserve">серединський міхайло +380973408695</t>
  </si>
  <si>
    <t xml:space="preserve">0973408695</t>
  </si>
  <si>
    <t xml:space="preserve">4600-200</t>
  </si>
  <si>
    <t xml:space="preserve">христина лобода +380976932303</t>
  </si>
  <si>
    <t xml:space="preserve">рено во 4422ар во5225хт</t>
  </si>
  <si>
    <t xml:space="preserve">4600+200</t>
  </si>
  <si>
    <t xml:space="preserve">ожидів-чернігів</t>
  </si>
  <si>
    <t xml:space="preserve">11500 бг 200</t>
  </si>
  <si>
    <t xml:space="preserve">євген 0930285927</t>
  </si>
  <si>
    <t xml:space="preserve">ямниця-бережани</t>
  </si>
  <si>
    <t xml:space="preserve">гончарук сергій 0686647540</t>
  </si>
  <si>
    <t xml:space="preserve">пастернак дмитро +380985562747</t>
  </si>
  <si>
    <t xml:space="preserve">0985562747</t>
  </si>
  <si>
    <t xml:space="preserve">ожидів-торговиця</t>
  </si>
  <si>
    <t xml:space="preserve">ілюк роман 0980765071</t>
  </si>
  <si>
    <t xml:space="preserve">0673444690</t>
  </si>
  <si>
    <t xml:space="preserve">київ-мамаївці</t>
  </si>
  <si>
    <t xml:space="preserve">гамків олег 0987473431</t>
  </si>
  <si>
    <t xml:space="preserve">даф вс4639нв вс0640</t>
  </si>
  <si>
    <t xml:space="preserve">володимир 0960012111</t>
  </si>
  <si>
    <t xml:space="preserve">пацкаль роман 0671522211</t>
  </si>
  <si>
    <t xml:space="preserve">270 т 200</t>
  </si>
  <si>
    <t xml:space="preserve">протасевич борис 0688177448</t>
  </si>
  <si>
    <t xml:space="preserve">0680475571</t>
  </si>
  <si>
    <t xml:space="preserve">божиків-черепківці</t>
  </si>
  <si>
    <t xml:space="preserve">гнатюк сергій 0992251244</t>
  </si>
  <si>
    <t xml:space="preserve">вольво се8701вн се3999хт</t>
  </si>
  <si>
    <t xml:space="preserve">0950855666</t>
  </si>
  <si>
    <t xml:space="preserve">дереш володимир 0982473877</t>
  </si>
  <si>
    <t xml:space="preserve">даф во1075вк во2493хт</t>
  </si>
  <si>
    <t xml:space="preserve">1500-500</t>
  </si>
  <si>
    <t xml:space="preserve">0988024953</t>
  </si>
  <si>
    <t xml:space="preserve">хм-іванівці</t>
  </si>
  <si>
    <t xml:space="preserve">8300+200</t>
  </si>
  <si>
    <t xml:space="preserve">саша секачов +380978925932</t>
  </si>
  <si>
    <t xml:space="preserve">клімахін віктор 0972646700</t>
  </si>
  <si>
    <t xml:space="preserve">ман ао2767вх ао7738хх</t>
  </si>
  <si>
    <t xml:space="preserve">0960527473</t>
  </si>
  <si>
    <t xml:space="preserve">задворний віктор 0960182062</t>
  </si>
  <si>
    <t xml:space="preserve">радзіх валерій 0679655574 </t>
  </si>
  <si>
    <t xml:space="preserve">рено ав9890нк ав0485хф</t>
  </si>
  <si>
    <t xml:space="preserve">6500+200</t>
  </si>
  <si>
    <t xml:space="preserve">гірняк м п 0676767325</t>
  </si>
  <si>
    <t xml:space="preserve">ман вс9404мн вс3209хо</t>
  </si>
  <si>
    <t xml:space="preserve">станович петро 0978380796</t>
  </si>
  <si>
    <t xml:space="preserve">даф вс6260нх вс9836хо</t>
  </si>
  <si>
    <t xml:space="preserve">0964493708</t>
  </si>
  <si>
    <t xml:space="preserve">ожидів-ужгород</t>
  </si>
  <si>
    <t xml:space="preserve">іванчо іван 0506962643</t>
  </si>
  <si>
    <t xml:space="preserve">ман ао 5082вх ао5091хр</t>
  </si>
  <si>
    <t xml:space="preserve">емма 0503723754</t>
  </si>
  <si>
    <t xml:space="preserve">дмитришак маркіян 0936110679</t>
  </si>
  <si>
    <t xml:space="preserve">в л 0930483240</t>
  </si>
  <si>
    <t xml:space="preserve">дробик назарій 0672845089</t>
  </si>
  <si>
    <t xml:space="preserve">мерс во1238се</t>
  </si>
  <si>
    <t xml:space="preserve">0982884463</t>
  </si>
  <si>
    <t xml:space="preserve">львів-новий розділ</t>
  </si>
  <si>
    <t xml:space="preserve">франків ігор 0978680907</t>
  </si>
  <si>
    <t xml:space="preserve">сканія вс2514мо вс1289хф</t>
  </si>
  <si>
    <t xml:space="preserve">0676721586</t>
  </si>
  <si>
    <t xml:space="preserve">городок-велятино</t>
  </si>
  <si>
    <t xml:space="preserve">6900+100</t>
  </si>
  <si>
    <t xml:space="preserve">юрій городок +380676737771</t>
  </si>
  <si>
    <t xml:space="preserve">мельник михайло 0673444644</t>
  </si>
  <si>
    <t xml:space="preserve">0673444644</t>
  </si>
  <si>
    <t xml:space="preserve">0505195599</t>
  </si>
  <si>
    <t xml:space="preserve">шкорка сергій 0976097881</t>
  </si>
  <si>
    <t xml:space="preserve">кондратюк олександр +380961935443</t>
  </si>
  <si>
    <t xml:space="preserve">0977271707</t>
  </si>
  <si>
    <t xml:space="preserve">львів-перемишляни</t>
  </si>
  <si>
    <t xml:space="preserve">вознюк олександр 0990111987</t>
  </si>
  <si>
    <t xml:space="preserve">рено се9980ах се1995хр</t>
  </si>
  <si>
    <t xml:space="preserve">0503996000</t>
  </si>
  <si>
    <t xml:space="preserve">львів-харків</t>
  </si>
  <si>
    <t xml:space="preserve">ерошенко володимир 0675350809</t>
  </si>
  <si>
    <t xml:space="preserve">мерс 171-72сн</t>
  </si>
  <si>
    <t xml:space="preserve">обухів-топорівці</t>
  </si>
  <si>
    <t xml:space="preserve">білогуб сергій 0672881841</t>
  </si>
  <si>
    <t xml:space="preserve">анатолій 0979204898</t>
  </si>
  <si>
    <t xml:space="preserve">львів-рава руська</t>
  </si>
  <si>
    <t xml:space="preserve">марат віктор 0987280194</t>
  </si>
  <si>
    <t xml:space="preserve">тарас 0978980983</t>
  </si>
  <si>
    <t xml:space="preserve">луцо олександр 0661247644</t>
  </si>
  <si>
    <t xml:space="preserve">буяр валентин 0932060790</t>
  </si>
  <si>
    <t xml:space="preserve">івеко вх6988вх вх5299хр</t>
  </si>
  <si>
    <t xml:space="preserve">4300+400( 2 м)</t>
  </si>
  <si>
    <t xml:space="preserve">коземський міша 0672530588</t>
  </si>
  <si>
    <t xml:space="preserve">мирон +380673535123</t>
  </si>
  <si>
    <t xml:space="preserve">хмельницький-рож</t>
  </si>
  <si>
    <t xml:space="preserve">джугало марян 0676722969</t>
  </si>
  <si>
    <t xml:space="preserve">вольво вс0361сх вс1796хм</t>
  </si>
  <si>
    <t xml:space="preserve">стефановський альберт 0973814152</t>
  </si>
  <si>
    <t xml:space="preserve">рено во2525ас во9494хх</t>
  </si>
  <si>
    <t xml:space="preserve">мирон 0676720433</t>
  </si>
  <si>
    <t xml:space="preserve">косінський микола (96) 710 14 87  </t>
  </si>
  <si>
    <t xml:space="preserve">4200+300</t>
  </si>
  <si>
    <t xml:space="preserve">олексієнко петро 0983442910</t>
  </si>
  <si>
    <t xml:space="preserve">ман ае 1662мн</t>
  </si>
  <si>
    <t xml:space="preserve">0966285122</t>
  </si>
  <si>
    <t xml:space="preserve">давидчак ростислав 0507778405</t>
  </si>
  <si>
    <t xml:space="preserve">ман ат2250са ат9989хх</t>
  </si>
  <si>
    <t xml:space="preserve">0994601899</t>
  </si>
  <si>
    <t xml:space="preserve">хмельницьк-іршава</t>
  </si>
  <si>
    <t xml:space="preserve">9500-200</t>
  </si>
  <si>
    <t xml:space="preserve">ващук олександр 0968684356</t>
  </si>
  <si>
    <t xml:space="preserve">даф вс9885ет вс5863хо</t>
  </si>
  <si>
    <t xml:space="preserve">0673404182</t>
  </si>
  <si>
    <t xml:space="preserve">ліля ркц 0971438999</t>
  </si>
  <si>
    <t xml:space="preserve">тучак ігор 0977209251</t>
  </si>
  <si>
    <t xml:space="preserve">вольво во2623сс</t>
  </si>
  <si>
    <t xml:space="preserve">ульянівка-надвірна</t>
  </si>
  <si>
    <t xml:space="preserve">21000-500</t>
  </si>
  <si>
    <t xml:space="preserve">винник іван 0964890354</t>
  </si>
  <si>
    <t xml:space="preserve">рено вх1834оо во1224хф</t>
  </si>
  <si>
    <t xml:space="preserve">0686493969</t>
  </si>
  <si>
    <t xml:space="preserve">280-200</t>
  </si>
  <si>
    <t xml:space="preserve">іванюк василь 0971354423</t>
  </si>
  <si>
    <t xml:space="preserve">царук ігор 0671312496</t>
  </si>
  <si>
    <t xml:space="preserve">0671312495</t>
  </si>
  <si>
    <t xml:space="preserve">хмельницьк-ів фра</t>
  </si>
  <si>
    <t xml:space="preserve">5300-100</t>
  </si>
  <si>
    <t xml:space="preserve">коцур роман 0664713110</t>
  </si>
  <si>
    <t xml:space="preserve">даф вс7810ек вс1611хх</t>
  </si>
  <si>
    <t xml:space="preserve">руслана 0673404182</t>
  </si>
  <si>
    <t xml:space="preserve">бережани-львів</t>
  </si>
  <si>
    <t xml:space="preserve">володимир фамілія 0978115561</t>
  </si>
  <si>
    <t xml:space="preserve">гудима віталій 0675962945</t>
  </si>
  <si>
    <t xml:space="preserve">городок-ратівці</t>
  </si>
  <si>
    <t xml:space="preserve">салтиков юрій 0667700163</t>
  </si>
  <si>
    <t xml:space="preserve">оа 3916вк ао3191хх</t>
  </si>
  <si>
    <t xml:space="preserve">0993425777</t>
  </si>
  <si>
    <t xml:space="preserve">хмельницьк-долина</t>
  </si>
  <si>
    <t xml:space="preserve">бармак володимир 0671287137</t>
  </si>
  <si>
    <t xml:space="preserve">рено вк0234вм вк0974хр</t>
  </si>
  <si>
    <t xml:space="preserve">0673965045</t>
  </si>
  <si>
    <t xml:space="preserve">іршанськ-мшани</t>
  </si>
  <si>
    <t xml:space="preserve">тарас мшани +380973111488</t>
  </si>
  <si>
    <t xml:space="preserve">лищишин микола 0671083727</t>
  </si>
  <si>
    <t xml:space="preserve">рено вс8026ев вс9466хт</t>
  </si>
  <si>
    <t xml:space="preserve">полтава-львів</t>
  </si>
  <si>
    <t xml:space="preserve">барабаш ігор 0993000276</t>
  </si>
  <si>
    <t xml:space="preserve">вольво ві5627вм</t>
  </si>
  <si>
    <t xml:space="preserve">0954931658</t>
  </si>
  <si>
    <t xml:space="preserve">ілащук микола 0953274031</t>
  </si>
  <si>
    <t xml:space="preserve">ман ат7129св се8826хт</t>
  </si>
  <si>
    <t xml:space="preserve">наташа 0505904871</t>
  </si>
  <si>
    <t xml:space="preserve">хомич михайло 0973659221</t>
  </si>
  <si>
    <t xml:space="preserve">0973659221</t>
  </si>
  <si>
    <t xml:space="preserve">колосов олег 0971850296</t>
  </si>
  <si>
    <t xml:space="preserve">даф ае6922на ае3595хо</t>
  </si>
  <si>
    <t xml:space="preserve">мирон 0673535123</t>
  </si>
  <si>
    <t xml:space="preserve">вовк тарас 0673216735</t>
  </si>
  <si>
    <t xml:space="preserve">спрінтер во4766со</t>
  </si>
  <si>
    <t xml:space="preserve">хмельн-тячів</t>
  </si>
  <si>
    <t xml:space="preserve">6500</t>
  </si>
  <si>
    <t xml:space="preserve">костенко евгеній 0983468378</t>
  </si>
  <si>
    <t xml:space="preserve">магнум ах5068нх ах3411хм</t>
  </si>
  <si>
    <t xml:space="preserve">сергій 0679366968</t>
  </si>
  <si>
    <t xml:space="preserve">ужгород-южноукр</t>
  </si>
  <si>
    <t xml:space="preserve">олег максимів 0632324743</t>
  </si>
  <si>
    <t xml:space="preserve">голодніков валентин 0669231625</t>
  </si>
  <si>
    <t xml:space="preserve">даф ан7715кі </t>
  </si>
  <si>
    <t xml:space="preserve">алік 0504742076</t>
  </si>
  <si>
    <t xml:space="preserve">коростишів-буковел</t>
  </si>
  <si>
    <t xml:space="preserve">15500-500-250</t>
  </si>
  <si>
    <t xml:space="preserve">валентин.мирослава 0507302020</t>
  </si>
  <si>
    <t xml:space="preserve">дягілев олександр +380685491825</t>
  </si>
  <si>
    <t xml:space="preserve">мукачево-львів</t>
  </si>
  <si>
    <t xml:space="preserve">роман попович 0676729700</t>
  </si>
  <si>
    <t xml:space="preserve">маслянка микола 0993777876</t>
  </si>
  <si>
    <t xml:space="preserve">0970977080</t>
  </si>
  <si>
    <t xml:space="preserve">вольво во0681вм во0480хр</t>
  </si>
  <si>
    <t xml:space="preserve">0989739415</t>
  </si>
  <si>
    <t xml:space="preserve">яців михайло 0950272042</t>
  </si>
  <si>
    <t xml:space="preserve">даф ат1733ве 3541хт</t>
  </si>
  <si>
    <t xml:space="preserve">0961750352</t>
  </si>
  <si>
    <t xml:space="preserve">київ-луцьк</t>
  </si>
  <si>
    <t xml:space="preserve">7500-200</t>
  </si>
  <si>
    <t xml:space="preserve">дмитроца микола 0958275145</t>
  </si>
  <si>
    <t xml:space="preserve">даф ас5535вк ас1511хр</t>
  </si>
  <si>
    <t xml:space="preserve">0958275145</t>
  </si>
  <si>
    <t xml:space="preserve">фетько володимир 0981165009</t>
  </si>
  <si>
    <t xml:space="preserve">ман во7370со во2211хр</t>
  </si>
  <si>
    <t xml:space="preserve">львів-угринів</t>
  </si>
  <si>
    <t xml:space="preserve">микитин федір 0671717776</t>
  </si>
  <si>
    <t xml:space="preserve">опель во2415ві</t>
  </si>
  <si>
    <t xml:space="preserve">0671717776</t>
  </si>
  <si>
    <t xml:space="preserve">судова в-н розділ</t>
  </si>
  <si>
    <t xml:space="preserve">3000+200</t>
  </si>
  <si>
    <t xml:space="preserve">вінтонів богдан 0677782309</t>
  </si>
  <si>
    <t xml:space="preserve">даф вс1369сі вс6350хт</t>
  </si>
  <si>
    <t xml:space="preserve">0972731562</t>
  </si>
  <si>
    <t xml:space="preserve">коростишів-чернівці</t>
  </si>
  <si>
    <t xml:space="preserve">9700+300</t>
  </si>
  <si>
    <t xml:space="preserve">русу георгій 0957305323</t>
  </si>
  <si>
    <t xml:space="preserve">соханич роман 0663030725</t>
  </si>
  <si>
    <t xml:space="preserve">ао 2617се ао0329хр</t>
  </si>
  <si>
    <t xml:space="preserve">0630731547</t>
  </si>
  <si>
    <t xml:space="preserve">бережани-луцьк</t>
  </si>
  <si>
    <t xml:space="preserve">ліщинський володимир 0963502008</t>
  </si>
  <si>
    <t xml:space="preserve">даф вк 9570вн вк1131хт</t>
  </si>
  <si>
    <t xml:space="preserve">наталія +380673636845</t>
  </si>
  <si>
    <t xml:space="preserve">блинчук іван 0687099595</t>
  </si>
  <si>
    <t xml:space="preserve">0959111467</t>
  </si>
  <si>
    <t xml:space="preserve">болехів-ве8553</t>
  </si>
  <si>
    <t xml:space="preserve">1750-500</t>
  </si>
  <si>
    <t xml:space="preserve">0978023599</t>
  </si>
  <si>
    <t xml:space="preserve">коростишів-банилів</t>
  </si>
  <si>
    <t xml:space="preserve">10700+300</t>
  </si>
  <si>
    <t xml:space="preserve">унгурян віктор 0997116039</t>
  </si>
  <si>
    <t xml:space="preserve">0637014030</t>
  </si>
  <si>
    <t xml:space="preserve">солоницівка-енерг</t>
  </si>
  <si>
    <t xml:space="preserve">7400-200</t>
  </si>
  <si>
    <t xml:space="preserve">андрій енергодар 0963413364</t>
  </si>
  <si>
    <t xml:space="preserve">кравчук андрій 0973805443</t>
  </si>
  <si>
    <t xml:space="preserve">прокоп ю 0671023481</t>
  </si>
  <si>
    <t xml:space="preserve">мерс ао5363ех</t>
  </si>
  <si>
    <t xml:space="preserve">0962756919</t>
  </si>
  <si>
    <t xml:space="preserve">3200+300</t>
  </si>
  <si>
    <t xml:space="preserve">галас олександр 0967984194</t>
  </si>
  <si>
    <t xml:space="preserve">рено во7189ве во5681хт</t>
  </si>
  <si>
    <t xml:space="preserve">городок-лобачівка</t>
  </si>
  <si>
    <t xml:space="preserve">3600-200</t>
  </si>
  <si>
    <t xml:space="preserve">ліля ващук 0981122328</t>
  </si>
  <si>
    <t xml:space="preserve">демченко дмитро 0993174781</t>
  </si>
  <si>
    <t xml:space="preserve">віталій 0660745484</t>
  </si>
  <si>
    <t xml:space="preserve">ямниця-поляна</t>
  </si>
  <si>
    <t xml:space="preserve">сверлович олег 0962019055</t>
  </si>
  <si>
    <t xml:space="preserve">ао 7868во ао1343хф</t>
  </si>
  <si>
    <t xml:space="preserve">клімчук петро 0980434548</t>
  </si>
  <si>
    <t xml:space="preserve">рено вк0098вс вк9219хт</t>
  </si>
  <si>
    <t xml:space="preserve">марія 0974053261</t>
  </si>
  <si>
    <t xml:space="preserve">володимир соханьчак +380972175807</t>
  </si>
  <si>
    <t xml:space="preserve">даф вс 3900мм вс 9998хо</t>
  </si>
  <si>
    <t xml:space="preserve">денис 0974424235</t>
  </si>
  <si>
    <t xml:space="preserve">бамбуляк славік 0507804331</t>
  </si>
  <si>
    <t xml:space="preserve">вольво се 9835сн се1553хр</t>
  </si>
  <si>
    <t xml:space="preserve">кушнір євгенія 0997274687</t>
  </si>
  <si>
    <t xml:space="preserve">львів-теребовля</t>
  </si>
  <si>
    <t xml:space="preserve">чорній петро 0671976065</t>
  </si>
  <si>
    <t xml:space="preserve">дрогомирецький микола 0977114009</t>
  </si>
  <si>
    <t xml:space="preserve">конюлич руслан 0665349365</t>
  </si>
  <si>
    <t xml:space="preserve">даф ао7356ео</t>
  </si>
  <si>
    <t xml:space="preserve">0662537772</t>
  </si>
  <si>
    <t xml:space="preserve">козлов євгеній 0963324343</t>
  </si>
  <si>
    <t xml:space="preserve">рено ах9362ке</t>
  </si>
  <si>
    <t xml:space="preserve">0973324343</t>
  </si>
  <si>
    <t xml:space="preserve">коростишів-бочківці</t>
  </si>
  <si>
    <t xml:space="preserve">9500+200</t>
  </si>
  <si>
    <t xml:space="preserve">паламарюк микола +380686291703</t>
  </si>
  <si>
    <t xml:space="preserve">ужгород-56</t>
  </si>
  <si>
    <t xml:space="preserve">1650</t>
  </si>
  <si>
    <t xml:space="preserve">0990331336</t>
  </si>
  <si>
    <t xml:space="preserve">дулиби-рідкодуби</t>
  </si>
  <si>
    <t xml:space="preserve">керамік +380673816292</t>
  </si>
  <si>
    <t xml:space="preserve">0961449293</t>
  </si>
  <si>
    <t xml:space="preserve">ігор щур +380973836153</t>
  </si>
  <si>
    <t xml:space="preserve">дейнека євген 0983569358</t>
  </si>
  <si>
    <t xml:space="preserve">даф вс 3112нт</t>
  </si>
  <si>
    <t xml:space="preserve">леся +380962788788</t>
  </si>
  <si>
    <t xml:space="preserve">4000+500 я</t>
  </si>
  <si>
    <t xml:space="preserve">скварчинський іван 0964730349</t>
  </si>
  <si>
    <t xml:space="preserve">ман ат6977еі</t>
  </si>
  <si>
    <t xml:space="preserve">0990986488</t>
  </si>
  <si>
    <t xml:space="preserve">миколаїв-буковель </t>
  </si>
  <si>
    <t xml:space="preserve">герасимів михайло 0676744559</t>
  </si>
  <si>
    <t xml:space="preserve">рено вс9057ва вс9063хт</t>
  </si>
  <si>
    <t xml:space="preserve">0968543767</t>
  </si>
  <si>
    <t xml:space="preserve">11500+200</t>
  </si>
  <si>
    <t xml:space="preserve">лихожон микола 0507638595</t>
  </si>
  <si>
    <t xml:space="preserve">даф ва0852вр ва0984хр</t>
  </si>
  <si>
    <t xml:space="preserve">0977861323</t>
  </si>
  <si>
    <t xml:space="preserve">тон4іко +380505195599</t>
  </si>
  <si>
    <t xml:space="preserve">каганець олег 0992217748</t>
  </si>
  <si>
    <t xml:space="preserve">янка 0669001727</t>
  </si>
  <si>
    <t xml:space="preserve">київ-бочківці</t>
  </si>
  <si>
    <t xml:space="preserve">чебан микола 0668462978</t>
  </si>
  <si>
    <t xml:space="preserve">рено се2623вк се4051хр</t>
  </si>
  <si>
    <t xml:space="preserve">0508224148</t>
  </si>
  <si>
    <t xml:space="preserve">гіжецький володимир 0989120375</t>
  </si>
  <si>
    <t xml:space="preserve">коростишів-букове</t>
  </si>
  <si>
    <t xml:space="preserve">14700+300</t>
  </si>
  <si>
    <t xml:space="preserve">віталій гасюк 0972280306</t>
  </si>
  <si>
    <t xml:space="preserve">0684184560</t>
  </si>
  <si>
    <t xml:space="preserve">дмитро волинь 0973222020</t>
  </si>
  <si>
    <t xml:space="preserve">ващишин володимир 0931958736</t>
  </si>
  <si>
    <t xml:space="preserve">рено вс6689мв вс1108хф</t>
  </si>
  <si>
    <t xml:space="preserve">0677948304</t>
  </si>
  <si>
    <t xml:space="preserve">ів.фр-львів</t>
  </si>
  <si>
    <t xml:space="preserve">коровайник юрій +380633809603</t>
  </si>
  <si>
    <t xml:space="preserve">тернопіль-кропивн</t>
  </si>
  <si>
    <t xml:space="preserve">соколенко артем 0997929996</t>
  </si>
  <si>
    <t xml:space="preserve">рено са4510вн са5148хр</t>
  </si>
  <si>
    <t xml:space="preserve">0508733557</t>
  </si>
  <si>
    <t xml:space="preserve">заставна-львів</t>
  </si>
  <si>
    <t xml:space="preserve">заставна 0963993073</t>
  </si>
  <si>
    <t xml:space="preserve">цісар віктор 0686091331</t>
  </si>
  <si>
    <t xml:space="preserve">ман вс1836нк вс0613хф</t>
  </si>
  <si>
    <t xml:space="preserve">0686981884</t>
  </si>
  <si>
    <t xml:space="preserve">кулик андріан 0930102594</t>
  </si>
  <si>
    <t xml:space="preserve">рено вс4859нм ат8302хр</t>
  </si>
  <si>
    <t xml:space="preserve">0981194760</t>
  </si>
  <si>
    <t xml:space="preserve">кацьків ігор 0688499139</t>
  </si>
  <si>
    <t xml:space="preserve">ман вс1345мм вс1657хф</t>
  </si>
  <si>
    <t xml:space="preserve">червоноград-к-под</t>
  </si>
  <si>
    <t xml:space="preserve">400грн т-200</t>
  </si>
  <si>
    <t xml:space="preserve">вугілля 0979981658</t>
  </si>
  <si>
    <t xml:space="preserve">козяр андрій 0671124150</t>
  </si>
  <si>
    <t xml:space="preserve">павлиш олександр  068-783-78-02 </t>
  </si>
  <si>
    <t xml:space="preserve">даф  АЕ 27-81 КХ ае8131хк</t>
  </si>
  <si>
    <t xml:space="preserve">володимир +380677715039</t>
  </si>
  <si>
    <t xml:space="preserve">івеко се0780ае се3304хр</t>
  </si>
  <si>
    <t xml:space="preserve">3400-200</t>
  </si>
  <si>
    <t xml:space="preserve">0987280194</t>
  </si>
  <si>
    <t xml:space="preserve">львів-дніпро</t>
  </si>
  <si>
    <t xml:space="preserve">андріан 0677724012</t>
  </si>
  <si>
    <t xml:space="preserve">бень євге 0672756867</t>
  </si>
  <si>
    <t xml:space="preserve">гливка сергій 0503700356</t>
  </si>
  <si>
    <t xml:space="preserve">спрінтер  ВС8389МН</t>
  </si>
  <si>
    <t xml:space="preserve">махнюк володимир 0933969623 </t>
  </si>
  <si>
    <t xml:space="preserve">даф BC 3206EA</t>
  </si>
  <si>
    <t xml:space="preserve">0980723662</t>
  </si>
  <si>
    <t xml:space="preserve">львів-орловщина</t>
  </si>
  <si>
    <t xml:space="preserve">ліля городоцька +380971438999</t>
  </si>
  <si>
    <t xml:space="preserve">оприсник микола +380974074754</t>
  </si>
  <si>
    <t xml:space="preserve">рено ВС6379КХ</t>
  </si>
  <si>
    <t xml:space="preserve">хмельницьк-морши</t>
  </si>
  <si>
    <t xml:space="preserve">єсипов андрій 0971210876</t>
  </si>
  <si>
    <t xml:space="preserve">рено вс6987нк вс5578хо</t>
  </si>
  <si>
    <t xml:space="preserve">0676746752</t>
  </si>
  <si>
    <t xml:space="preserve">зубрилов андрій 0677984282</t>
  </si>
  <si>
    <t xml:space="preserve">даф вн4726ев вн3330хо</t>
  </si>
  <si>
    <t xml:space="preserve">комзюк сергій 0673844749</t>
  </si>
  <si>
    <t xml:space="preserve">ман вх0847вмвх9047хт</t>
  </si>
  <si>
    <t xml:space="preserve">0673848288</t>
  </si>
  <si>
    <t xml:space="preserve">івеко  СЕ 0780 АЕ  СЕ 3304 ХР</t>
  </si>
  <si>
    <t xml:space="preserve">наталя +380504331140</t>
  </si>
  <si>
    <t xml:space="preserve">кулібаби василь 0677036043</t>
  </si>
  <si>
    <t xml:space="preserve">івеко се 8761ас се9387хт</t>
  </si>
  <si>
    <t xml:space="preserve">мелчуцкий олександр 0500152593</t>
  </si>
  <si>
    <t xml:space="preserve">рено ве0310ен ве9069хо</t>
  </si>
  <si>
    <t xml:space="preserve">0965556226</t>
  </si>
  <si>
    <t xml:space="preserve">киселів-львів</t>
  </si>
  <si>
    <t xml:space="preserve">6600+100-200</t>
  </si>
  <si>
    <t xml:space="preserve">скрипник ярослав 0689816344</t>
  </si>
  <si>
    <t xml:space="preserve">даф ас4028со ас2291хф</t>
  </si>
  <si>
    <t xml:space="preserve">ірина 0976021836</t>
  </si>
  <si>
    <t xml:space="preserve">хмельницьк-львів</t>
  </si>
  <si>
    <t xml:space="preserve">савчак ігор 0973446897</t>
  </si>
  <si>
    <t xml:space="preserve">сканія вс8629кх вс1554хф</t>
  </si>
  <si>
    <t xml:space="preserve">олександр 0676737596</t>
  </si>
  <si>
    <t xml:space="preserve">самбур іван 0952124088</t>
  </si>
  <si>
    <t xml:space="preserve">рено ка8266ев</t>
  </si>
  <si>
    <t xml:space="preserve">0980673111</t>
  </si>
  <si>
    <t xml:space="preserve">вишневе-буськ</t>
  </si>
  <si>
    <t xml:space="preserve">мороз василь 0976057003</t>
  </si>
  <si>
    <t xml:space="preserve">вс 8497мі</t>
  </si>
  <si>
    <t xml:space="preserve">галя +380978555350</t>
  </si>
  <si>
    <t xml:space="preserve">лященко олег 0970745144</t>
  </si>
  <si>
    <t xml:space="preserve">олег 0970745144</t>
  </si>
  <si>
    <t xml:space="preserve">файчак роман 0978876894</t>
  </si>
  <si>
    <t xml:space="preserve">даф вс9188еі вс5870хр</t>
  </si>
  <si>
    <t xml:space="preserve">0677907307</t>
  </si>
  <si>
    <t xml:space="preserve">іковчук сергій 0967197894</t>
  </si>
  <si>
    <t xml:space="preserve">мерс вс1935оа </t>
  </si>
  <si>
    <t xml:space="preserve">люда 0983891031</t>
  </si>
  <si>
    <t xml:space="preserve">7500+200</t>
  </si>
  <si>
    <t xml:space="preserve">бабін станіслав 0662924730</t>
  </si>
  <si>
    <t xml:space="preserve">ніколай 0966981241</t>
  </si>
  <si>
    <t xml:space="preserve">4600-300</t>
  </si>
  <si>
    <t xml:space="preserve">количев микола +380680717193</t>
  </si>
  <si>
    <t xml:space="preserve">вк9631см вк0376хр</t>
  </si>
  <si>
    <t xml:space="preserve">микола +380673641001</t>
  </si>
  <si>
    <t xml:space="preserve">дніпро-запоріжжя</t>
  </si>
  <si>
    <t xml:space="preserve">0503206981</t>
  </si>
  <si>
    <t xml:space="preserve">жура олександр 0978567201</t>
  </si>
  <si>
    <t xml:space="preserve">даф вс6161ні вс0980хо</t>
  </si>
  <si>
    <t xml:space="preserve">рогозів-кропивниц</t>
  </si>
  <si>
    <t xml:space="preserve">2700+300</t>
  </si>
  <si>
    <t xml:space="preserve">кобилянський андрій 0507813956</t>
  </si>
  <si>
    <t xml:space="preserve">мерс ва2533ак</t>
  </si>
  <si>
    <t xml:space="preserve">юля 0505729188</t>
  </si>
  <si>
    <t xml:space="preserve">ямниця-жовква</t>
  </si>
  <si>
    <t xml:space="preserve">зарішняк анатолій 0661278332</t>
  </si>
  <si>
    <t xml:space="preserve">сканія се4754са се8267хт</t>
  </si>
  <si>
    <t xml:space="preserve">олександр 0503843399</t>
  </si>
  <si>
    <t xml:space="preserve">чорноморськ-черв</t>
  </si>
  <si>
    <t xml:space="preserve">16700+600</t>
  </si>
  <si>
    <t xml:space="preserve">сергій +380674250119</t>
  </si>
  <si>
    <t xml:space="preserve">гуй їгор 0669203491</t>
  </si>
  <si>
    <t xml:space="preserve">володимир 0951695085</t>
  </si>
  <si>
    <t xml:space="preserve">бережной юрій 0506665503</t>
  </si>
  <si>
    <t xml:space="preserve">шаповалов іван 0505595167</t>
  </si>
  <si>
    <t xml:space="preserve">камянка б-розділ</t>
  </si>
  <si>
    <t xml:space="preserve">2900+100</t>
  </si>
  <si>
    <t xml:space="preserve">павловський іван 0972173308</t>
  </si>
  <si>
    <t xml:space="preserve">мерс вс3625ме</t>
  </si>
  <si>
    <t xml:space="preserve">03.11.2021</t>
  </si>
  <si>
    <t xml:space="preserve">львів-голоско</t>
  </si>
  <si>
    <t xml:space="preserve">курило василь 0679467681</t>
  </si>
  <si>
    <t xml:space="preserve">вс 6447сх рено</t>
  </si>
  <si>
    <t xml:space="preserve">0679467681</t>
  </si>
  <si>
    <t xml:space="preserve">ман вс6998нм вс5058хо</t>
  </si>
  <si>
    <t xml:space="preserve">дяків ігор0673690809</t>
  </si>
  <si>
    <t xml:space="preserve">червоноград-чорно</t>
  </si>
  <si>
    <t xml:space="preserve">7800+200</t>
  </si>
  <si>
    <t xml:space="preserve">оприсник микола 0974074754</t>
  </si>
  <si>
    <t xml:space="preserve">коберник міша 0961358503</t>
  </si>
  <si>
    <t xml:space="preserve">тараканів-новий ка</t>
  </si>
  <si>
    <t xml:space="preserve">розумійко віктор 0679854615</t>
  </si>
  <si>
    <t xml:space="preserve">хмельницьк-куликів</t>
  </si>
  <si>
    <t xml:space="preserve">5300+200</t>
  </si>
  <si>
    <t xml:space="preserve">богдан романко 0686974537</t>
  </si>
  <si>
    <t xml:space="preserve">даф ае9193іа</t>
  </si>
  <si>
    <t xml:space="preserve">марут володимир 0677950670</t>
  </si>
  <si>
    <t xml:space="preserve">даф вс9457мв вс0408хф</t>
  </si>
  <si>
    <t xml:space="preserve">володарка-харків</t>
  </si>
  <si>
    <t xml:space="preserve">1150т-200</t>
  </si>
  <si>
    <t xml:space="preserve">саша зерно 0995527620</t>
  </si>
  <si>
    <t xml:space="preserve">роза 0972815020</t>
  </si>
  <si>
    <t xml:space="preserve">саганвасиль 0978459250</t>
  </si>
  <si>
    <t xml:space="preserve">рено вс2877ет вс5891хо</t>
  </si>
  <si>
    <t xml:space="preserve">острів-бедевля</t>
  </si>
  <si>
    <t xml:space="preserve">12500-200</t>
  </si>
  <si>
    <t xml:space="preserve">кинів юрій 0673124976</t>
  </si>
  <si>
    <t xml:space="preserve">вольво ао8488вв ао1177хф</t>
  </si>
  <si>
    <t xml:space="preserve">ореховський андрій 0979796582</t>
  </si>
  <si>
    <t xml:space="preserve">даф се3165ве во7686хх</t>
  </si>
  <si>
    <t xml:space="preserve">андрій 0979796582</t>
  </si>
  <si>
    <t xml:space="preserve">анжела 0675664253</t>
  </si>
  <si>
    <t xml:space="preserve">гуменний іван 0976964585</t>
  </si>
  <si>
    <t xml:space="preserve">даф во4857вм во0465хр</t>
  </si>
  <si>
    <t xml:space="preserve">дешко іван +380951889945</t>
  </si>
  <si>
    <t xml:space="preserve">івеко 3464вв ао2836хх</t>
  </si>
  <si>
    <t xml:space="preserve">микуличин-бережан</t>
  </si>
  <si>
    <t xml:space="preserve">8300бг+200</t>
  </si>
  <si>
    <t xml:space="preserve">микуличин піддони 0673807223</t>
  </si>
  <si>
    <t xml:space="preserve">віталій 0978000165</t>
  </si>
  <si>
    <t xml:space="preserve">савчук степан 0958307251</t>
  </si>
  <si>
    <t xml:space="preserve">чорний роман 0630382066</t>
  </si>
  <si>
    <t xml:space="preserve">даф во7706ах во8472хт</t>
  </si>
  <si>
    <t xml:space="preserve">2500-100</t>
  </si>
  <si>
    <t xml:space="preserve">новосад михайло 0675928477</t>
  </si>
  <si>
    <t xml:space="preserve">івеко во3317ві во3649хр</t>
  </si>
  <si>
    <t xml:space="preserve">кушнірчук роман 0508249957</t>
  </si>
  <si>
    <t xml:space="preserve">щерблюк олег 0990340031</t>
  </si>
  <si>
    <t xml:space="preserve">2 маш павло 0506767107</t>
  </si>
  <si>
    <t xml:space="preserve">16700+300</t>
  </si>
  <si>
    <t xml:space="preserve">коцюба роман  0975671210 </t>
  </si>
  <si>
    <t xml:space="preserve">ман  вс9258см вс9770хт</t>
  </si>
  <si>
    <t xml:space="preserve">тарас +380673824471</t>
  </si>
  <si>
    <t xml:space="preserve">собчишин іван 0954347501</t>
  </si>
  <si>
    <t xml:space="preserve">ман ат8422ст ат8694хр</t>
  </si>
  <si>
    <t xml:space="preserve">руслан 0992214818</t>
  </si>
  <si>
    <t xml:space="preserve">зінчук андрій 0674276425</t>
  </si>
  <si>
    <t xml:space="preserve">ман вс6883нх вс7485хо</t>
  </si>
  <si>
    <t xml:space="preserve">савчук тарас 0958817729</t>
  </si>
  <si>
    <t xml:space="preserve">київ-заволока</t>
  </si>
  <si>
    <t xml:space="preserve">заболотнюк юрій 0669483975</t>
  </si>
  <si>
    <t xml:space="preserve">івеко се1613ст се4115хр</t>
  </si>
  <si>
    <t xml:space="preserve">шиманський роман 0685029399</t>
  </si>
  <si>
    <t xml:space="preserve">даф вс9827сн вс6337хт</t>
  </si>
  <si>
    <t xml:space="preserve">дубровиця-4620</t>
  </si>
  <si>
    <t xml:space="preserve">городок-мукачево</t>
  </si>
  <si>
    <t xml:space="preserve">денькович андрій 0950065796</t>
  </si>
  <si>
    <t xml:space="preserve">даф вс5058ко вс9925хо</t>
  </si>
  <si>
    <t xml:space="preserve">городок-берегово</t>
  </si>
  <si>
    <t xml:space="preserve">білецький михайло 0983893624</t>
  </si>
  <si>
    <t xml:space="preserve">ман ат 9136со ат7866хр</t>
  </si>
  <si>
    <t xml:space="preserve">іван 0505133929 0989418268</t>
  </si>
  <si>
    <t xml:space="preserve">київ-черлена</t>
  </si>
  <si>
    <t xml:space="preserve">ман вх0847вм вх9047хт</t>
  </si>
  <si>
    <t xml:space="preserve">ябчанка андрій 0678107260</t>
  </si>
  <si>
    <t xml:space="preserve">даф вс9454еі вс9001хо</t>
  </si>
  <si>
    <t xml:space="preserve">наконечний ігор 0975504164</t>
  </si>
  <si>
    <t xml:space="preserve">рено вс 2359но вс4351хо</t>
  </si>
  <si>
    <t xml:space="preserve">віталік дідик +380680024834</t>
  </si>
  <si>
    <t xml:space="preserve">охрим андрій 0672759859</t>
  </si>
  <si>
    <t xml:space="preserve">вигода-басівка</t>
  </si>
  <si>
    <t xml:space="preserve">2000-100</t>
  </si>
  <si>
    <t xml:space="preserve">ігор 0975082601</t>
  </si>
  <si>
    <t xml:space="preserve">роман 0679470362</t>
  </si>
  <si>
    <t xml:space="preserve">львів-золочів</t>
  </si>
  <si>
    <t xml:space="preserve">смерека володимир 0975850107</t>
  </si>
  <si>
    <t xml:space="preserve">рено вс3108нк вс8570хх</t>
  </si>
  <si>
    <t xml:space="preserve">1800+200</t>
  </si>
  <si>
    <t xml:space="preserve">севостьянов віталій 0681899088</t>
  </si>
  <si>
    <t xml:space="preserve">фольксваген ві9058ам</t>
  </si>
  <si>
    <t xml:space="preserve">богданець микола  0668261949</t>
  </si>
  <si>
    <t xml:space="preserve">рено  ВК 0437св ВК 1952 хр </t>
  </si>
  <si>
    <t xml:space="preserve">рено вс1201ів вс6359хо</t>
  </si>
  <si>
    <t xml:space="preserve">комара віталій 0986077919</t>
  </si>
  <si>
    <t xml:space="preserve">даф вс9687ем вс6643хо</t>
  </si>
  <si>
    <t xml:space="preserve">волошик андрій 0739042102</t>
  </si>
  <si>
    <t xml:space="preserve">вижгород-львів</t>
  </si>
  <si>
    <t xml:space="preserve">чумель олександр 0679569940</t>
  </si>
  <si>
    <t xml:space="preserve">мерс аа2395хв</t>
  </si>
  <si>
    <t xml:space="preserve">львів-буськ</t>
  </si>
  <si>
    <t xml:space="preserve">дудченко максим 0686821888</t>
  </si>
  <si>
    <t xml:space="preserve">ман вх2750ер вх1052хф</t>
  </si>
  <si>
    <t xml:space="preserve">вольво вс6218ае вс7062хх</t>
  </si>
  <si>
    <t xml:space="preserve">людмила 0676723264</t>
  </si>
  <si>
    <t xml:space="preserve">дулиби +380673816370</t>
  </si>
  <si>
    <t xml:space="preserve">желем ігор 0974376529</t>
  </si>
  <si>
    <t xml:space="preserve">вольво во5248во во2288хх</t>
  </si>
  <si>
    <t xml:space="preserve">андрій шумськ 0985783657</t>
  </si>
  <si>
    <t xml:space="preserve">рачук володимир 0969861102</t>
  </si>
  <si>
    <t xml:space="preserve">ман ас3062ер ас3668хр</t>
  </si>
  <si>
    <t xml:space="preserve">нестер микола 0973310949</t>
  </si>
  <si>
    <t xml:space="preserve">мерс вс0969мв</t>
  </si>
  <si>
    <t xml:space="preserve">горбенко ігор 0970665229</t>
  </si>
  <si>
    <t xml:space="preserve">даф вн1981ві вн4666хо</t>
  </si>
  <si>
    <t xml:space="preserve">снятин-львів</t>
  </si>
  <si>
    <t xml:space="preserve">5500-300</t>
  </si>
  <si>
    <t xml:space="preserve">шкрум ростислав 0985158357</t>
  </si>
  <si>
    <t xml:space="preserve">рено ат9105ер вс2271хф</t>
  </si>
  <si>
    <t xml:space="preserve">ямниця-шумськ</t>
  </si>
  <si>
    <t xml:space="preserve">ракочий володимир 0689178805</t>
  </si>
  <si>
    <t xml:space="preserve">даф во1577вм во2777хт</t>
  </si>
  <si>
    <t xml:space="preserve">горський вадим 0976728113</t>
  </si>
  <si>
    <t xml:space="preserve">вольво во9076сі во1715хр</t>
  </si>
  <si>
    <t xml:space="preserve">корець-мукачево</t>
  </si>
  <si>
    <t xml:space="preserve">шегда михайло +380 (68) 229 03 79</t>
  </si>
  <si>
    <t xml:space="preserve">вольво ао6921ах ао1973хх</t>
  </si>
  <si>
    <t xml:space="preserve">манжос сергій 0672960974</t>
  </si>
  <si>
    <t xml:space="preserve">івеко ас3835ек ас2216хо</t>
  </si>
  <si>
    <t xml:space="preserve">даф во3496еа во1452хф</t>
  </si>
  <si>
    <t xml:space="preserve">чернігів-одеса</t>
  </si>
  <si>
    <t xml:space="preserve">глеб 0965553736</t>
  </si>
  <si>
    <t xml:space="preserve">черніков ярослав 0685881585</t>
  </si>
  <si>
    <t xml:space="preserve">аі 0851ік</t>
  </si>
  <si>
    <t xml:space="preserve">микуличин-москалі</t>
  </si>
  <si>
    <t xml:space="preserve">соляр віктор 0974380553</t>
  </si>
  <si>
    <t xml:space="preserve">аа9041оо аа4565хі</t>
  </si>
  <si>
    <t xml:space="preserve">юля 0671011215</t>
  </si>
  <si>
    <t xml:space="preserve">потік-львів</t>
  </si>
  <si>
    <t xml:space="preserve">5200-300 пдв</t>
  </si>
  <si>
    <t xml:space="preserve">козей віталій 0977829673</t>
  </si>
  <si>
    <t xml:space="preserve">сканія вс9807кт вс2175хт</t>
  </si>
  <si>
    <t xml:space="preserve">світлана 0676722847</t>
  </si>
  <si>
    <t xml:space="preserve">8300+200 бг</t>
  </si>
  <si>
    <t xml:space="preserve">петришак володимир 0989725187</t>
  </si>
  <si>
    <t xml:space="preserve">даф ат1192вн ат5940хр</t>
  </si>
  <si>
    <t xml:space="preserve">бурка михайло 0673740774</t>
  </si>
  <si>
    <t xml:space="preserve">рено вс8158ів вс4581хо</t>
  </si>
  <si>
    <t xml:space="preserve">жук петро 0961838808</t>
  </si>
  <si>
    <t xml:space="preserve">рено ас7942ер вс2556хо</t>
  </si>
  <si>
    <t xml:space="preserve">володимир 0676730719</t>
  </si>
  <si>
    <t xml:space="preserve">хмельницьк-одеса</t>
  </si>
  <si>
    <t xml:space="preserve">запорожець ігор 0963429356</t>
  </si>
  <si>
    <t xml:space="preserve">вн8714ім вн1193</t>
  </si>
  <si>
    <t xml:space="preserve">руслан 0689985410</t>
  </si>
  <si>
    <t xml:space="preserve">8700+300</t>
  </si>
  <si>
    <t xml:space="preserve">савюк д +380968939179</t>
  </si>
  <si>
    <t xml:space="preserve">сканія сє5417еа  сє0886хт </t>
  </si>
  <si>
    <t xml:space="preserve">касинець михайло 098009590</t>
  </si>
  <si>
    <t xml:space="preserve">вольво ао4076ве ао0693хт</t>
  </si>
  <si>
    <t xml:space="preserve">5600-200</t>
  </si>
  <si>
    <t xml:space="preserve">йожков андрій   0954652030</t>
  </si>
  <si>
    <t xml:space="preserve">лісовий юрій  0954944438</t>
  </si>
  <si>
    <t xml:space="preserve">2 машини  борис +380668452257</t>
  </si>
  <si>
    <t xml:space="preserve">2000-500</t>
  </si>
  <si>
    <t xml:space="preserve">василь +380968135543</t>
  </si>
  <si>
    <t xml:space="preserve">копистин-мукачево</t>
  </si>
  <si>
    <t xml:space="preserve">давидюк володимир +380677422666</t>
  </si>
  <si>
    <t xml:space="preserve">гладуник дмитро 0507700440</t>
  </si>
  <si>
    <t xml:space="preserve">сканія ат1348ер ат5216хр</t>
  </si>
  <si>
    <t xml:space="preserve">шот іван 0966952632</t>
  </si>
  <si>
    <t xml:space="preserve">ман вс 8482ів вс8216хо</t>
  </si>
  <si>
    <t xml:space="preserve">володтмир 0676730719</t>
  </si>
  <si>
    <t xml:space="preserve">васильчук василь 0980135137</t>
  </si>
  <si>
    <t xml:space="preserve">рено во7161ве во3966хр</t>
  </si>
  <si>
    <t xml:space="preserve">воронеж-кропивниц</t>
  </si>
  <si>
    <t xml:space="preserve">39500+500</t>
  </si>
  <si>
    <t xml:space="preserve">олександр +380959270627</t>
  </si>
  <si>
    <t xml:space="preserve">кай ігор 0989723679</t>
  </si>
  <si>
    <t xml:space="preserve">даф во7199вн во0690хф</t>
  </si>
  <si>
    <t xml:space="preserve">гавран василь 0681969290</t>
  </si>
  <si>
    <t xml:space="preserve">рено ао6252ер</t>
  </si>
  <si>
    <t xml:space="preserve">ліля 0669578493</t>
  </si>
  <si>
    <t xml:space="preserve">тарнув-львів</t>
  </si>
  <si>
    <t xml:space="preserve">29800+200</t>
  </si>
  <si>
    <t xml:space="preserve">сало андрій 0984968253</t>
  </si>
  <si>
    <t xml:space="preserve">даф </t>
  </si>
  <si>
    <t xml:space="preserve">29500+500</t>
  </si>
  <si>
    <t xml:space="preserve">гула семен 0978960906</t>
  </si>
  <si>
    <t xml:space="preserve">рено вс3171мк вс9288хт</t>
  </si>
  <si>
    <t xml:space="preserve">пульковський юрій 0962626409</t>
  </si>
  <si>
    <t xml:space="preserve">рено ат2713ср ат8093хр</t>
  </si>
  <si>
    <t xml:space="preserve">павкович павло 0730566927</t>
  </si>
  <si>
    <t xml:space="preserve">сканія вс9709нм вс5440хо</t>
  </si>
  <si>
    <t xml:space="preserve">сіньчук петро 0677118241</t>
  </si>
  <si>
    <t xml:space="preserve">ман вк0652вк</t>
  </si>
  <si>
    <t xml:space="preserve">райлян іван 0979204603</t>
  </si>
  <si>
    <t xml:space="preserve">даф ат 9883хр ат0138нв</t>
  </si>
  <si>
    <t xml:space="preserve">михайло +380985405860</t>
  </si>
  <si>
    <t xml:space="preserve">лазар віталій 0970678585</t>
  </si>
  <si>
    <t xml:space="preserve">ман се4912со се5796хр</t>
  </si>
  <si>
    <t xml:space="preserve">світлана 0679336189</t>
  </si>
  <si>
    <t xml:space="preserve">грузливець-львів</t>
  </si>
  <si>
    <t xml:space="preserve">володимир плити0665143515</t>
  </si>
  <si>
    <t xml:space="preserve">рено вс7725мі вс0221хм</t>
  </si>
  <si>
    <t xml:space="preserve">7000-300</t>
  </si>
  <si>
    <t xml:space="preserve">білусяк павло 0971502922</t>
  </si>
  <si>
    <t xml:space="preserve">ман вс2493нк вс1677хр</t>
  </si>
  <si>
    <t xml:space="preserve">олег 0680555948</t>
  </si>
  <si>
    <t xml:space="preserve">39000+500</t>
  </si>
  <si>
    <t xml:space="preserve">евгеній +380992003468</t>
  </si>
  <si>
    <t xml:space="preserve">Львів-дніпро</t>
  </si>
  <si>
    <t xml:space="preserve">арсенюк володимир 0679477644</t>
  </si>
  <si>
    <t xml:space="preserve">8000-200</t>
  </si>
  <si>
    <t xml:space="preserve">кривута ігор 0972345497</t>
  </si>
  <si>
    <t xml:space="preserve">рено вс7889ен вс3907хр</t>
  </si>
  <si>
    <t xml:space="preserve">садварій василь 0680589650</t>
  </si>
  <si>
    <t xml:space="preserve">сергій 0973435022</t>
  </si>
  <si>
    <t xml:space="preserve">павлович василь 0969606271</t>
  </si>
  <si>
    <t xml:space="preserve">львів-червоноград</t>
  </si>
  <si>
    <t xml:space="preserve">олексєєнко сергій 0676743957</t>
  </si>
  <si>
    <t xml:space="preserve">вольво 29128та вс3106хх</t>
  </si>
  <si>
    <t xml:space="preserve">бойко євген 0675936609</t>
  </si>
  <si>
    <t xml:space="preserve">ман вс0635її вс0956хф</t>
  </si>
  <si>
    <t xml:space="preserve">радехів-мукачево</t>
  </si>
  <si>
    <t xml:space="preserve">скляревський євген +380509400663</t>
  </si>
  <si>
    <t xml:space="preserve">вт2742 івеко</t>
  </si>
  <si>
    <t xml:space="preserve">тіме +380503723724</t>
  </si>
  <si>
    <t xml:space="preserve">гриців юрій +380673410492</t>
  </si>
  <si>
    <t xml:space="preserve">володя +380979106076</t>
  </si>
  <si>
    <t xml:space="preserve">трал +380503702543</t>
  </si>
  <si>
    <t xml:space="preserve">гилка павло 0959225176</t>
  </si>
  <si>
    <t xml:space="preserve">івеко аі 7736мх аі4079хф</t>
  </si>
  <si>
    <t xml:space="preserve">віка 0961784687</t>
  </si>
  <si>
    <t xml:space="preserve">тараканів-мильці</t>
  </si>
  <si>
    <t xml:space="preserve">олексюк олександр 0965833279</t>
  </si>
  <si>
    <t xml:space="preserve">ман ас8784сі ас9754хр</t>
  </si>
  <si>
    <t xml:space="preserve">янюк андрій 0992912967</t>
  </si>
  <si>
    <t xml:space="preserve">ман ас8484ах ас5151хр</t>
  </si>
  <si>
    <t xml:space="preserve">Аня +380630390929</t>
  </si>
  <si>
    <t xml:space="preserve">свида юрій 0685891913</t>
  </si>
  <si>
    <t xml:space="preserve">рено ао5524не ао0267хр</t>
  </si>
  <si>
    <t xml:space="preserve">сургай віталій 0975640918</t>
  </si>
  <si>
    <t xml:space="preserve">мерс ах5504ер</t>
  </si>
  <si>
    <t xml:space="preserve">альона 0958347060  0677022157</t>
  </si>
  <si>
    <t xml:space="preserve">глушко олександр 0978776028</t>
  </si>
  <si>
    <t xml:space="preserve">рено ас2606ек</t>
  </si>
  <si>
    <t xml:space="preserve">петрук богдан 0979038126</t>
  </si>
  <si>
    <t xml:space="preserve">ковальський олег 0962399127</t>
  </si>
  <si>
    <t xml:space="preserve">вольво вс7690мв вс2643хм</t>
  </si>
  <si>
    <t xml:space="preserve">паляниця роман 0671975514</t>
  </si>
  <si>
    <t xml:space="preserve">пежо ае2416кт</t>
  </si>
  <si>
    <t xml:space="preserve">наталі 0662473818</t>
  </si>
  <si>
    <t xml:space="preserve">рудик віктор 0970572617</t>
  </si>
  <si>
    <t xml:space="preserve">мерс во7918ва </t>
  </si>
  <si>
    <t xml:space="preserve">тернопіль-іван.фр</t>
  </si>
  <si>
    <t xml:space="preserve">егоров олександр 0683758546</t>
  </si>
  <si>
    <t xml:space="preserve">рено вт8125хх вт1786аі</t>
  </si>
  <si>
    <t xml:space="preserve">валерія 0953441684</t>
  </si>
  <si>
    <t xml:space="preserve">харків-енергодар</t>
  </si>
  <si>
    <t xml:space="preserve">7900-200</t>
  </si>
  <si>
    <t xml:space="preserve">гребенщиков вячислав 0671189357</t>
  </si>
  <si>
    <t xml:space="preserve">рено ах8860іх ах3561хм</t>
  </si>
  <si>
    <t xml:space="preserve">гоза олег 0980766300</t>
  </si>
  <si>
    <t xml:space="preserve">телятник володимир 0964526009</t>
  </si>
  <si>
    <t xml:space="preserve">рено вс5073ма вс9431хо</t>
  </si>
  <si>
    <t xml:space="preserve">фельбаба ігор 0999584984</t>
  </si>
  <si>
    <t xml:space="preserve">юра +380665415562</t>
  </si>
  <si>
    <t xml:space="preserve">петришин володимир 0973074177</t>
  </si>
  <si>
    <t xml:space="preserve">ман вс0945не вс4234хо</t>
  </si>
  <si>
    <t xml:space="preserve">тернопіль-бедевля</t>
  </si>
  <si>
    <t xml:space="preserve">гощук іван 0978289700</t>
  </si>
  <si>
    <t xml:space="preserve">ао 9594ер ао9540хр</t>
  </si>
  <si>
    <t xml:space="preserve">козак володимир 0673482663</t>
  </si>
  <si>
    <t xml:space="preserve">даф вс5901ма вс1966хм</t>
  </si>
  <si>
    <t xml:space="preserve">ценжів-буковель</t>
  </si>
  <si>
    <t xml:space="preserve">шиманський олег 0973801983</t>
  </si>
  <si>
    <t xml:space="preserve">юськів петро 0672706714</t>
  </si>
  <si>
    <t xml:space="preserve">ман вр3292са во3623хр</t>
  </si>
  <si>
    <t xml:space="preserve">галина +380978753299</t>
  </si>
  <si>
    <t xml:space="preserve">заставна-івано фр</t>
  </si>
  <si>
    <t xml:space="preserve">роман 0673443107</t>
  </si>
  <si>
    <t xml:space="preserve">мельник леонід 0500838642</t>
  </si>
  <si>
    <t xml:space="preserve">юліус +380665509723</t>
  </si>
  <si>
    <t xml:space="preserve">харенко віталій 0672951729</t>
  </si>
  <si>
    <t xml:space="preserve">даф са5071ів са2144хф</t>
  </si>
  <si>
    <t xml:space="preserve">наталя +380672367603</t>
  </si>
  <si>
    <t xml:space="preserve">олексій 0673708707</t>
  </si>
  <si>
    <t xml:space="preserve">ожидів-ру</t>
  </si>
  <si>
    <t xml:space="preserve">800-500</t>
  </si>
  <si>
    <t xml:space="preserve">віктор +380951888952</t>
  </si>
  <si>
    <t xml:space="preserve">дідковський іван 0507266908</t>
  </si>
  <si>
    <t xml:space="preserve">рено се3679см се3908хр</t>
  </si>
  <si>
    <t xml:space="preserve">сергій 0971311011</t>
  </si>
  <si>
    <t xml:space="preserve">дутченко максим 0686821888</t>
  </si>
  <si>
    <t xml:space="preserve">демян тарас 0977662497</t>
  </si>
  <si>
    <t xml:space="preserve">6700+300</t>
  </si>
  <si>
    <t xml:space="preserve">ославський михайло 0973021795</t>
  </si>
  <si>
    <t xml:space="preserve">рено ат9729са ат7782хр</t>
  </si>
  <si>
    <t xml:space="preserve">надія 0674090597</t>
  </si>
  <si>
    <t xml:space="preserve">борзенко сергій 0508462102</t>
  </si>
  <si>
    <t xml:space="preserve">вольво ах6144нт ах0478хр</t>
  </si>
  <si>
    <t xml:space="preserve">сергій 0664111278</t>
  </si>
  <si>
    <t xml:space="preserve">черепаня мирослав 0664865322</t>
  </si>
  <si>
    <t xml:space="preserve">ман ао4596вх</t>
  </si>
  <si>
    <t xml:space="preserve">василь 0675085630</t>
  </si>
  <si>
    <t xml:space="preserve">мукачево-винники</t>
  </si>
  <si>
    <t xml:space="preserve">краіло дмитро 0960542130</t>
  </si>
  <si>
    <t xml:space="preserve">івеко ао1813вн ао 2546хт</t>
  </si>
  <si>
    <t xml:space="preserve">ів.фр-заставна</t>
  </si>
  <si>
    <t xml:space="preserve">хмельницьк-станівц</t>
  </si>
  <si>
    <t xml:space="preserve">шеремета іван 0505196691</t>
  </si>
  <si>
    <t xml:space="preserve">капцош василь 0966625135</t>
  </si>
  <si>
    <t xml:space="preserve">оа1166сн ао4000хк</t>
  </si>
  <si>
    <t xml:space="preserve">кинів андрій 0976724395</t>
  </si>
  <si>
    <t xml:space="preserve">божиків-дрогоб+стр</t>
  </si>
  <si>
    <t xml:space="preserve">прийма михайло 0686264011</t>
  </si>
  <si>
    <t xml:space="preserve">рено вс0128ір вс9611хо</t>
  </si>
  <si>
    <t xml:space="preserve">гринчук юрій 0675981419</t>
  </si>
  <si>
    <t xml:space="preserve">рено вк 1308нв вк5302</t>
  </si>
  <si>
    <t xml:space="preserve">гандич іван 0999636934</t>
  </si>
  <si>
    <t xml:space="preserve">вольво ао2708во ао3941хр</t>
  </si>
  <si>
    <t xml:space="preserve">бровари-прилуки</t>
  </si>
  <si>
    <t xml:space="preserve">яна +380933392030</t>
  </si>
  <si>
    <t xml:space="preserve">тимошенко віктор 0966099633</t>
  </si>
  <si>
    <t xml:space="preserve">мерс ка4686 ва аа6850хі</t>
  </si>
  <si>
    <t xml:space="preserve">Василь божиків 0673506131</t>
  </si>
  <si>
    <t xml:space="preserve">якубович анатолій 0977607504</t>
  </si>
  <si>
    <t xml:space="preserve">пахолок олег 0677839595</t>
  </si>
  <si>
    <t xml:space="preserve">вс3312ам вс3965хр</t>
  </si>
  <si>
    <t xml:space="preserve">наталя 0673412543</t>
  </si>
  <si>
    <t xml:space="preserve">оксана 0962756919</t>
  </si>
  <si>
    <t xml:space="preserve">зінченко володимир 0964020790</t>
  </si>
  <si>
    <t xml:space="preserve">8000 пдв+500</t>
  </si>
  <si>
    <t xml:space="preserve">бобін сергій 0683116847</t>
  </si>
  <si>
    <t xml:space="preserve">ман аа1823ха вс4586хо</t>
  </si>
  <si>
    <t xml:space="preserve">стрий-бельгія</t>
  </si>
  <si>
    <t xml:space="preserve">андрій 0932073191</t>
  </si>
  <si>
    <t xml:space="preserve">1800+500</t>
  </si>
  <si>
    <t xml:space="preserve">олоер +380972064359</t>
  </si>
  <si>
    <t xml:space="preserve">качур роман 0665747296</t>
  </si>
  <si>
    <t xml:space="preserve">ао 1746аі ао5220хр</t>
  </si>
  <si>
    <t xml:space="preserve">русу григорій 0957305323</t>
  </si>
  <si>
    <t xml:space="preserve">франківськ-франція</t>
  </si>
  <si>
    <t xml:space="preserve">2100+500</t>
  </si>
  <si>
    <t xml:space="preserve">андрій 0673447972</t>
  </si>
  <si>
    <t xml:space="preserve">даф ат1954вв ат1907хф</t>
  </si>
  <si>
    <t xml:space="preserve">іван 0673444690</t>
  </si>
  <si>
    <t xml:space="preserve">калмиков андрій 0675790466</t>
  </si>
  <si>
    <t xml:space="preserve">даф ах 5428кі ах4067хо</t>
  </si>
  <si>
    <t xml:space="preserve">львів-запоріжжя</t>
  </si>
  <si>
    <t xml:space="preserve">12300-300</t>
  </si>
  <si>
    <t xml:space="preserve">роман шини +380969401978</t>
  </si>
  <si>
    <t xml:space="preserve">дзвонив +380678768998</t>
  </si>
  <si>
    <t xml:space="preserve">ільниця-новоселиц</t>
  </si>
  <si>
    <t xml:space="preserve">руслан 0990544438</t>
  </si>
  <si>
    <t xml:space="preserve">славік 0977901130</t>
  </si>
  <si>
    <t xml:space="preserve">вівсяний петро 0962511109</t>
  </si>
  <si>
    <t xml:space="preserve">даф ат2902ва ат5681хр</t>
  </si>
  <si>
    <t xml:space="preserve">янко ігор 0984385777</t>
  </si>
  <si>
    <t xml:space="preserve">фіат  ВС 88-94 НТ</t>
  </si>
  <si>
    <t xml:space="preserve">панасюк ігор 0678748287</t>
  </si>
  <si>
    <t xml:space="preserve">ман вс7608мн</t>
  </si>
  <si>
    <t xml:space="preserve">купрейчук ігор  0978189737</t>
  </si>
  <si>
    <t xml:space="preserve">рено   СВ8478ЕС  СВ2255ХО</t>
  </si>
  <si>
    <t xml:space="preserve">марина +380937459446</t>
  </si>
  <si>
    <t xml:space="preserve">риштий микола 0967005000</t>
  </si>
  <si>
    <t xml:space="preserve">ман вс0055оо вс0055хл</t>
  </si>
  <si>
    <t xml:space="preserve">півторак микола 0973782100</t>
  </si>
  <si>
    <t xml:space="preserve">даф во1077вх во8535хт</t>
  </si>
  <si>
    <t xml:space="preserve">боровик сергій 0668622858</t>
  </si>
  <si>
    <t xml:space="preserve">рено ар7253вх ар4371хо</t>
  </si>
  <si>
    <t xml:space="preserve">6500-300</t>
  </si>
  <si>
    <t xml:space="preserve">бобин сергій 0683116847</t>
  </si>
  <si>
    <t xml:space="preserve">ман аа1823ха вс4586</t>
  </si>
  <si>
    <t xml:space="preserve">галина +380676763001</t>
  </si>
  <si>
    <t xml:space="preserve">3600+200</t>
  </si>
  <si>
    <t xml:space="preserve">чорних олексій 0990602788</t>
  </si>
  <si>
    <t xml:space="preserve">вольво ва3050ех вв0708хф</t>
  </si>
  <si>
    <t xml:space="preserve">хмельницьк-чернів</t>
  </si>
  <si>
    <t xml:space="preserve">ананьєв анатолій 0957350912</t>
  </si>
  <si>
    <t xml:space="preserve">даф ар1641вм ар5022хр</t>
  </si>
  <si>
    <t xml:space="preserve">анатолій 0684163124</t>
  </si>
  <si>
    <t xml:space="preserve">ямниця-буськ</t>
  </si>
  <si>
    <t xml:space="preserve">братуняк іван 0509690041</t>
  </si>
  <si>
    <t xml:space="preserve">рено АТ6848НС/АТ0402ХТ </t>
  </si>
  <si>
    <t xml:space="preserve">вікно-львів</t>
  </si>
  <si>
    <t xml:space="preserve">7500-300</t>
  </si>
  <si>
    <t xml:space="preserve">война олег +380501924557</t>
  </si>
  <si>
    <t xml:space="preserve">сканія СЕ3625СВ СЕ3265ХР</t>
  </si>
  <si>
    <t xml:space="preserve">грабельський василь 0678126888</t>
  </si>
  <si>
    <t xml:space="preserve">мерс BC8267HC/BC0869XO</t>
  </si>
  <si>
    <t xml:space="preserve">андрій 0967444427</t>
  </si>
  <si>
    <t xml:space="preserve">миколаїв-ів.франк</t>
  </si>
  <si>
    <t xml:space="preserve">2800-100</t>
  </si>
  <si>
    <t xml:space="preserve">семчук володимир 0680104632</t>
  </si>
  <si>
    <t xml:space="preserve">вольво  вс4469ср/вс8163хх</t>
  </si>
  <si>
    <t xml:space="preserve">надя +380975171743</t>
  </si>
  <si>
    <t xml:space="preserve">баранюк борис 0965042084</t>
  </si>
  <si>
    <t xml:space="preserve">вольво вс5451іс вс6241хо</t>
  </si>
  <si>
    <t xml:space="preserve">тернопіль-ужгород</t>
  </si>
  <si>
    <t xml:space="preserve">2600-100</t>
  </si>
  <si>
    <t xml:space="preserve">вовчанський р о</t>
  </si>
  <si>
    <t xml:space="preserve">ман во7673ва</t>
  </si>
  <si>
    <t xml:space="preserve">надя 0975322036</t>
  </si>
  <si>
    <t xml:space="preserve">ботюк ростислав 0977070320</t>
  </si>
  <si>
    <t xml:space="preserve">ценжів-валява</t>
  </si>
  <si>
    <t xml:space="preserve">4700+300</t>
  </si>
  <si>
    <t xml:space="preserve">валентин +380507302030</t>
  </si>
  <si>
    <t xml:space="preserve">сергій +380971311011</t>
  </si>
  <si>
    <t xml:space="preserve">володимир миколаїв 0979332559</t>
  </si>
  <si>
    <t xml:space="preserve">дудар андрій 0974017976</t>
  </si>
  <si>
    <t xml:space="preserve">сканія вс8341ім вс9063хо</t>
  </si>
  <si>
    <t xml:space="preserve">настя 0673404913</t>
  </si>
  <si>
    <t xml:space="preserve">мельник василь 0676751900</t>
  </si>
  <si>
    <t xml:space="preserve">мерседес вс1951ех</t>
  </si>
  <si>
    <t xml:space="preserve">дулиби-москалівка</t>
  </si>
  <si>
    <t xml:space="preserve">дулиби піддони 0673816370</t>
  </si>
  <si>
    <t xml:space="preserve">токарський андрій 0684401171</t>
  </si>
  <si>
    <t xml:space="preserve">даф вк5139нн вк1526хф</t>
  </si>
  <si>
    <t xml:space="preserve">усик юрій 0977523939</t>
  </si>
  <si>
    <t xml:space="preserve">обухів-мукачево</t>
  </si>
  <si>
    <t xml:space="preserve">діма 0951225119</t>
  </si>
  <si>
    <t xml:space="preserve">попович володимир 0667983801</t>
  </si>
  <si>
    <t xml:space="preserve">рено ао4290ех</t>
  </si>
  <si>
    <t xml:space="preserve">лариса 0950051092</t>
  </si>
  <si>
    <t xml:space="preserve">сивулич с в 0502660068</t>
  </si>
  <si>
    <t xml:space="preserve">магдалина +380505498952</t>
  </si>
  <si>
    <t xml:space="preserve">8500-300</t>
  </si>
  <si>
    <t xml:space="preserve">бевза олександр 0969845164</t>
  </si>
  <si>
    <t xml:space="preserve">рено вх9739св вх9160хр</t>
  </si>
  <si>
    <t xml:space="preserve">харків-кропивницьк</t>
  </si>
  <si>
    <t xml:space="preserve">кручина юрій 0982600807</t>
  </si>
  <si>
    <t xml:space="preserve">миколаїв-городенка</t>
  </si>
  <si>
    <t xml:space="preserve">шередько ігор 0990432701</t>
  </si>
  <si>
    <t xml:space="preserve">даф вс9720ні вс3438хо</t>
  </si>
  <si>
    <t xml:space="preserve">надя 0674761142</t>
  </si>
  <si>
    <t xml:space="preserve">андрій енергодар +380509862263</t>
  </si>
  <si>
    <t xml:space="preserve">васільєв віктор  0666763646</t>
  </si>
  <si>
    <t xml:space="preserve">ман  ВІ3032НІ   ВІ6584ХК</t>
  </si>
  <si>
    <t xml:space="preserve">оля +380509899088</t>
  </si>
  <si>
    <t xml:space="preserve">камянець-под-мука</t>
  </si>
  <si>
    <t xml:space="preserve">скидан вадим +380680408551</t>
  </si>
  <si>
    <t xml:space="preserve">борачок іван 0985637328</t>
  </si>
  <si>
    <t xml:space="preserve">вольво вс2067ао вс3413хо</t>
  </si>
  <si>
    <t xml:space="preserve">андрій +380967444427</t>
  </si>
  <si>
    <t xml:space="preserve">миколаїв-рогатин</t>
  </si>
  <si>
    <t xml:space="preserve">рено  АТ 85-05 СЕ  АТ 33-72ХО</t>
  </si>
  <si>
    <t xml:space="preserve">37кв-львів</t>
  </si>
  <si>
    <t xml:space="preserve">1350-50</t>
  </si>
  <si>
    <t xml:space="preserve">микола шини 0976065774</t>
  </si>
  <si>
    <t xml:space="preserve">борисюк роман +380991561861</t>
  </si>
  <si>
    <t xml:space="preserve">катя +380671291393</t>
  </si>
  <si>
    <t xml:space="preserve">7000+300</t>
  </si>
  <si>
    <t xml:space="preserve">василенко назар +380684835995</t>
  </si>
  <si>
    <t xml:space="preserve">ман   ВС 0044 OO / ВС 0044 ХL</t>
  </si>
  <si>
    <t xml:space="preserve">васьо михайло 0660576509</t>
  </si>
  <si>
    <t xml:space="preserve">рено ао6789нн</t>
  </si>
  <si>
    <t xml:space="preserve">олександр +380677471455</t>
  </si>
  <si>
    <t xml:space="preserve">микуличин-грибівка</t>
  </si>
  <si>
    <t xml:space="preserve">18000-300</t>
  </si>
  <si>
    <t xml:space="preserve">богдан 0986394481</t>
  </si>
  <si>
    <t xml:space="preserve">захарчук василь 0972325277</t>
  </si>
  <si>
    <t xml:space="preserve">київ-одеса</t>
  </si>
  <si>
    <t xml:space="preserve">3500--200</t>
  </si>
  <si>
    <t xml:space="preserve">сергій 0977821985</t>
  </si>
  <si>
    <t xml:space="preserve">ясеня-бережани</t>
  </si>
  <si>
    <t xml:space="preserve">сергій 0982930321</t>
  </si>
  <si>
    <t xml:space="preserve">марінчан юрій 0673105591</t>
  </si>
  <si>
    <t xml:space="preserve">рено ао3282вх ао3881хр</t>
  </si>
  <si>
    <t xml:space="preserve">петрів володимир 0986183908</t>
  </si>
  <si>
    <t xml:space="preserve">даф  АТ0676 НС  АТ7787 ХР</t>
  </si>
  <si>
    <t xml:space="preserve">альона +380683232880</t>
  </si>
  <si>
    <t xml:space="preserve">хмельницьк-радехів</t>
  </si>
  <si>
    <t xml:space="preserve">чучман володимир 0972397637</t>
  </si>
  <si>
    <t xml:space="preserve">рено  ВК8034ВО  ВК2442ХР </t>
  </si>
  <si>
    <t xml:space="preserve">тарас +380673620829</t>
  </si>
  <si>
    <t xml:space="preserve">костя 0963870188</t>
  </si>
  <si>
    <t xml:space="preserve">грем володимир 0971172914</t>
  </si>
  <si>
    <t xml:space="preserve">даф ат5913вх ат1790хт</t>
  </si>
  <si>
    <t xml:space="preserve">ігор грем 0979688745</t>
  </si>
  <si>
    <t xml:space="preserve">шестаков віталій 0965515024</t>
  </si>
  <si>
    <t xml:space="preserve">мерс ар0110ах</t>
  </si>
  <si>
    <t xml:space="preserve">олександр +380671340030</t>
  </si>
  <si>
    <t xml:space="preserve">500-200</t>
  </si>
  <si>
    <t xml:space="preserve">прусак ігор +380678903370</t>
  </si>
  <si>
    <t xml:space="preserve">нищіменко микола 0962827414</t>
  </si>
  <si>
    <t xml:space="preserve">рено се 1013вм се4987хт</t>
  </si>
  <si>
    <t xml:space="preserve">бондаренко руслан 0950066777</t>
  </si>
  <si>
    <t xml:space="preserve">крілик андрій 0674296556</t>
  </si>
  <si>
    <t xml:space="preserve">ман вс9033хо</t>
  </si>
  <si>
    <t xml:space="preserve">татчин василь 0637118776</t>
  </si>
  <si>
    <t xml:space="preserve">мерс вс3624ме вс1800хт</t>
  </si>
  <si>
    <t xml:space="preserve">21700-200</t>
  </si>
  <si>
    <t xml:space="preserve">івеко ао5647вс ао0963хф</t>
  </si>
  <si>
    <t xml:space="preserve">ангеліна 0954797292</t>
  </si>
  <si>
    <t xml:space="preserve">лапчак степан 0974805531</t>
  </si>
  <si>
    <t xml:space="preserve">даф вс5849нх ат3848хт</t>
  </si>
  <si>
    <t xml:space="preserve">луцишин володимир 0979078222</t>
  </si>
  <si>
    <t xml:space="preserve">рено вс4542на вс2645хм</t>
  </si>
  <si>
    <t xml:space="preserve">пахолок роман 0679764797</t>
  </si>
  <si>
    <t xml:space="preserve">кізан михайло 0975433014</t>
  </si>
  <si>
    <t xml:space="preserve">сканія вс3209нх вс6909хр</t>
  </si>
  <si>
    <t xml:space="preserve">андрій гучтранс 0967444427</t>
  </si>
  <si>
    <t xml:space="preserve">андрій приймак +380668007739</t>
  </si>
  <si>
    <t xml:space="preserve">4400-200</t>
  </si>
  <si>
    <t xml:space="preserve">дзвонив 0635383129</t>
  </si>
  <si>
    <t xml:space="preserve">хмельницьк-мукаче</t>
  </si>
  <si>
    <t xml:space="preserve">климонца володимир 0988520084</t>
  </si>
  <si>
    <t xml:space="preserve">андрій шумськ +380985783657</t>
  </si>
  <si>
    <t xml:space="preserve">карпенко сергій 0987773106</t>
  </si>
  <si>
    <t xml:space="preserve">даф ВХ 9302 ЕН   вх 6926 хо</t>
  </si>
  <si>
    <t xml:space="preserve">олександр +380673842466</t>
  </si>
  <si>
    <t xml:space="preserve">ясеня піддони +380982930321</t>
  </si>
  <si>
    <t xml:space="preserve">козьмич василь 0509059315</t>
  </si>
  <si>
    <t xml:space="preserve">даф CE 9369 BB се 0749хф</t>
  </si>
  <si>
    <t xml:space="preserve">зіньків ігор 0502324704</t>
  </si>
  <si>
    <t xml:space="preserve">даф ам5503ех ам0360хф</t>
  </si>
  <si>
    <t xml:space="preserve">станчук василь +380979519171</t>
  </si>
  <si>
    <t xml:space="preserve">ман ВХ 3119 СЕ  вх 3153 хо</t>
  </si>
  <si>
    <t xml:space="preserve">петро матвіїв +380682464972</t>
  </si>
  <si>
    <t xml:space="preserve">рено ВК4698НК  АІ6502ХІ</t>
  </si>
  <si>
    <t xml:space="preserve">вовкунець петро 0674558366</t>
  </si>
  <si>
    <t xml:space="preserve">василь +380979213296</t>
  </si>
  <si>
    <t xml:space="preserve">луцьк-мукачево</t>
  </si>
  <si>
    <t xml:space="preserve">бондарук сергій 0501873790</t>
  </si>
  <si>
    <t xml:space="preserve">івеко 00865</t>
  </si>
  <si>
    <t xml:space="preserve">вячеслав +380500466003</t>
  </si>
  <si>
    <t xml:space="preserve">загоруйко віктор 0973102655</t>
  </si>
  <si>
    <t xml:space="preserve">даф вх9301во вх0439хо</t>
  </si>
  <si>
    <t xml:space="preserve">олександр 0673842466</t>
  </si>
  <si>
    <t xml:space="preserve">кольовца євген 0676846898</t>
  </si>
  <si>
    <t xml:space="preserve">рено вс5265мв вс1004хф</t>
  </si>
  <si>
    <t xml:space="preserve">крук олексій 0661586867</t>
  </si>
  <si>
    <t xml:space="preserve">ман вк9218ві вк5858хт</t>
  </si>
  <si>
    <t xml:space="preserve">тарас 0673620829</t>
  </si>
  <si>
    <t xml:space="preserve">11800-300</t>
  </si>
  <si>
    <t xml:space="preserve">роман шини 0969401978</t>
  </si>
  <si>
    <t xml:space="preserve">матяш валентин 0503628158</t>
  </si>
  <si>
    <t xml:space="preserve">тата ае9203са</t>
  </si>
  <si>
    <t xml:space="preserve">судова в-свалява-м</t>
  </si>
  <si>
    <t xml:space="preserve">7200+300</t>
  </si>
  <si>
    <t xml:space="preserve">брещайко юрій 0993940263</t>
  </si>
  <si>
    <t xml:space="preserve">мерс  АО5047ВТ  АО6871ХР ;</t>
  </si>
  <si>
    <t xml:space="preserve">міша +380505053274</t>
  </si>
  <si>
    <t xml:space="preserve">рябоштанов сергій 0989168323</t>
  </si>
  <si>
    <t xml:space="preserve">даф  ар0984ве, ар1079хт </t>
  </si>
  <si>
    <t xml:space="preserve">лютий ігор 0970790877</t>
  </si>
  <si>
    <t xml:space="preserve">ман вс5669ср вс5525хт</t>
  </si>
  <si>
    <t xml:space="preserve">біла церква-мукач</t>
  </si>
  <si>
    <t xml:space="preserve">міовканич віктор 0506651244</t>
  </si>
  <si>
    <t xml:space="preserve">ямниця-ходорів</t>
  </si>
  <si>
    <t xml:space="preserve">микола 0999415472</t>
  </si>
  <si>
    <t xml:space="preserve">пашко андрій 0982170814</t>
  </si>
  <si>
    <t xml:space="preserve">підгайці-мукачево</t>
  </si>
  <si>
    <t xml:space="preserve">27500+1000-20</t>
  </si>
  <si>
    <t xml:space="preserve">кирстя олексій 0507603778</t>
  </si>
  <si>
    <t xml:space="preserve">рено ка1942вс аа6204рі</t>
  </si>
  <si>
    <t xml:space="preserve">іван+380979514713 </t>
  </si>
  <si>
    <t xml:space="preserve">ковалишин іван 0936816439</t>
  </si>
  <si>
    <t xml:space="preserve">ман вс2401мв вс2154хм</t>
  </si>
  <si>
    <t xml:space="preserve">назар 0976427877</t>
  </si>
  <si>
    <t xml:space="preserve">коростень-мукачев</t>
  </si>
  <si>
    <t xml:space="preserve">костюк едуарл 0668200616</t>
  </si>
  <si>
    <t xml:space="preserve">чепак василь 0506870679</t>
  </si>
  <si>
    <t xml:space="preserve">кропивницький-кал</t>
  </si>
  <si>
    <t xml:space="preserve">33000+2000</t>
  </si>
  <si>
    <t xml:space="preserve">ігор курій 0961155869</t>
  </si>
  <si>
    <t xml:space="preserve">степанов василь 0673676416</t>
  </si>
  <si>
    <t xml:space="preserve">26000+500</t>
  </si>
  <si>
    <t xml:space="preserve">ігор харченко 0665322802</t>
  </si>
  <si>
    <t xml:space="preserve">рено ві4921со</t>
  </si>
  <si>
    <t xml:space="preserve">саня цапун +380506726433</t>
  </si>
  <si>
    <t xml:space="preserve">смик сергій 0987321460</t>
  </si>
  <si>
    <t xml:space="preserve">ман ае7844ом ае2297хо</t>
  </si>
  <si>
    <t xml:space="preserve">ніколай +380987055994</t>
  </si>
  <si>
    <t xml:space="preserve">берестя-львів</t>
  </si>
  <si>
    <t xml:space="preserve">володимир плити +380665143515</t>
  </si>
  <si>
    <t xml:space="preserve">сіманович вадим 0996655623</t>
  </si>
  <si>
    <t xml:space="preserve">рено се1164сх се3114хр</t>
  </si>
  <si>
    <t xml:space="preserve">5200+300</t>
  </si>
  <si>
    <t xml:space="preserve">яцірук володимир 0673156072</t>
  </si>
  <si>
    <t xml:space="preserve">ман  ВС4321НК/ВС2172XF</t>
  </si>
  <si>
    <t xml:space="preserve">дзв +380673154723</t>
  </si>
  <si>
    <t xml:space="preserve">дячук андрій 0680135643</t>
  </si>
  <si>
    <t xml:space="preserve">даф во2065сс во0164хф</t>
  </si>
  <si>
    <t xml:space="preserve">5500+300</t>
  </si>
  <si>
    <t xml:space="preserve">остапюк віталій 0684249862</t>
  </si>
  <si>
    <t xml:space="preserve">даф во6553еа во7812хт</t>
  </si>
  <si>
    <t xml:space="preserve">павлівка-68320</t>
  </si>
  <si>
    <t xml:space="preserve">анатолій 0502374100</t>
  </si>
  <si>
    <t xml:space="preserve">луцьк-райківці</t>
  </si>
  <si>
    <t xml:space="preserve">войналович василь +380966545979</t>
  </si>
  <si>
    <t xml:space="preserve">рено  АМ3192НА/ВС1869ХF,</t>
  </si>
  <si>
    <t xml:space="preserve">андрій +380930085025</t>
  </si>
  <si>
    <t xml:space="preserve">9000+300</t>
  </si>
  <si>
    <t xml:space="preserve">ман вс0099оо вс0099хі</t>
  </si>
  <si>
    <t xml:space="preserve">колядич юрій 0680297741</t>
  </si>
  <si>
    <t xml:space="preserve">30-31-03.2021</t>
  </si>
  <si>
    <t xml:space="preserve">остапє-іван фр</t>
  </si>
  <si>
    <t xml:space="preserve">борис +380506512270</t>
  </si>
  <si>
    <t xml:space="preserve">загорулько владислав 0965451513</t>
  </si>
  <si>
    <t xml:space="preserve">мерс ае2073ін</t>
  </si>
  <si>
    <t xml:space="preserve">таня +380975586622</t>
  </si>
  <si>
    <t xml:space="preserve">васьків іван 0972895770</t>
  </si>
  <si>
    <t xml:space="preserve">ман вс1749ні вс7590хо</t>
  </si>
  <si>
    <t xml:space="preserve">судова в-галич</t>
  </si>
  <si>
    <t xml:space="preserve">бортняк анатолій 0678632231</t>
  </si>
  <si>
    <t xml:space="preserve">рено вс7188сх вс2170хр</t>
  </si>
  <si>
    <t xml:space="preserve">хрипко володимир 0503728079</t>
  </si>
  <si>
    <t xml:space="preserve">кваснюк олег 0968084234</t>
  </si>
  <si>
    <t xml:space="preserve">сканія ат8531ен ат0258хо</t>
  </si>
  <si>
    <t xml:space="preserve">майкут михайло 0679604938</t>
  </si>
  <si>
    <t xml:space="preserve">олег +380990219969</t>
  </si>
  <si>
    <t xml:space="preserve">лосяч-ів.франківськ</t>
  </si>
  <si>
    <t xml:space="preserve">данильчук роман 0663152497</t>
  </si>
  <si>
    <t xml:space="preserve">ман  ВЕ4065ВХ ВЕ6217ХО</t>
  </si>
  <si>
    <t xml:space="preserve">5700+300</t>
  </si>
  <si>
    <t xml:space="preserve">травінський ігор 0979049098</t>
  </si>
  <si>
    <t xml:space="preserve">даф вх4079ео вх9379хо</t>
  </si>
  <si>
    <t xml:space="preserve">4000+300</t>
  </si>
  <si>
    <t xml:space="preserve">шевчук олександр 0687045066</t>
  </si>
  <si>
    <t xml:space="preserve">ман  во8681во во4372хр</t>
  </si>
  <si>
    <t xml:space="preserve">людмила 0964118808</t>
  </si>
  <si>
    <t xml:space="preserve">6200+300</t>
  </si>
  <si>
    <t xml:space="preserve">шляхтиченко сергій 0988469675</t>
  </si>
  <si>
    <t xml:space="preserve">даф ка6211ее аї5976хі</t>
  </si>
  <si>
    <t xml:space="preserve">микола 0963366648</t>
  </si>
  <si>
    <t xml:space="preserve">коломия-ясіня</t>
  </si>
  <si>
    <t xml:space="preserve">ігор плити +380675360831</t>
  </si>
  <si>
    <t xml:space="preserve">камінський сергій 0973955945</t>
  </si>
  <si>
    <t xml:space="preserve">рено ат8993св ат2183хт</t>
  </si>
  <si>
    <t xml:space="preserve">писарівка-ланівці</t>
  </si>
  <si>
    <t xml:space="preserve">320-600(за 2м)</t>
  </si>
  <si>
    <t xml:space="preserve">сергій пріщенко +380669338804</t>
  </si>
  <si>
    <t xml:space="preserve">судова в-в.березни</t>
  </si>
  <si>
    <t xml:space="preserve">скоромослей степан 0978616669</t>
  </si>
  <si>
    <t xml:space="preserve">іван порада 0503726605</t>
  </si>
  <si>
    <t xml:space="preserve">полевой олександр 0665145672</t>
  </si>
  <si>
    <t xml:space="preserve">рено ах2907хо ах3718на</t>
  </si>
  <si>
    <t xml:space="preserve">марина +380999787806</t>
  </si>
  <si>
    <t xml:space="preserve">7700+300</t>
  </si>
  <si>
    <t xml:space="preserve">ваданюк анатолій 0673740009</t>
  </si>
  <si>
    <t xml:space="preserve">ман вс7298нк вс1250хт</t>
  </si>
  <si>
    <t xml:space="preserve">оришківці-біла церк</t>
  </si>
  <si>
    <t xml:space="preserve">9000-300</t>
  </si>
  <si>
    <t xml:space="preserve">губань володимир 0678536107</t>
  </si>
  <si>
    <t xml:space="preserve">сканія аі3167нк аі0402хв</t>
  </si>
  <si>
    <t xml:space="preserve">віктор 0677984404 +380674625944</t>
  </si>
  <si>
    <t xml:space="preserve">8600-300</t>
  </si>
  <si>
    <t xml:space="preserve">греждіяну володимир 0975414141</t>
  </si>
  <si>
    <t xml:space="preserve">луцьк-вишнівець</t>
  </si>
  <si>
    <t xml:space="preserve">тришньовський сергій 0969692019</t>
  </si>
  <si>
    <t xml:space="preserve">вольво вх5310ві ав0204хф</t>
  </si>
  <si>
    <t xml:space="preserve">мельник артем 0502433248</t>
  </si>
  <si>
    <t xml:space="preserve">рено  ВЕ9574АС/ВЕ2228ХР</t>
  </si>
  <si>
    <t xml:space="preserve">чорній в 063538129 0984997547</t>
  </si>
  <si>
    <t xml:space="preserve">даф во 9174ст во2564хр</t>
  </si>
  <si>
    <t xml:space="preserve">головчак володимир 0677416309</t>
  </si>
  <si>
    <t xml:space="preserve">рено ат0973сі ат7152хр</t>
  </si>
  <si>
    <t xml:space="preserve">михайлюк дмитро 0673735839</t>
  </si>
  <si>
    <t xml:space="preserve">юрій +380984930845</t>
  </si>
  <si>
    <t xml:space="preserve">12000-300</t>
  </si>
  <si>
    <t xml:space="preserve">рудий олександр +380989018071</t>
  </si>
  <si>
    <t xml:space="preserve">даф вх 1484 се вх 9697хр</t>
  </si>
  <si>
    <t xml:space="preserve">степан костя 0972195343 0995569387</t>
  </si>
  <si>
    <t xml:space="preserve">рено се3753вн се5365хт</t>
  </si>
  <si>
    <t xml:space="preserve">палюга марян 0992595527</t>
  </si>
  <si>
    <t xml:space="preserve">мерс АТ7710ВТ АТ2361ХР </t>
  </si>
  <si>
    <t xml:space="preserve">марян +380992595527</t>
  </si>
  <si>
    <t xml:space="preserve">божиків-надвірна </t>
  </si>
  <si>
    <t xml:space="preserve">черненко олексій 0506024773</t>
  </si>
  <si>
    <t xml:space="preserve">сканія ка8276вн</t>
  </si>
  <si>
    <t xml:space="preserve">гончар ігор 0685880367</t>
  </si>
  <si>
    <t xml:space="preserve">даф  ВО 0951 ВАвх  ВО 1259 ХТ</t>
  </si>
  <si>
    <t xml:space="preserve">ігор +380685880367</t>
  </si>
  <si>
    <t xml:space="preserve">18000+1+1оле</t>
  </si>
  <si>
    <t xml:space="preserve">кравець михайло 0505400665</t>
  </si>
  <si>
    <t xml:space="preserve">ман вв6727ср вв9427хт</t>
  </si>
  <si>
    <t xml:space="preserve">світлана +380506176347</t>
  </si>
  <si>
    <t xml:space="preserve">8000+200</t>
  </si>
  <si>
    <t xml:space="preserve">мартиняк микола 380(67)3416137</t>
  </si>
  <si>
    <t xml:space="preserve">ребер михайло 0988571755</t>
  </si>
  <si>
    <t xml:space="preserve">сканія ао4323хр ао4070вк</t>
  </si>
  <si>
    <t xml:space="preserve">демиденко олександр 0968020475</t>
  </si>
  <si>
    <t xml:space="preserve">андрусяк михайло 0985479709</t>
  </si>
  <si>
    <t xml:space="preserve">мукачево-бучач</t>
  </si>
  <si>
    <t xml:space="preserve">петько ігор 0661747000 0673703755</t>
  </si>
  <si>
    <t xml:space="preserve">5500 бг-200</t>
  </si>
  <si>
    <t xml:space="preserve">блажієвський леонід 0972055904</t>
  </si>
  <si>
    <t xml:space="preserve">вольво вх2518св вх6050хр</t>
  </si>
  <si>
    <t xml:space="preserve">діма +380673111532</t>
  </si>
  <si>
    <t xml:space="preserve">степанов андрій 0984622148</t>
  </si>
  <si>
    <t xml:space="preserve">даф ар0416іе ар0576хф</t>
  </si>
  <si>
    <t xml:space="preserve">32000-50</t>
  </si>
  <si>
    <t xml:space="preserve">пісцьо роман 0965752561</t>
  </si>
  <si>
    <t xml:space="preserve">вольво ас1369св ас9759хр</t>
  </si>
  <si>
    <t xml:space="preserve">матолич григорій 0974405315</t>
  </si>
  <si>
    <t xml:space="preserve">ман  BC 0010 OО BC 0010 XI</t>
  </si>
  <si>
    <t xml:space="preserve">гречко сергій 0986572252</t>
  </si>
  <si>
    <t xml:space="preserve">ман вк 2581се вк5110хр</t>
  </si>
  <si>
    <t xml:space="preserve">марія 0687246564</t>
  </si>
  <si>
    <t xml:space="preserve">дулиби-доброгорща</t>
  </si>
  <si>
    <t xml:space="preserve">кераміка +380673816292</t>
  </si>
  <si>
    <t xml:space="preserve">петренко олександр +380978198211</t>
  </si>
  <si>
    <t xml:space="preserve">даф ам8572св ам4083хр</t>
  </si>
  <si>
    <t xml:space="preserve">броди-погариське</t>
  </si>
  <si>
    <t xml:space="preserve">оксана лоза +380678514657</t>
  </si>
  <si>
    <t xml:space="preserve">бринярський володимир 0679361529</t>
  </si>
  <si>
    <t xml:space="preserve">ман вс9591ст</t>
  </si>
  <si>
    <t xml:space="preserve">8000+300</t>
  </si>
  <si>
    <t xml:space="preserve">савельєволег 0503485206</t>
  </si>
  <si>
    <t xml:space="preserve">даф вн 5745ні вн1273хк</t>
  </si>
  <si>
    <t xml:space="preserve">андрій +380990303273</t>
  </si>
  <si>
    <t xml:space="preserve">судова в-воловець</t>
  </si>
  <si>
    <t xml:space="preserve">сивоконь валерій 0951337596</t>
  </si>
  <si>
    <t xml:space="preserve">даф АН 99 30 ОА АН 03 44 ХК </t>
  </si>
  <si>
    <t xml:space="preserve">хмельницьк-ужгоро</t>
  </si>
  <si>
    <t xml:space="preserve">12400+100</t>
  </si>
  <si>
    <t xml:space="preserve">мачоган петро 0961608079</t>
  </si>
  <si>
    <t xml:space="preserve">даф вс9760на вс0988хо</t>
  </si>
  <si>
    <t xml:space="preserve">заставна-велика го</t>
  </si>
  <si>
    <t xml:space="preserve">8200-400</t>
  </si>
  <si>
    <t xml:space="preserve">ман нс0200хх нс0200хл</t>
  </si>
  <si>
    <t xml:space="preserve">бірюков олександр 0686416946</t>
  </si>
  <si>
    <t xml:space="preserve">рено ар1385мі ар5414хо</t>
  </si>
  <si>
    <t xml:space="preserve">0666816959 0976941015</t>
  </si>
  <si>
    <t xml:space="preserve">ляхович василь 0967463814</t>
  </si>
  <si>
    <t xml:space="preserve">даф рп6423 1924</t>
  </si>
  <si>
    <t xml:space="preserve">микола +380963549004</t>
  </si>
  <si>
    <t xml:space="preserve">8200-500</t>
  </si>
  <si>
    <t xml:space="preserve">кісера володимир 0687792881</t>
  </si>
  <si>
    <t xml:space="preserve">вольво вс8781ні вс5361хо</t>
  </si>
  <si>
    <t xml:space="preserve">діма +380955889892</t>
  </si>
  <si>
    <t xml:space="preserve">шевчук богдан 0958716834</t>
  </si>
  <si>
    <t xml:space="preserve">сканія ат9532ст ат8660хр</t>
  </si>
  <si>
    <t xml:space="preserve">львів-івано-фр</t>
  </si>
  <si>
    <t xml:space="preserve">петро колпак +380977201464</t>
  </si>
  <si>
    <t xml:space="preserve">андрій +380687917213</t>
  </si>
  <si>
    <t xml:space="preserve">17300-300</t>
  </si>
  <si>
    <t xml:space="preserve">зубець дмитро 0995379079</t>
  </si>
  <si>
    <t xml:space="preserve">даф св6617вх св2166хо</t>
  </si>
  <si>
    <t xml:space="preserve">діма +380637930421</t>
  </si>
  <si>
    <t xml:space="preserve">петренко віталій 0668113515</t>
  </si>
  <si>
    <t xml:space="preserve">ман ах4910ме ах3740хм</t>
  </si>
  <si>
    <t xml:space="preserve">марина +380982412411</t>
  </si>
  <si>
    <t xml:space="preserve">корлуба тарас 0976133046</t>
  </si>
  <si>
    <t xml:space="preserve">таня +380687196727</t>
  </si>
  <si>
    <t xml:space="preserve">легедза петро 0679226060</t>
  </si>
  <si>
    <t xml:space="preserve">дробот іван 0984890917</t>
  </si>
  <si>
    <t xml:space="preserve">рено вс9073хр вс9344нв</t>
  </si>
  <si>
    <t xml:space="preserve">марія 0971370151</t>
  </si>
  <si>
    <t xml:space="preserve">ямниця-дедеркали</t>
  </si>
  <si>
    <t xml:space="preserve">завада микола 0962784938</t>
  </si>
  <si>
    <t xml:space="preserve">рено во4612ве во5626хт</t>
  </si>
  <si>
    <t xml:space="preserve">ірина +380500446747</t>
  </si>
  <si>
    <t xml:space="preserve">черкаси-львів</t>
  </si>
  <si>
    <t xml:space="preserve">25000-300</t>
  </si>
  <si>
    <t xml:space="preserve">дмитро ркц +380676127575</t>
  </si>
  <si>
    <t xml:space="preserve">іванець володимир 0676866978</t>
  </si>
  <si>
    <t xml:space="preserve">вольво са 1375нр са7736хм</t>
  </si>
  <si>
    <t xml:space="preserve">ірина +380674735344</t>
  </si>
  <si>
    <t xml:space="preserve">вікно-івано франк</t>
  </si>
  <si>
    <t xml:space="preserve">роман франківськ +380673443107</t>
  </si>
  <si>
    <t xml:space="preserve">лабюк михайло +380685957651</t>
  </si>
  <si>
    <t xml:space="preserve">рекрутяк борис 0672828570</t>
  </si>
  <si>
    <t xml:space="preserve">ман во3365см во5187хр</t>
  </si>
  <si>
    <t xml:space="preserve">тиванюк олександр 0990652161</t>
  </si>
  <si>
    <t xml:space="preserve">ман ан5065еі ан5727хм</t>
  </si>
  <si>
    <t xml:space="preserve">петрик сергій 0666604368</t>
  </si>
  <si>
    <t xml:space="preserve">даф ві6371ск ві7538хм</t>
  </si>
  <si>
    <t xml:space="preserve">дзв +380502851005 0504116560</t>
  </si>
  <si>
    <t xml:space="preserve">василишин василь 0991557999</t>
  </si>
  <si>
    <t xml:space="preserve">даф ВС4923МІ  ВС3629ХО</t>
  </si>
  <si>
    <t xml:space="preserve">руслана +380673404182</t>
  </si>
  <si>
    <t xml:space="preserve">городок-горохів</t>
  </si>
  <si>
    <t xml:space="preserve">5300-300</t>
  </si>
  <si>
    <t xml:space="preserve">муращук іван 0969113092</t>
  </si>
  <si>
    <t xml:space="preserve">даф вс1635ев вс6164хр</t>
  </si>
  <si>
    <t xml:space="preserve">ігор 0675076668</t>
  </si>
  <si>
    <t xml:space="preserve">городок-радехів</t>
  </si>
  <si>
    <t xml:space="preserve">володимир 0687006020</t>
  </si>
  <si>
    <t xml:space="preserve">рудецький віталій 0974368008</t>
  </si>
  <si>
    <t xml:space="preserve">ман во 3149св вк1342 xf</t>
  </si>
  <si>
    <t xml:space="preserve">86-коломия</t>
  </si>
  <si>
    <t xml:space="preserve">1000є-500</t>
  </si>
  <si>
    <t xml:space="preserve">дегтяр олександр +380972525183</t>
  </si>
  <si>
    <t xml:space="preserve">мерседес  AA3040KM/АА0289ЕО</t>
  </si>
  <si>
    <t xml:space="preserve">юлія +380680328385</t>
  </si>
  <si>
    <t xml:space="preserve">14200-200</t>
  </si>
  <si>
    <t xml:space="preserve">борисенко олександр 0960249294</t>
  </si>
  <si>
    <t xml:space="preserve">ман  AE7567KE, </t>
  </si>
  <si>
    <t xml:space="preserve">артем +380680213773</t>
  </si>
  <si>
    <t xml:space="preserve">каменське-львів</t>
  </si>
  <si>
    <t xml:space="preserve">40000-300</t>
  </si>
  <si>
    <t xml:space="preserve">демко василь 0980849765</t>
  </si>
  <si>
    <t xml:space="preserve">рено вс4837вс вс6481хх</t>
  </si>
  <si>
    <t xml:space="preserve">лариса 0673711653</t>
  </si>
  <si>
    <t xml:space="preserve">хома петро 0976536280</t>
  </si>
  <si>
    <t xml:space="preserve">ман  :ВС4710ОР / ВС2505ХМ</t>
  </si>
  <si>
    <t xml:space="preserve">андрій +380935270809</t>
  </si>
  <si>
    <t xml:space="preserve">тесленко валерій 0931685370</t>
  </si>
  <si>
    <t xml:space="preserve">даф са0437нх са8124хр</t>
  </si>
  <si>
    <t xml:space="preserve">оксана +380674723934</t>
  </si>
  <si>
    <t xml:space="preserve">кузян давид 0964054214</t>
  </si>
  <si>
    <t xml:space="preserve">івеко ае4522нн </t>
  </si>
  <si>
    <t xml:space="preserve">грановський анатолій 0969536571</t>
  </si>
  <si>
    <t xml:space="preserve">рено вс1575вс вс8701хх</t>
  </si>
  <si>
    <t xml:space="preserve">дзв +380676727976</t>
  </si>
  <si>
    <t xml:space="preserve">старик дмитро +380956105464</t>
  </si>
  <si>
    <t xml:space="preserve">рено  АР6477СО/АР1622ХО</t>
  </si>
  <si>
    <t xml:space="preserve">.юрій +380676135421</t>
  </si>
  <si>
    <t xml:space="preserve">20000+1000-5</t>
  </si>
  <si>
    <t xml:space="preserve">пермяков сергій 0677898270</t>
  </si>
  <si>
    <t xml:space="preserve">даф ае5642ін ае8126хо</t>
  </si>
  <si>
    <t xml:space="preserve">юля +380676533347</t>
  </si>
  <si>
    <t xml:space="preserve">вікно-франківськ</t>
  </si>
  <si>
    <t xml:space="preserve">винничук олексій 0966167098</t>
  </si>
  <si>
    <t xml:space="preserve">рено ат6178сн ат1898хх</t>
  </si>
  <si>
    <t xml:space="preserve">томаш +380506188010</t>
  </si>
  <si>
    <t xml:space="preserve">1500-50</t>
  </si>
  <si>
    <t xml:space="preserve">буратинський микола 0686201319</t>
  </si>
  <si>
    <t xml:space="preserve">ямниця-збараж</t>
  </si>
  <si>
    <t xml:space="preserve">дорохін сергій 0971520722</t>
  </si>
  <si>
    <t xml:space="preserve">ман вн8757он вн3536хф</t>
  </si>
  <si>
    <t xml:space="preserve">іван +380675659191</t>
  </si>
  <si>
    <t xml:space="preserve">віталій +380979196906</t>
  </si>
  <si>
    <t xml:space="preserve">андрій скрипка +380974274287</t>
  </si>
  <si>
    <t xml:space="preserve">юра квас +380960846273</t>
  </si>
  <si>
    <t xml:space="preserve">суховерський володимир 0679639164</t>
  </si>
  <si>
    <t xml:space="preserve">даф вс9023мв вс2964хр</t>
  </si>
  <si>
    <t xml:space="preserve">андрій +380673854471</t>
  </si>
  <si>
    <t xml:space="preserve">сташук микола 0685360828</t>
  </si>
  <si>
    <t xml:space="preserve">івеко ас2802ео</t>
  </si>
  <si>
    <t xml:space="preserve">бобин петро 0992385790</t>
  </si>
  <si>
    <t xml:space="preserve">даф во0848вх во6329хр</t>
  </si>
  <si>
    <t xml:space="preserve">роман франківськ 0673443107</t>
  </si>
  <si>
    <t xml:space="preserve">бокало василь 0676273882</t>
  </si>
  <si>
    <t xml:space="preserve">даф вс9580іс вс0641хм</t>
  </si>
  <si>
    <t xml:space="preserve">роман фанківськ 0673443107</t>
  </si>
  <si>
    <t xml:space="preserve">чернявський роман 0500840291</t>
  </si>
  <si>
    <t xml:space="preserve">даф ае6418кі ае2044хф</t>
  </si>
  <si>
    <t xml:space="preserve">39800-300</t>
  </si>
  <si>
    <t xml:space="preserve">кватюра ярослав 0684404383</t>
  </si>
  <si>
    <t xml:space="preserve">даф во5928ат во9602хт</t>
  </si>
  <si>
    <t xml:space="preserve">козловський андрій 0980576705</t>
  </si>
  <si>
    <t xml:space="preserve">леськів андрій 0677316334</t>
  </si>
  <si>
    <t xml:space="preserve">львів-виноградів</t>
  </si>
  <si>
    <t xml:space="preserve">назар +380934244855</t>
  </si>
  <si>
    <t xml:space="preserve">бровченко анатолій 0951114289</t>
  </si>
  <si>
    <t xml:space="preserve">катя +380678303676</t>
  </si>
  <si>
    <t xml:space="preserve">евген від федора 0676120494</t>
  </si>
  <si>
    <t xml:space="preserve">казновецький ігор 0997399751</t>
  </si>
  <si>
    <t xml:space="preserve">каменське-рівне</t>
  </si>
  <si>
    <t xml:space="preserve">35000-600(2)</t>
  </si>
  <si>
    <t xml:space="preserve">рощін валерій 0683050626</t>
  </si>
  <si>
    <t xml:space="preserve">буйніцький володимир 0974622497</t>
  </si>
  <si>
    <t xml:space="preserve">богдан +380984104141</t>
  </si>
  <si>
    <t xml:space="preserve">михайло 0678007569</t>
  </si>
  <si>
    <t xml:space="preserve">брусниця-іванфран</t>
  </si>
  <si>
    <t xml:space="preserve">6400-200</t>
  </si>
  <si>
    <t xml:space="preserve">сушкевич анатолій 0991945571</t>
  </si>
  <si>
    <t xml:space="preserve">міша 0505053274</t>
  </si>
  <si>
    <t xml:space="preserve">35000-300</t>
  </si>
  <si>
    <t xml:space="preserve">цукарев юрий 0677453222</t>
  </si>
  <si>
    <t xml:space="preserve">даф ае1613рх ае5204хк</t>
  </si>
  <si>
    <t xml:space="preserve">луценко юрій 0962164659</t>
  </si>
  <si>
    <t xml:space="preserve">даф ае5488рт ае6383хк</t>
  </si>
  <si>
    <t xml:space="preserve">київ+терн-мукачево</t>
  </si>
  <si>
    <t xml:space="preserve">бойчук василь +380968258968</t>
  </si>
  <si>
    <t xml:space="preserve">оля +380956308686</t>
  </si>
  <si>
    <t xml:space="preserve">судова в-виноградів</t>
  </si>
  <si>
    <t xml:space="preserve">анатолій 0673740009</t>
  </si>
  <si>
    <t xml:space="preserve">тайпс ерік 0995107717</t>
  </si>
  <si>
    <t xml:space="preserve">віка +380509618414</t>
  </si>
  <si>
    <t xml:space="preserve">29300-300</t>
  </si>
  <si>
    <t xml:space="preserve">рахья тарас 0979442686</t>
  </si>
  <si>
    <t xml:space="preserve">рено вс8562нс вс2891хо</t>
  </si>
  <si>
    <t xml:space="preserve">ліля +380676727427</t>
  </si>
  <si>
    <t xml:space="preserve">великодний сергій 0977098451</t>
  </si>
  <si>
    <t xml:space="preserve">вольво ао6511вт ао1592хр</t>
  </si>
  <si>
    <t xml:space="preserve">онищенко станіслав 0974738105</t>
  </si>
  <si>
    <t xml:space="preserve">даф ае3529мх ае9618хк</t>
  </si>
  <si>
    <t xml:space="preserve">медвідь андрій 0967831686</t>
  </si>
  <si>
    <t xml:space="preserve">івеко вс9325мр ас7842хр</t>
  </si>
  <si>
    <t xml:space="preserve">копит любомир 0961800619</t>
  </si>
  <si>
    <t xml:space="preserve">даф во4281ср во0159хф</t>
  </si>
  <si>
    <t xml:space="preserve">гданськ-львів</t>
  </si>
  <si>
    <t xml:space="preserve">1800є-500</t>
  </si>
  <si>
    <t xml:space="preserve">жмінка тарас 0673654369</t>
  </si>
  <si>
    <t xml:space="preserve">вольво вс7519ее вс3049хр</t>
  </si>
  <si>
    <t xml:space="preserve">ліда 0677907307</t>
  </si>
  <si>
    <t xml:space="preserve">34300-300</t>
  </si>
  <si>
    <t xml:space="preserve">готко михайло 0503394003</t>
  </si>
  <si>
    <t xml:space="preserve">даф хф105 460 вк4758со</t>
  </si>
  <si>
    <t xml:space="preserve">юрій +380503371448</t>
  </si>
  <si>
    <t xml:space="preserve">35300-300</t>
  </si>
  <si>
    <t xml:space="preserve">перейма ігор 0677713239</t>
  </si>
  <si>
    <t xml:space="preserve">даф вс5609не вс3582хо</t>
  </si>
  <si>
    <t xml:space="preserve">горобчук михайло 0502387607</t>
  </si>
  <si>
    <t xml:space="preserve">ман вк8492вт вк0574хт</t>
  </si>
  <si>
    <t xml:space="preserve">олег 0503753648</t>
  </si>
  <si>
    <t xml:space="preserve">пой володимир 098 5777197</t>
  </si>
  <si>
    <t xml:space="preserve">оксана +380676726078</t>
  </si>
  <si>
    <t xml:space="preserve">дворцов сергій 0978836790</t>
  </si>
  <si>
    <t xml:space="preserve">даф ар2607ек ар8028хо</t>
  </si>
  <si>
    <t xml:space="preserve">інна +380963319419</t>
  </si>
  <si>
    <t xml:space="preserve">запор+кропив-мука</t>
  </si>
  <si>
    <t xml:space="preserve">50000-200</t>
  </si>
  <si>
    <t xml:space="preserve">євген 0962445473</t>
  </si>
  <si>
    <t xml:space="preserve">31000+2+2</t>
  </si>
  <si>
    <t xml:space="preserve">боднарчук дмитро 0687546501</t>
  </si>
  <si>
    <t xml:space="preserve">владислав +380638397050</t>
  </si>
  <si>
    <t xml:space="preserve">штокало володимир 0975421919</t>
  </si>
  <si>
    <t xml:space="preserve">даф вс8659нр вс4995хх</t>
  </si>
  <si>
    <t xml:space="preserve">наталя 0677222351</t>
  </si>
  <si>
    <t xml:space="preserve">червоняк константин 0680619285</t>
  </si>
  <si>
    <t xml:space="preserve">рено ах4409нх вм2798хр</t>
  </si>
  <si>
    <t xml:space="preserve">дзв +380677085422</t>
  </si>
  <si>
    <t xml:space="preserve">луценко юрій 0962164569</t>
  </si>
  <si>
    <t xml:space="preserve">фомінов</t>
  </si>
  <si>
    <t xml:space="preserve">9000-200</t>
  </si>
  <si>
    <t xml:space="preserve">жуковський олександр 0985021172</t>
  </si>
  <si>
    <t xml:space="preserve">рено ве3463вх ве2379хм</t>
  </si>
  <si>
    <t xml:space="preserve">ігор +380677056476</t>
  </si>
  <si>
    <t xml:space="preserve">каменське-рів+льві</t>
  </si>
  <si>
    <t xml:space="preserve">клапінський петро 0980855603</t>
  </si>
  <si>
    <t xml:space="preserve">даф вс8253оа вс1888хф</t>
  </si>
  <si>
    <t xml:space="preserve">бачик андрій 0677911477</t>
  </si>
  <si>
    <t xml:space="preserve">рено вс1349ес вс0262хт</t>
  </si>
  <si>
    <t xml:space="preserve">27+2+2</t>
  </si>
  <si>
    <t xml:space="preserve">дзікий сергій Тел:0967609282</t>
  </si>
  <si>
    <t xml:space="preserve">анатолій +380668447223</t>
  </si>
  <si>
    <t xml:space="preserve">судова в-мук+сільц</t>
  </si>
  <si>
    <t xml:space="preserve">17000+300</t>
  </si>
  <si>
    <t xml:space="preserve">марич василь 0508034691</t>
  </si>
  <si>
    <t xml:space="preserve">вольво ас6259св ас0791хо</t>
  </si>
  <si>
    <t xml:space="preserve">39300-300</t>
  </si>
  <si>
    <t xml:space="preserve">кононенко сергій </t>
  </si>
  <si>
    <t xml:space="preserve">бирка сергій 0961548346</t>
  </si>
  <si>
    <t xml:space="preserve">вс9388ко вс0424хм</t>
  </si>
  <si>
    <t xml:space="preserve">9300-300</t>
  </si>
  <si>
    <t xml:space="preserve">мерс вс3625ме вс1799хт</t>
  </si>
  <si>
    <t xml:space="preserve">0678080346 0990219969</t>
  </si>
  <si>
    <t xml:space="preserve">томащук микола 0983424294</t>
  </si>
  <si>
    <t xml:space="preserve">дмитро ркц +380676127575( ліля)</t>
  </si>
  <si>
    <t xml:space="preserve">луков олександр 0679976760</t>
  </si>
  <si>
    <t xml:space="preserve">даф во5083вк во9604хт</t>
  </si>
  <si>
    <t xml:space="preserve">39000-600(2)</t>
  </si>
  <si>
    <t xml:space="preserve">дмитро ркц </t>
  </si>
  <si>
    <t xml:space="preserve">якобчук віктор 0507454963</t>
  </si>
  <si>
    <t xml:space="preserve">коростишів-татарів</t>
  </si>
  <si>
    <t xml:space="preserve">25000+</t>
  </si>
  <si>
    <t xml:space="preserve">савін юра 0990659893</t>
  </si>
  <si>
    <t xml:space="preserve">во4067ах во9254хх</t>
  </si>
  <si>
    <t xml:space="preserve">мерс ао0843во</t>
  </si>
  <si>
    <t xml:space="preserve">віктор +380503381916</t>
  </si>
  <si>
    <t xml:space="preserve">миколаїв-буковель</t>
  </si>
  <si>
    <t xml:space="preserve">шрамович микола 0963691309</t>
  </si>
  <si>
    <t xml:space="preserve">богородчани-туринк</t>
  </si>
  <si>
    <t xml:space="preserve">іван дошка +380976629385</t>
  </si>
  <si>
    <t xml:space="preserve">гаврильчук микола 0966206169</t>
  </si>
  <si>
    <t xml:space="preserve">микола +380966206169</t>
  </si>
  <si>
    <t xml:space="preserve">стасіна ярослав 0966876992</t>
  </si>
  <si>
    <t xml:space="preserve">іван +380967623615</t>
  </si>
  <si>
    <t xml:space="preserve">бойко руслан 0678745874</t>
  </si>
  <si>
    <t xml:space="preserve">даф во9672ев во6220хх</t>
  </si>
  <si>
    <t xml:space="preserve">руслан бойко +380678745874</t>
  </si>
  <si>
    <t xml:space="preserve">тарас винники 0677725182</t>
  </si>
  <si>
    <t xml:space="preserve">водяний валентин 0971374894</t>
  </si>
  <si>
    <t xml:space="preserve">даф ао0719не ао4931хр</t>
  </si>
  <si>
    <t xml:space="preserve">татарів-тернопіль</t>
  </si>
  <si>
    <t xml:space="preserve">толік 0680572638</t>
  </si>
  <si>
    <t xml:space="preserve">15200+300</t>
  </si>
  <si>
    <t xml:space="preserve">40000+1+1</t>
  </si>
  <si>
    <t xml:space="preserve">смалюховський володя 0673061101</t>
  </si>
  <si>
    <t xml:space="preserve">рено вх2188со вх4288хо</t>
  </si>
  <si>
    <t xml:space="preserve">таня +380681719619</t>
  </si>
  <si>
    <t xml:space="preserve">10800+200</t>
  </si>
  <si>
    <t xml:space="preserve">пилипенко олег +380506387923</t>
  </si>
  <si>
    <t xml:space="preserve">івеко ао7655ва ао0791хт</t>
  </si>
  <si>
    <t xml:space="preserve">16200-200</t>
  </si>
  <si>
    <t xml:space="preserve">мельничук йосип 0984516433</t>
  </si>
  <si>
    <t xml:space="preserve">даф ат3034тн ат7538хр</t>
  </si>
  <si>
    <t xml:space="preserve">василь +380966285122</t>
  </si>
  <si>
    <t xml:space="preserve">дмитро +ліля</t>
  </si>
  <si>
    <t xml:space="preserve">мідик микола 0973471251</t>
  </si>
  <si>
    <t xml:space="preserve">даф вс9931оа вс1311хф</t>
  </si>
  <si>
    <t xml:space="preserve">наталя +380677222351</t>
  </si>
  <si>
    <t xml:space="preserve">степанянрубен 0675625592</t>
  </si>
  <si>
    <t xml:space="preserve">рено ае5148ір </t>
  </si>
  <si>
    <t xml:space="preserve">капуста сергій 0988019901</t>
  </si>
  <si>
    <t xml:space="preserve">мерс ка4193нт</t>
  </si>
  <si>
    <t xml:space="preserve">діма +380635913323</t>
  </si>
  <si>
    <t xml:space="preserve">ямниця-баворів</t>
  </si>
  <si>
    <t xml:space="preserve">гузар віктор 0684249864</t>
  </si>
  <si>
    <t xml:space="preserve">буряник олексій 0679387455</t>
  </si>
  <si>
    <t xml:space="preserve">падорік михайло 0679061425</t>
  </si>
  <si>
    <t xml:space="preserve">ман се8076ві се7476хт</t>
  </si>
  <si>
    <t xml:space="preserve">гріша +380505661468</t>
  </si>
  <si>
    <t xml:space="preserve">заривняк іван 0979946300</t>
  </si>
  <si>
    <t xml:space="preserve">даф ах1496ст ах2696хр</t>
  </si>
  <si>
    <t xml:space="preserve">ігор +380953261785</t>
  </si>
  <si>
    <t xml:space="preserve">попський андрій 0974569896</t>
  </si>
  <si>
    <t xml:space="preserve">дзв +380685004053</t>
  </si>
  <si>
    <t xml:space="preserve">дмитро ркц+ліля</t>
  </si>
  <si>
    <t xml:space="preserve">грищенко олександр 0968436808</t>
  </si>
  <si>
    <t xml:space="preserve">сканія вв2544ес вв3946хр</t>
  </si>
  <si>
    <t xml:space="preserve">оксана +380509487160</t>
  </si>
  <si>
    <t xml:space="preserve">березанський олександр 0974700054</t>
  </si>
  <si>
    <t xml:space="preserve">попюк мирослав 0680361656</t>
  </si>
  <si>
    <t xml:space="preserve">даф ат0138нв ат9883хр</t>
  </si>
  <si>
    <t xml:space="preserve">люда ркц +380976608502</t>
  </si>
  <si>
    <t xml:space="preserve">вроцлав-львів</t>
  </si>
  <si>
    <t xml:space="preserve">48000+2000-1</t>
  </si>
  <si>
    <t xml:space="preserve">назар +380966147447</t>
  </si>
  <si>
    <t xml:space="preserve">роман +380673443107</t>
  </si>
  <si>
    <t xml:space="preserve">сидор ігор 0680354934</t>
  </si>
  <si>
    <t xml:space="preserve">івеко вс3709не вс8571хо</t>
  </si>
  <si>
    <t xml:space="preserve">разживін юліан 0668996749</t>
  </si>
  <si>
    <t xml:space="preserve">рено ар5058сх ар3616хр</t>
  </si>
  <si>
    <t xml:space="preserve">28000+1+1</t>
  </si>
  <si>
    <t xml:space="preserve">михайлов олександр 0982844953</t>
  </si>
  <si>
    <t xml:space="preserve">даф  ВА 8332 ВЕ ВА 1022 ХР</t>
  </si>
  <si>
    <t xml:space="preserve">олексій +380679758457</t>
  </si>
  <si>
    <t xml:space="preserve">судова в-ужгород</t>
  </si>
  <si>
    <t xml:space="preserve">15700+300</t>
  </si>
  <si>
    <t xml:space="preserve">луковський богдан 0933394621</t>
  </si>
  <si>
    <t xml:space="preserve">даф вс0717ст вс2890хо</t>
  </si>
  <si>
    <t xml:space="preserve">рома +380973757676</t>
  </si>
  <si>
    <t xml:space="preserve">львів-холмець</t>
  </si>
  <si>
    <t xml:space="preserve">мельник марян 0673715515</t>
  </si>
  <si>
    <t xml:space="preserve">вольво вс6012вк вс0983хт</t>
  </si>
  <si>
    <t xml:space="preserve">маряк василь 0688387295</t>
  </si>
  <si>
    <t xml:space="preserve">вс0950кх вс0950хм</t>
  </si>
  <si>
    <t xml:space="preserve">наталя +380995468798</t>
  </si>
  <si>
    <t xml:space="preserve">24500+500</t>
  </si>
  <si>
    <t xml:space="preserve">кузнецов в0933624138</t>
  </si>
  <si>
    <t xml:space="preserve">даф вн 5134хм вн7957хо</t>
  </si>
  <si>
    <t xml:space="preserve">дзв +380677398494</t>
  </si>
  <si>
    <t xml:space="preserve">мік +380679403534</t>
  </si>
  <si>
    <t xml:space="preserve">олександров володя 0967405573</t>
  </si>
  <si>
    <t xml:space="preserve">8200-300</t>
  </si>
  <si>
    <t xml:space="preserve">литвин сергій 0502105999</t>
  </si>
  <si>
    <t xml:space="preserve">сканія вс8560мх вс7945хо</t>
  </si>
  <si>
    <t xml:space="preserve">мюнхен-коломия</t>
  </si>
  <si>
    <t xml:space="preserve">500+500</t>
  </si>
  <si>
    <t xml:space="preserve">влад 0508120802</t>
  </si>
  <si>
    <t xml:space="preserve">голуб віталій 0502795888</t>
  </si>
  <si>
    <t xml:space="preserve">рено ао8813ер</t>
  </si>
  <si>
    <t xml:space="preserve">городок-квасів</t>
  </si>
  <si>
    <t xml:space="preserve">богдан мрочко 097446387</t>
  </si>
  <si>
    <t xml:space="preserve">даф ас8570сі ас7728хр</t>
  </si>
  <si>
    <t xml:space="preserve">миколаїв-тлумач</t>
  </si>
  <si>
    <t xml:space="preserve">даф ат0556ео ат2124хт</t>
  </si>
  <si>
    <t xml:space="preserve">мукачево-мархалівк</t>
  </si>
  <si>
    <t xml:space="preserve">шаленик ярослав 0506729723</t>
  </si>
  <si>
    <t xml:space="preserve">рено ао9910ск</t>
  </si>
  <si>
    <t xml:space="preserve">дзв 0506729723</t>
  </si>
  <si>
    <t xml:space="preserve">ліля ркц</t>
  </si>
  <si>
    <t xml:space="preserve">присташ василь 0682438496</t>
  </si>
  <si>
    <t xml:space="preserve">даф ае 3248хх</t>
  </si>
  <si>
    <t xml:space="preserve">іван 0675659191</t>
  </si>
  <si>
    <t xml:space="preserve">2700є-50</t>
  </si>
  <si>
    <t xml:space="preserve">деменко василь 0509998594</t>
  </si>
  <si>
    <t xml:space="preserve">вольво вм6878сі вм0284хі</t>
  </si>
  <si>
    <t xml:space="preserve">ксенія +380509051291</t>
  </si>
  <si>
    <t xml:space="preserve">пашковський богдан 0971710765</t>
  </si>
  <si>
    <t xml:space="preserve">даф вс5161ех вс0305хф</t>
  </si>
  <si>
    <t xml:space="preserve">василь  0979120912</t>
  </si>
  <si>
    <t xml:space="preserve">львів-вінниця</t>
  </si>
  <si>
    <t xml:space="preserve">16000+200</t>
  </si>
  <si>
    <t xml:space="preserve">тарас рапій +380677571441</t>
  </si>
  <si>
    <t xml:space="preserve">корнівський віктор 0682597147</t>
  </si>
  <si>
    <t xml:space="preserve">даф се9473вв се9424 хт</t>
  </si>
  <si>
    <t xml:space="preserve">шелудько григорій +380673722601</t>
  </si>
  <si>
    <t xml:space="preserve">сідун михайло 0958759826</t>
  </si>
  <si>
    <t xml:space="preserve">вольво ао0752ан ао1473хт</t>
  </si>
  <si>
    <t xml:space="preserve">хорт василь 0993392698</t>
  </si>
  <si>
    <t xml:space="preserve">ман вс 2188ор вс2084хф</t>
  </si>
  <si>
    <t xml:space="preserve">андрій 0935270809</t>
  </si>
  <si>
    <t xml:space="preserve">15300+200</t>
  </si>
  <si>
    <t xml:space="preserve">марущинець вася 0975929993</t>
  </si>
  <si>
    <t xml:space="preserve">ао5559во ао4539хр</t>
  </si>
  <si>
    <t xml:space="preserve">божиків-грабовець</t>
  </si>
  <si>
    <t xml:space="preserve">від божиків +380974388598</t>
  </si>
  <si>
    <t xml:space="preserve">козак микола 0979278080</t>
  </si>
  <si>
    <t xml:space="preserve">даф вк9190вм вк3159хр</t>
  </si>
  <si>
    <t xml:space="preserve">паша 0933895450</t>
  </si>
  <si>
    <t xml:space="preserve">роман цегла франківськ +380673443107</t>
  </si>
  <si>
    <t xml:space="preserve">маслак володимир 0674794249</t>
  </si>
  <si>
    <t xml:space="preserve">даф ае7789ім ае1170хк</t>
  </si>
  <si>
    <t xml:space="preserve">цимбала павло 0980559086</t>
  </si>
  <si>
    <t xml:space="preserve">даф вс0952ев</t>
  </si>
  <si>
    <t xml:space="preserve">спеціальний віктор 0674429508</t>
  </si>
  <si>
    <t xml:space="preserve">даф вх6648сн вх4868хт</t>
  </si>
  <si>
    <t xml:space="preserve">іван +380964430770</t>
  </si>
  <si>
    <t xml:space="preserve">микола +380985669701</t>
  </si>
  <si>
    <t xml:space="preserve">кифор степан +380681219210</t>
  </si>
  <si>
    <t xml:space="preserve">ларді 050 433 04 71 </t>
  </si>
  <si>
    <t xml:space="preserve">григорянц генадій 0970491502</t>
  </si>
  <si>
    <t xml:space="preserve">даф ва7160вм ва4263хр</t>
  </si>
  <si>
    <t xml:space="preserve">ільченко василь 0958116220</t>
  </si>
  <si>
    <t xml:space="preserve">ман   ах6174  ем </t>
  </si>
  <si>
    <t xml:space="preserve">олександра +380997799980</t>
  </si>
  <si>
    <t xml:space="preserve">37200-200</t>
  </si>
  <si>
    <t xml:space="preserve">давидов сергій 0993961972</t>
  </si>
  <si>
    <t xml:space="preserve">даф ві5026ео ві5079хк</t>
  </si>
  <si>
    <t xml:space="preserve">максимців олег 0969571372</t>
  </si>
  <si>
    <t xml:space="preserve">рено вс0426ос вс7709хр</t>
  </si>
  <si>
    <t xml:space="preserve">левицький василь 0986112310</t>
  </si>
  <si>
    <t xml:space="preserve">даф вс1295не вс0515хр</t>
  </si>
  <si>
    <t xml:space="preserve">оля +380962183852</t>
  </si>
  <si>
    <t xml:space="preserve">юв +380673545949</t>
  </si>
  <si>
    <t xml:space="preserve">бірки-червоноград</t>
  </si>
  <si>
    <t xml:space="preserve">шумський микола 0986364904</t>
  </si>
  <si>
    <t xml:space="preserve">даф вс7583ео вс6047хо</t>
  </si>
  <si>
    <t xml:space="preserve">юра +380978677134</t>
  </si>
  <si>
    <t xml:space="preserve">миколаїв-татарів</t>
  </si>
  <si>
    <t xml:space="preserve">костюк юрій 0984265804</t>
  </si>
  <si>
    <t xml:space="preserve">рено ат5099ет ат1223хф</t>
  </si>
  <si>
    <t xml:space="preserve">володимир +380972755509</t>
  </si>
  <si>
    <t xml:space="preserve">6900+300</t>
  </si>
  <si>
    <t xml:space="preserve">світозельський</t>
  </si>
  <si>
    <t xml:space="preserve">рено вк1416ні вк1748хф</t>
  </si>
  <si>
    <t xml:space="preserve">валентина +380669923853</t>
  </si>
  <si>
    <t xml:space="preserve">18000-500</t>
  </si>
  <si>
    <t xml:space="preserve">гавчук віталій 0961019441</t>
  </si>
  <si>
    <t xml:space="preserve">кременець-мукачев</t>
  </si>
  <si>
    <t xml:space="preserve">5400-200</t>
  </si>
  <si>
    <t xml:space="preserve">білецький ігор 0674679945</t>
  </si>
  <si>
    <t xml:space="preserve">дзв +380989155758</t>
  </si>
  <si>
    <t xml:space="preserve">богданівка-львів</t>
  </si>
  <si>
    <t xml:space="preserve">10800-300</t>
  </si>
  <si>
    <t xml:space="preserve">саїв володимир +380637226844</t>
  </si>
  <si>
    <t xml:space="preserve">татарів-київ</t>
  </si>
  <si>
    <t xml:space="preserve">балацюк любомир 0977900200</t>
  </si>
  <si>
    <t xml:space="preserve">івеко ат0863ет</t>
  </si>
  <si>
    <t xml:space="preserve">бойчук василь 0968258968</t>
  </si>
  <si>
    <t xml:space="preserve">роман +380636747117</t>
  </si>
  <si>
    <t xml:space="preserve">16300-300</t>
  </si>
  <si>
    <t xml:space="preserve">свірський віктор 0961325424</t>
  </si>
  <si>
    <t xml:space="preserve">тязів-мукачево</t>
  </si>
  <si>
    <t xml:space="preserve">трум максим 0669815920</t>
  </si>
  <si>
    <t xml:space="preserve">мерс  АО 9269 ВХ.</t>
  </si>
  <si>
    <t xml:space="preserve">де-львів</t>
  </si>
  <si>
    <t xml:space="preserve">богдан 0986635810</t>
  </si>
  <si>
    <t xml:space="preserve">28+1+1</t>
  </si>
  <si>
    <t xml:space="preserve">даф Ва 0852вр  Ва0984хр</t>
  </si>
  <si>
    <t xml:space="preserve">ліля +380977861323</t>
  </si>
  <si>
    <t xml:space="preserve">шепетівка-луцьк</t>
  </si>
  <si>
    <t xml:space="preserve">стрижеус олександр 0997238813</t>
  </si>
  <si>
    <t xml:space="preserve">ас3025са ас2390хх</t>
  </si>
  <si>
    <t xml:space="preserve">білий олексій 0674915923</t>
  </si>
  <si>
    <t xml:space="preserve">ів.франківськ-де</t>
  </si>
  <si>
    <t xml:space="preserve">0980365740 іван </t>
  </si>
  <si>
    <t xml:space="preserve">слиняук віталій 0952204864</t>
  </si>
  <si>
    <t xml:space="preserve">9500-300</t>
  </si>
  <si>
    <t xml:space="preserve">барабаш роман 0636643847</t>
  </si>
  <si>
    <t xml:space="preserve">даф вс 5161 ех вс7418хо</t>
  </si>
  <si>
    <t xml:space="preserve">василь +380979120912</t>
  </si>
  <si>
    <t xml:space="preserve">8400+300</t>
  </si>
  <si>
    <t xml:space="preserve">рено вк8367ас вк1855хх</t>
  </si>
  <si>
    <t xml:space="preserve">валентина 0669923853</t>
  </si>
  <si>
    <t xml:space="preserve">чорній в +380984997547</t>
  </si>
  <si>
    <t xml:space="preserve">даф во9174ст  ВО2564ХР </t>
  </si>
  <si>
    <t xml:space="preserve">дзв 0635383129</t>
  </si>
  <si>
    <t xml:space="preserve">29000-600(2)</t>
  </si>
  <si>
    <t xml:space="preserve">герилів володимир 0980439833</t>
  </si>
  <si>
    <t xml:space="preserve">станківський 097970290</t>
  </si>
  <si>
    <t xml:space="preserve">28300-300</t>
  </si>
  <si>
    <t xml:space="preserve">стадник василь 0968865108</t>
  </si>
  <si>
    <t xml:space="preserve">вольво вх2731ср вх3922хр</t>
  </si>
  <si>
    <t xml:space="preserve">лабяк ігор 0960123364</t>
  </si>
  <si>
    <t xml:space="preserve">ман вс0698іе вс8274хо</t>
  </si>
  <si>
    <t xml:space="preserve">світлана +380676722847</t>
  </si>
  <si>
    <t xml:space="preserve">шкурган петро 0988878764</t>
  </si>
  <si>
    <t xml:space="preserve">дзв0679939960</t>
  </si>
  <si>
    <t xml:space="preserve">бровари-львів</t>
  </si>
  <si>
    <t xml:space="preserve">автомат ворота +380676720436</t>
  </si>
  <si>
    <t xml:space="preserve">іванюра василь 0508534976</t>
  </si>
  <si>
    <t xml:space="preserve">фольксваген ах5319ен</t>
  </si>
  <si>
    <t xml:space="preserve">артем 0970558640</t>
  </si>
  <si>
    <t xml:space="preserve">15800+200</t>
  </si>
  <si>
    <t xml:space="preserve">гощук віталі 0968153338</t>
  </si>
  <si>
    <t xml:space="preserve">ао5977ах ао9197хх</t>
  </si>
  <si>
    <t xml:space="preserve">богданівка-луцьк</t>
  </si>
  <si>
    <t xml:space="preserve">харицький василь 0503833632</t>
  </si>
  <si>
    <t xml:space="preserve">юнович юрій 0972770215</t>
  </si>
  <si>
    <t xml:space="preserve">вольво аі6603кт аі1233хн</t>
  </si>
  <si>
    <t xml:space="preserve">тиводар віктор 0971666633</t>
  </si>
  <si>
    <t xml:space="preserve">сканія ао2802вх ао6822хр</t>
  </si>
  <si>
    <t xml:space="preserve">корельчук володимир 0662157772</t>
  </si>
  <si>
    <t xml:space="preserve">рено ас2712вв</t>
  </si>
  <si>
    <t xml:space="preserve">коваль михайло 0969615463</t>
  </si>
  <si>
    <t xml:space="preserve">ман вс5712іо вс5849хо</t>
  </si>
  <si>
    <t xml:space="preserve">володимир +380679286524</t>
  </si>
  <si>
    <t xml:space="preserve">санецький валерій 0982815247</t>
  </si>
  <si>
    <t xml:space="preserve">вікторія +380673320506</t>
  </si>
  <si>
    <t xml:space="preserve">роман винники +380677910870</t>
  </si>
  <si>
    <t xml:space="preserve">максимик роман 0970208281</t>
  </si>
  <si>
    <t xml:space="preserve">мирослава +380960000127</t>
  </si>
  <si>
    <t xml:space="preserve">олександр +380676737596</t>
  </si>
  <si>
    <t xml:space="preserve">небола м 0973889154</t>
  </si>
  <si>
    <t xml:space="preserve">ао0150ет ао1101хо</t>
  </si>
  <si>
    <t xml:space="preserve">мойсей роман 0954934307</t>
  </si>
  <si>
    <t xml:space="preserve">даф ат2839ет ат0245хо</t>
  </si>
  <si>
    <t xml:space="preserve">56-львів</t>
  </si>
  <si>
    <t xml:space="preserve">450-500</t>
  </si>
  <si>
    <t xml:space="preserve">олександр +380677471455 </t>
  </si>
  <si>
    <t xml:space="preserve">біляк микола 0684274351</t>
  </si>
  <si>
    <t xml:space="preserve">даф вс1928ст вс9577хт</t>
  </si>
  <si>
    <t xml:space="preserve">47000-1000</t>
  </si>
  <si>
    <t xml:space="preserve">марек +48888111938</t>
  </si>
  <si>
    <t xml:space="preserve">коник михайло 0677345646</t>
  </si>
  <si>
    <t xml:space="preserve">даф  Ат5758ам,Се 8826хт </t>
  </si>
  <si>
    <t xml:space="preserve">оксана +380508667303</t>
  </si>
  <si>
    <t xml:space="preserve">піх роман 0979050203</t>
  </si>
  <si>
    <t xml:space="preserve">рено вс2075ім вс7609хо</t>
  </si>
  <si>
    <t xml:space="preserve">ольга 0967096999</t>
  </si>
  <si>
    <t xml:space="preserve">петрів іван 0962236967</t>
  </si>
  <si>
    <t xml:space="preserve">вольво</t>
  </si>
  <si>
    <t xml:space="preserve">володимир +380975104108</t>
  </si>
  <si>
    <t xml:space="preserve">тарас 0976133046</t>
  </si>
  <si>
    <t xml:space="preserve">пасічник віталій 0982569470</t>
  </si>
  <si>
    <t xml:space="preserve">даф  АТ 53 27 ВК АТ 17 14 XF </t>
  </si>
  <si>
    <t xml:space="preserve">надія +380977291087</t>
  </si>
  <si>
    <t xml:space="preserve">судова в-мукач+бер</t>
  </si>
  <si>
    <t xml:space="preserve">18000+300</t>
  </si>
  <si>
    <t xml:space="preserve">фозекош степан +380955935302</t>
  </si>
  <si>
    <t xml:space="preserve">сканія  АО 5014 СН / АО 7581ХР</t>
  </si>
  <si>
    <t xml:space="preserve">вайбер +380955935302</t>
  </si>
  <si>
    <t xml:space="preserve">іван ямниця +380979797127</t>
  </si>
  <si>
    <t xml:space="preserve">дорощенков андрій 0671775540</t>
  </si>
  <si>
    <t xml:space="preserve">ман ВО8085СО  ВО1205XF </t>
  </si>
  <si>
    <t xml:space="preserve">наталя +380672557176</t>
  </si>
  <si>
    <t xml:space="preserve">київ-кельм-чернівці</t>
  </si>
  <si>
    <t xml:space="preserve">19500-500</t>
  </si>
  <si>
    <t xml:space="preserve">данилюк роман 0978764496</t>
  </si>
  <si>
    <t xml:space="preserve">рено ат5113сх се3565хх</t>
  </si>
  <si>
    <t xml:space="preserve">мирослав +380673432840</t>
  </si>
  <si>
    <t xml:space="preserve">онуфрак роман 0968181800</t>
  </si>
  <si>
    <t xml:space="preserve">вольво ат4225на ат3543хр</t>
  </si>
  <si>
    <t xml:space="preserve">вайб +380503734202</t>
  </si>
  <si>
    <t xml:space="preserve">бігун олександр 0938947126</t>
  </si>
  <si>
    <t xml:space="preserve">даф вк8348но вс3363хо</t>
  </si>
  <si>
    <t xml:space="preserve">ямниця-новики</t>
  </si>
  <si>
    <t xml:space="preserve">петренко микола 0505147741</t>
  </si>
  <si>
    <t xml:space="preserve">ман ва6018ер ва0117хф</t>
  </si>
  <si>
    <t xml:space="preserve">артем 0951389409</t>
  </si>
  <si>
    <t xml:space="preserve">білик а 0677501945</t>
  </si>
  <si>
    <t xml:space="preserve">ман во8806сх во5202хр</t>
  </si>
  <si>
    <t xml:space="preserve">дзв +380676780080</t>
  </si>
  <si>
    <t xml:space="preserve">хрипко володимир +380503728079</t>
  </si>
  <si>
    <t xml:space="preserve">15000+300</t>
  </si>
  <si>
    <t xml:space="preserve">ерделі петро 0970152131 </t>
  </si>
  <si>
    <t xml:space="preserve">ожидів-запоріжжя</t>
  </si>
  <si>
    <t xml:space="preserve">скрипніков олександр 0950217636</t>
  </si>
  <si>
    <t xml:space="preserve">ман ав1260ів ар6321хо</t>
  </si>
  <si>
    <t xml:space="preserve">олександр +380950217636</t>
  </si>
  <si>
    <t xml:space="preserve">назаренко олександр 0681883515</t>
  </si>
  <si>
    <t xml:space="preserve">даф ар0680ек ар8298хо</t>
  </si>
  <si>
    <t xml:space="preserve">броди-калуш</t>
  </si>
  <si>
    <t xml:space="preserve">дзв +380679626337</t>
  </si>
  <si>
    <t xml:space="preserve">корнецький роман 0667275778</t>
  </si>
  <si>
    <t xml:space="preserve">даф ат2361еі ат9166хр</t>
  </si>
  <si>
    <t xml:space="preserve">юра +380955591237</t>
  </si>
  <si>
    <t xml:space="preserve">нездюр сергій 0974541245</t>
  </si>
  <si>
    <t xml:space="preserve">рено вк4327ве вк5055хр</t>
  </si>
  <si>
    <t xml:space="preserve">гонсевич назар 0963140861</t>
  </si>
  <si>
    <t xml:space="preserve">даф вс2794на вс8927хт</t>
  </si>
  <si>
    <t xml:space="preserve">гдиня-чернівці</t>
  </si>
  <si>
    <t xml:space="preserve">3550-500</t>
  </si>
  <si>
    <t xml:space="preserve">віталій чернівці +380505876321</t>
  </si>
  <si>
    <t xml:space="preserve">євген 0675105110</t>
  </si>
  <si>
    <t xml:space="preserve">судова в-берегове</t>
  </si>
  <si>
    <t xml:space="preserve">13300-300</t>
  </si>
  <si>
    <t xml:space="preserve">дуфинець йосип 0956281617</t>
  </si>
  <si>
    <t xml:space="preserve">острів-чернівці</t>
  </si>
  <si>
    <t xml:space="preserve">швець володимир 0688737920</t>
  </si>
  <si>
    <t xml:space="preserve">мерседес вх7201ві</t>
  </si>
  <si>
    <t xml:space="preserve">каменське-яремче</t>
  </si>
  <si>
    <t xml:space="preserve">левінчук олександр 0963086514</t>
  </si>
  <si>
    <t xml:space="preserve">даф ан5509мх ан 7157хм</t>
  </si>
  <si>
    <t xml:space="preserve">олійник олександр 0973882785</t>
  </si>
  <si>
    <t xml:space="preserve">ващишак павло 0972127761</t>
  </si>
  <si>
    <t xml:space="preserve">ман ат4091сх ат1519хр</t>
  </si>
  <si>
    <t xml:space="preserve">городок- маршанці</t>
  </si>
  <si>
    <t xml:space="preserve">13000-500</t>
  </si>
  <si>
    <t xml:space="preserve">шикман василь 0680510941</t>
  </si>
  <si>
    <t xml:space="preserve">вольво ат3988ет ат1797хф</t>
  </si>
  <si>
    <t xml:space="preserve">дзв +380978844095</t>
  </si>
  <si>
    <t xml:space="preserve">8000-300</t>
  </si>
  <si>
    <t xml:space="preserve">грабовець міша +380974388598</t>
  </si>
  <si>
    <t xml:space="preserve">ситин олександр 0734741745</t>
  </si>
  <si>
    <t xml:space="preserve">світлана +380973117178</t>
  </si>
  <si>
    <t xml:space="preserve">малиш в 0679879992</t>
  </si>
  <si>
    <t xml:space="preserve">івеко аа5588хр ас1986хр</t>
  </si>
  <si>
    <t xml:space="preserve">3450-50</t>
  </si>
  <si>
    <t xml:space="preserve">бойсюк володимир +380989565549</t>
  </si>
  <si>
    <t xml:space="preserve">вольво вс 3614мс вс6466хр</t>
  </si>
  <si>
    <t xml:space="preserve">дзв 0934468058</t>
  </si>
  <si>
    <t xml:space="preserve">головчак василь 0958092419</t>
  </si>
  <si>
    <t xml:space="preserve">сканія ат8058нс ат8699хр</t>
  </si>
  <si>
    <t xml:space="preserve">святослав +380665115355</t>
  </si>
  <si>
    <t xml:space="preserve">василь кащук 0951442009</t>
  </si>
  <si>
    <t xml:space="preserve">надя +380674090597</t>
  </si>
  <si>
    <t xml:space="preserve">львів-турка</t>
  </si>
  <si>
    <t xml:space="preserve">ярмоловський ростислав 0631356285</t>
  </si>
  <si>
    <t xml:space="preserve">15300-300</t>
  </si>
  <si>
    <t xml:space="preserve">коваль володимир 0972418965</t>
  </si>
  <si>
    <t xml:space="preserve">мерс вс2498нв вс0748хо</t>
  </si>
  <si>
    <t xml:space="preserve">тарас +380674553111</t>
  </si>
  <si>
    <t xml:space="preserve">михайляк тарас 0975848003</t>
  </si>
  <si>
    <t xml:space="preserve">ігор 0969546296</t>
  </si>
  <si>
    <t xml:space="preserve">палагнюк михайло 0506580024</t>
  </si>
  <si>
    <t xml:space="preserve">рено се0796см се1216хф</t>
  </si>
  <si>
    <t xml:space="preserve">сергій +380508294112</t>
  </si>
  <si>
    <t xml:space="preserve">олександров володимир +380967405573</t>
  </si>
  <si>
    <t xml:space="preserve">володимир +380967405573</t>
  </si>
  <si>
    <t xml:space="preserve">вікно-франківськ </t>
  </si>
  <si>
    <t xml:space="preserve">дінтер Василь 0970604388</t>
  </si>
  <si>
    <t xml:space="preserve">рено  Вс1201ІВ . ВС6359ХО.</t>
  </si>
  <si>
    <t xml:space="preserve">42300-300</t>
  </si>
  <si>
    <t xml:space="preserve">віталій +380674317787</t>
  </si>
  <si>
    <t xml:space="preserve">3400+500</t>
  </si>
  <si>
    <t xml:space="preserve">цапук сергій 0977492848</t>
  </si>
  <si>
    <t xml:space="preserve">вольво вк0679ск вк2251хр</t>
  </si>
  <si>
    <t xml:space="preserve">вова 0977001688</t>
  </si>
  <si>
    <t xml:space="preserve">даниленко сергій 0505941268</t>
  </si>
  <si>
    <t xml:space="preserve">даф вв5051вм вв0674хр</t>
  </si>
  <si>
    <t xml:space="preserve">артем +380950749316</t>
  </si>
  <si>
    <t xml:space="preserve">кардашенко олександр +380931124036</t>
  </si>
  <si>
    <t xml:space="preserve">мерс  ВС7057ІЕ</t>
  </si>
  <si>
    <t xml:space="preserve">іван +380979370297</t>
  </si>
  <si>
    <t xml:space="preserve">вільчинський роман 0674476948</t>
  </si>
  <si>
    <t xml:space="preserve">андрій +380979896194</t>
  </si>
  <si>
    <t xml:space="preserve">городок-тернопіль</t>
  </si>
  <si>
    <t xml:space="preserve">гор-терн труба</t>
  </si>
  <si>
    <t xml:space="preserve">гулька віктор 0978609940</t>
  </si>
  <si>
    <t xml:space="preserve">рено во8632сх во2601хр</t>
  </si>
  <si>
    <t xml:space="preserve">гудачек 0508237073</t>
  </si>
  <si>
    <t xml:space="preserve">ман ао7158сі ао2224хх</t>
  </si>
  <si>
    <t xml:space="preserve">куценко віктор +380982920593</t>
  </si>
  <si>
    <t xml:space="preserve">даф  ВС 6210ЕЕ, ВС 1693ХМ </t>
  </si>
  <si>
    <t xml:space="preserve">мироняк микола 0969508812</t>
  </si>
  <si>
    <t xml:space="preserve">ман ат5983ек  ат5203хр</t>
  </si>
  <si>
    <t xml:space="preserve">любомир +380963397906</t>
  </si>
  <si>
    <t xml:space="preserve">токовське-ланівці</t>
  </si>
  <si>
    <t xml:space="preserve">27800-300</t>
  </si>
  <si>
    <t xml:space="preserve">василь іванович +380977492041</t>
  </si>
  <si>
    <t xml:space="preserve">горпишин микола +380678006514</t>
  </si>
  <si>
    <t xml:space="preserve">вольво  ВХ0358СН / ВХ9698ХР </t>
  </si>
  <si>
    <t xml:space="preserve">олег +380985651555</t>
  </si>
  <si>
    <t xml:space="preserve">суходольський мих +380966615500</t>
  </si>
  <si>
    <t xml:space="preserve">іван +380971768008</t>
  </si>
  <si>
    <t xml:space="preserve">14000+300</t>
  </si>
  <si>
    <t xml:space="preserve">буйна богдан 0673370230</t>
  </si>
  <si>
    <t xml:space="preserve">вольво вс 31 88 ет   вс 23 95 хм</t>
  </si>
  <si>
    <t xml:space="preserve">василенко олег 0963754090</t>
  </si>
  <si>
    <t xml:space="preserve">даф вс1050ев вс8252хр</t>
  </si>
  <si>
    <t xml:space="preserve">оля 0962183852</t>
  </si>
  <si>
    <t xml:space="preserve">30200-200</t>
  </si>
  <si>
    <t xml:space="preserve">рагимханов назим +380991178388</t>
  </si>
  <si>
    <t xml:space="preserve">даф АЕ5966ЕР  АЕ4621ХО </t>
  </si>
  <si>
    <t xml:space="preserve">микола +380679559710</t>
  </si>
  <si>
    <t xml:space="preserve">пщулки-львів</t>
  </si>
  <si>
    <t xml:space="preserve">3300є+1000</t>
  </si>
  <si>
    <t xml:space="preserve">олександр +380504303349</t>
  </si>
  <si>
    <t xml:space="preserve">даф вс8253оа вс4421хф</t>
  </si>
  <si>
    <t xml:space="preserve">марія 0687059127</t>
  </si>
  <si>
    <t xml:space="preserve">марина +380663475341</t>
  </si>
  <si>
    <t xml:space="preserve">прибужани-мукачев</t>
  </si>
  <si>
    <t xml:space="preserve">савка петро 0669041606</t>
  </si>
  <si>
    <t xml:space="preserve">рено ао 6623во</t>
  </si>
  <si>
    <t xml:space="preserve">дзв +380992978127</t>
  </si>
  <si>
    <t xml:space="preserve">14200+300</t>
  </si>
  <si>
    <t xml:space="preserve">покрівчак олександр 096171717</t>
  </si>
  <si>
    <t xml:space="preserve">кременчуг-одеса</t>
  </si>
  <si>
    <t xml:space="preserve">глєб одеса +380965553736</t>
  </si>
  <si>
    <t xml:space="preserve">анна +380970977080</t>
  </si>
  <si>
    <t xml:space="preserve">гандабура юрій 0997975644</t>
  </si>
  <si>
    <t xml:space="preserve">нг-калуш</t>
  </si>
  <si>
    <t xml:space="preserve">3100-</t>
  </si>
  <si>
    <t xml:space="preserve">пінчук анатолій </t>
  </si>
  <si>
    <t xml:space="preserve">дзв +380638319237</t>
  </si>
  <si>
    <t xml:space="preserve">львів-чернівці</t>
  </si>
  <si>
    <t xml:space="preserve">8300-300</t>
  </si>
  <si>
    <t xml:space="preserve">павлюк віталій 0956539883</t>
  </si>
  <si>
    <t xml:space="preserve">рено  се9633ЕН се1133ХF</t>
  </si>
  <si>
    <t xml:space="preserve">тур віктор 0986102468</t>
  </si>
  <si>
    <t xml:space="preserve">кузів +380673545949</t>
  </si>
  <si>
    <t xml:space="preserve">станинець іван +380509616276</t>
  </si>
  <si>
    <t xml:space="preserve">кузів 0673545949</t>
  </si>
  <si>
    <t xml:space="preserve">замостя-винники</t>
  </si>
  <si>
    <t xml:space="preserve">карякін ростислав 0970630275</t>
  </si>
  <si>
    <t xml:space="preserve">ман ві7645ск</t>
  </si>
  <si>
    <t xml:space="preserve">дарья +380678835555</t>
  </si>
  <si>
    <t xml:space="preserve">26000+1+1</t>
  </si>
  <si>
    <t xml:space="preserve">запорожець олег 0931192067</t>
  </si>
  <si>
    <t xml:space="preserve">даф СА 24-05ІР  СА 28-03 ХМ</t>
  </si>
  <si>
    <t xml:space="preserve">головчак михайло 0986007677</t>
  </si>
  <si>
    <t xml:space="preserve">мерс ВС 63-21 оа ВС 01-15 XF</t>
  </si>
  <si>
    <t xml:space="preserve">роман +380676704171</t>
  </si>
  <si>
    <t xml:space="preserve">15500+300</t>
  </si>
  <si>
    <t xml:space="preserve">єрмаков євгеній 0506471682</t>
  </si>
  <si>
    <t xml:space="preserve">рено ві1876ех ві5773хм</t>
  </si>
  <si>
    <t xml:space="preserve">петр +380503461054</t>
  </si>
  <si>
    <t xml:space="preserve">6200-300</t>
  </si>
  <si>
    <t xml:space="preserve">ліля ващук +380981122328</t>
  </si>
  <si>
    <t xml:space="preserve">гриньох вадим +380686249711</t>
  </si>
  <si>
    <t xml:space="preserve">андрій +380987335782</t>
  </si>
  <si>
    <t xml:space="preserve">заграй роман .0673006051.</t>
  </si>
  <si>
    <t xml:space="preserve">тараканів-київ</t>
  </si>
  <si>
    <t xml:space="preserve">13000-300</t>
  </si>
  <si>
    <t xml:space="preserve">гарбар андрій 0685044813</t>
  </si>
  <si>
    <t xml:space="preserve">даф  АС0038ВВ, АС2020XF, </t>
  </si>
  <si>
    <t xml:space="preserve">олександр +380509992800</t>
  </si>
  <si>
    <t xml:space="preserve">городок-павлівка</t>
  </si>
  <si>
    <t xml:space="preserve">6600-300</t>
  </si>
  <si>
    <t xml:space="preserve">бондарук роман 0679282273</t>
  </si>
  <si>
    <t xml:space="preserve">рено вс 8872ів вс8028хо</t>
  </si>
  <si>
    <t xml:space="preserve">мирослава +380976906757</t>
  </si>
  <si>
    <t xml:space="preserve">косинський микола 0675866521</t>
  </si>
  <si>
    <t xml:space="preserve">даф ас5399ек ас2220хо</t>
  </si>
  <si>
    <t xml:space="preserve">андрій 0987335782</t>
  </si>
  <si>
    <t xml:space="preserve">безсмертний спартак 0967920880</t>
  </si>
  <si>
    <t xml:space="preserve">рено ае5888ес ае8028хр</t>
  </si>
  <si>
    <t xml:space="preserve">андрій 0677461646</t>
  </si>
  <si>
    <t xml:space="preserve">дорошко леонід 0957122612</t>
  </si>
  <si>
    <t xml:space="preserve">даф вк4008нс вк0333хр</t>
  </si>
  <si>
    <t xml:space="preserve">лось микола 0965424819</t>
  </si>
  <si>
    <t xml:space="preserve">вольво  ВС7246НЕ/ВС0813ХМ </t>
  </si>
  <si>
    <t xml:space="preserve">іван +380979200611</t>
  </si>
  <si>
    <t xml:space="preserve">демків максим 0962931469</t>
  </si>
  <si>
    <t xml:space="preserve">даф   ВС 5434 НІ  /  ВС 1893 </t>
  </si>
  <si>
    <t xml:space="preserve">галина +380671914932</t>
  </si>
  <si>
    <t xml:space="preserve">буськ-чернівці</t>
  </si>
  <si>
    <t xml:space="preserve">15000-500</t>
  </si>
  <si>
    <t xml:space="preserve">жук іван +380509825551</t>
  </si>
  <si>
    <t xml:space="preserve">даф  СЕ1040ВС/СЕ4948ХР</t>
  </si>
  <si>
    <t xml:space="preserve">снятин-трускавець</t>
  </si>
  <si>
    <t xml:space="preserve">саражан ігор +380671011524</t>
  </si>
  <si>
    <t xml:space="preserve">даф  СА0554ІВ,CA0776ХF. </t>
  </si>
  <si>
    <t xml:space="preserve">олександр +380672523776</t>
  </si>
  <si>
    <t xml:space="preserve">гдиня-калуш</t>
  </si>
  <si>
    <t xml:space="preserve">3200є+300грн</t>
  </si>
  <si>
    <t xml:space="preserve">ціхановський роман +380934233215</t>
  </si>
  <si>
    <t xml:space="preserve">ман вс5889оа  вс 2808XF</t>
  </si>
  <si>
    <t xml:space="preserve">дзв +380676764477</t>
  </si>
  <si>
    <t xml:space="preserve">львів-дрогобич</t>
  </si>
  <si>
    <t xml:space="preserve">3300-300</t>
  </si>
  <si>
    <t xml:space="preserve">артем +380678802542</t>
  </si>
  <si>
    <t xml:space="preserve">кеча олександр 0986494757</t>
  </si>
  <si>
    <t xml:space="preserve">даф вс8863мр</t>
  </si>
  <si>
    <t xml:space="preserve">барабаш андрій 0972211375</t>
  </si>
  <si>
    <t xml:space="preserve">даф вс7912нт вс1236хо</t>
  </si>
  <si>
    <t xml:space="preserve">безушко олександр 0932030823</t>
  </si>
  <si>
    <t xml:space="preserve">дзв 0932030823</t>
  </si>
  <si>
    <t xml:space="preserve">миронюк василь 0679775781</t>
  </si>
  <si>
    <t xml:space="preserve">даф се2600ав се8131хт</t>
  </si>
  <si>
    <t xml:space="preserve">вася +380978355134</t>
  </si>
  <si>
    <t xml:space="preserve">симкович богдан +380969547123</t>
  </si>
  <si>
    <t xml:space="preserve">2500-300</t>
  </si>
  <si>
    <t xml:space="preserve">попів тарас 0683009268</t>
  </si>
  <si>
    <t xml:space="preserve">рено мастер</t>
  </si>
  <si>
    <t xml:space="preserve">герич петро 0677635076</t>
  </si>
  <si>
    <t xml:space="preserve">дзв 0677635076</t>
  </si>
  <si>
    <t xml:space="preserve">рошко василь 0679840705</t>
  </si>
  <si>
    <t xml:space="preserve">ао 7190ех ао0535ех</t>
  </si>
  <si>
    <t xml:space="preserve">надя +380667499058</t>
  </si>
  <si>
    <t xml:space="preserve">стороженко діма 0973271119</t>
  </si>
  <si>
    <t xml:space="preserve">рено ае2654вт ае3014хф</t>
  </si>
  <si>
    <t xml:space="preserve">юля 0977246987</t>
  </si>
  <si>
    <t xml:space="preserve">василенко євген 0680052754</t>
  </si>
  <si>
    <t xml:space="preserve">рено ае3721ні ае6466хо</t>
  </si>
  <si>
    <t xml:space="preserve">шкурган дмитро 0676075597</t>
  </si>
  <si>
    <t xml:space="preserve">тернопіль-солонка</t>
  </si>
  <si>
    <t xml:space="preserve">степан +380677719408</t>
  </si>
  <si>
    <t xml:space="preserve">лановий юрій 0670779051</t>
  </si>
  <si>
    <t xml:space="preserve">ман во6965ве во4900хт</t>
  </si>
  <si>
    <t xml:space="preserve">17000-500</t>
  </si>
  <si>
    <t xml:space="preserve">задерецький михайло 0972050380</t>
  </si>
  <si>
    <t xml:space="preserve">мерс вс8404еа вс1339хр</t>
  </si>
  <si>
    <t xml:space="preserve">надя +380676874680</t>
  </si>
  <si>
    <t xml:space="preserve">барабаш тарас 0969492957</t>
  </si>
  <si>
    <t xml:space="preserve">рено вс2522нс вс1011хр</t>
  </si>
  <si>
    <t xml:space="preserve">марія +380971370151</t>
  </si>
  <si>
    <t xml:space="preserve">ковальчук степан 0967496894</t>
  </si>
  <si>
    <t xml:space="preserve">дзв +380970341520</t>
  </si>
  <si>
    <t xml:space="preserve">мазепа богдан 0970341520</t>
  </si>
  <si>
    <t xml:space="preserve">вс5894ее вс0596хт</t>
  </si>
  <si>
    <t xml:space="preserve">ів.франківськ-32547</t>
  </si>
  <si>
    <t xml:space="preserve">180-20</t>
  </si>
  <si>
    <t xml:space="preserve">іван +380671940544</t>
  </si>
  <si>
    <t xml:space="preserve">грем володя 0971172914</t>
  </si>
  <si>
    <t xml:space="preserve">дзюрак андрій 0960438842</t>
  </si>
  <si>
    <t xml:space="preserve">вольво вс8568ео вс7634хр</t>
  </si>
  <si>
    <t xml:space="preserve">коломейчук володимир 0973014825</t>
  </si>
  <si>
    <t xml:space="preserve">ман  AE5238МН ае2575хм</t>
  </si>
  <si>
    <t xml:space="preserve">супрунівка-ів.фран</t>
  </si>
  <si>
    <t xml:space="preserve">плякс віталій 0977914280</t>
  </si>
  <si>
    <t xml:space="preserve">андрій +380988349814</t>
  </si>
  <si>
    <t xml:space="preserve">лариса +380966053732</t>
  </si>
  <si>
    <t xml:space="preserve">сімак ігор 0975717914</t>
  </si>
  <si>
    <t xml:space="preserve">ман са6723іе са1310фх</t>
  </si>
  <si>
    <t xml:space="preserve">альона +380979193263</t>
  </si>
  <si>
    <t xml:space="preserve">мрочко богдан 097446387</t>
  </si>
  <si>
    <t xml:space="preserve">коваль михайло 0682562519</t>
  </si>
  <si>
    <t xml:space="preserve">даф вс8012сх вс0353хм</t>
  </si>
  <si>
    <t xml:space="preserve">валентина +380669844558</t>
  </si>
  <si>
    <t xml:space="preserve">устименко віктор 0675214310</t>
  </si>
  <si>
    <t xml:space="preserve">сканія  АТ 4687 АН  СЕ 9983 ХХ</t>
  </si>
  <si>
    <t xml:space="preserve">маріанна +380682567649</t>
  </si>
  <si>
    <t xml:space="preserve">дерус володимир 0984851881</t>
  </si>
  <si>
    <t xml:space="preserve">ман вк6319сн вк8523хт</t>
  </si>
  <si>
    <t xml:space="preserve">наталя +380633517421</t>
  </si>
  <si>
    <t xml:space="preserve">шанька микола 0502370822</t>
  </si>
  <si>
    <t xml:space="preserve">рено ан5228ск ан2279хр</t>
  </si>
  <si>
    <t xml:space="preserve">23-24.08.2022</t>
  </si>
  <si>
    <t xml:space="preserve">львів-брюсель</t>
  </si>
  <si>
    <t xml:space="preserve">3200-800(2)</t>
  </si>
  <si>
    <t xml:space="preserve">тарас +380504307078</t>
  </si>
  <si>
    <t xml:space="preserve">назар +380976427877</t>
  </si>
  <si>
    <t xml:space="preserve">грибініченко олег 0934314388</t>
  </si>
  <si>
    <t xml:space="preserve">татьяна +380675653821</t>
  </si>
  <si>
    <t xml:space="preserve">червоноград-висок</t>
  </si>
  <si>
    <t xml:space="preserve">вугілля +380979981658</t>
  </si>
  <si>
    <t xml:space="preserve">марія +380673504784</t>
  </si>
  <si>
    <t xml:space="preserve">городок-зарванці</t>
  </si>
  <si>
    <t xml:space="preserve">спічак владислав  0980606196 </t>
  </si>
  <si>
    <t xml:space="preserve">мередес  СА4656АХ.</t>
  </si>
  <si>
    <t xml:space="preserve">ніка +380678798917</t>
  </si>
  <si>
    <t xml:space="preserve">гнаткевич владислав 0506973481</t>
  </si>
  <si>
    <t xml:space="preserve">володя +380505499227</t>
  </si>
  <si>
    <t xml:space="preserve">степанченко дмитро 0501587996</t>
  </si>
  <si>
    <t xml:space="preserve">даф  АЕ0868ТВ  AE1218XG</t>
  </si>
  <si>
    <t xml:space="preserve">антон +380930085220</t>
  </si>
  <si>
    <t xml:space="preserve">тріска тарас 0930120563</t>
  </si>
  <si>
    <t xml:space="preserve">рено вс5748оа вс2463хф</t>
  </si>
  <si>
    <t xml:space="preserve">53000+1+1</t>
  </si>
  <si>
    <t xml:space="preserve">атаманюк роман 0672611402</t>
  </si>
  <si>
    <t xml:space="preserve">даф во0654вк во8943хт</t>
  </si>
  <si>
    <t xml:space="preserve">леся +380982697435</t>
  </si>
  <si>
    <t xml:space="preserve">михальчук едуард +380670101252</t>
  </si>
  <si>
    <t xml:space="preserve">рено ао 6760нк</t>
  </si>
  <si>
    <t xml:space="preserve">саша +380503178752</t>
  </si>
  <si>
    <t xml:space="preserve">48000+1+1</t>
  </si>
  <si>
    <t xml:space="preserve">моісеєнко костя 0632515327</t>
  </si>
  <si>
    <t xml:space="preserve">рено  AA7682СС аа6313хі</t>
  </si>
  <si>
    <t xml:space="preserve">андрій +380675051173</t>
  </si>
  <si>
    <t xml:space="preserve">федорович ярослав 0676874372</t>
  </si>
  <si>
    <t xml:space="preserve">івеко AT2917EP  AT1687XF</t>
  </si>
  <si>
    <t xml:space="preserve">трус олександр 0668313549</t>
  </si>
  <si>
    <t xml:space="preserve">ман  ВА2774ЕН  ВА2775ХО </t>
  </si>
  <si>
    <t xml:space="preserve">дзв +380997766949</t>
  </si>
  <si>
    <t xml:space="preserve">недокус олег +380980190552</t>
  </si>
  <si>
    <t xml:space="preserve">рено аі0227сх ва8687хр</t>
  </si>
  <si>
    <t xml:space="preserve">2800-300</t>
  </si>
  <si>
    <t xml:space="preserve">музика станіслав 0996391156</t>
  </si>
  <si>
    <t xml:space="preserve">даф се6481вм</t>
  </si>
  <si>
    <t xml:space="preserve">гданськ-калуш</t>
  </si>
  <si>
    <t xml:space="preserve">3500+500</t>
  </si>
  <si>
    <t xml:space="preserve">віталій +48784911875</t>
  </si>
  <si>
    <t xml:space="preserve">коропуж-коломия</t>
  </si>
  <si>
    <t xml:space="preserve">7500-500</t>
  </si>
  <si>
    <t xml:space="preserve">грем ігор +380979688745</t>
  </si>
  <si>
    <t xml:space="preserve">сканія ат7122сн ат1790хт</t>
  </si>
  <si>
    <t xml:space="preserve">яковенко юрій 0679469424</t>
  </si>
  <si>
    <t xml:space="preserve">ман  2958ОХ</t>
  </si>
  <si>
    <t xml:space="preserve">юрій +380679469424</t>
  </si>
  <si>
    <t xml:space="preserve">крисько василь 0988991846</t>
  </si>
  <si>
    <t xml:space="preserve">дубенчук олександр 0689837929</t>
  </si>
  <si>
    <t xml:space="preserve">івеко  АС8957СІ </t>
  </si>
  <si>
    <t xml:space="preserve">никола +380962486644</t>
  </si>
  <si>
    <t xml:space="preserve">борух юрій 0679259698</t>
  </si>
  <si>
    <t xml:space="preserve">ман вс6241мк вс1311хф</t>
  </si>
  <si>
    <t xml:space="preserve">музика олександр 0669924575</t>
  </si>
  <si>
    <t xml:space="preserve">мерс се0267ае</t>
  </si>
  <si>
    <t xml:space="preserve">запитів-дашава</t>
  </si>
  <si>
    <t xml:space="preserve">максим +380997598030</t>
  </si>
  <si>
    <t xml:space="preserve">зозуля ярослав 0677598048</t>
  </si>
  <si>
    <t xml:space="preserve">чернівці-тернопіль</t>
  </si>
  <si>
    <t xml:space="preserve">павленко сергій 0675231900</t>
  </si>
  <si>
    <t xml:space="preserve">климків орест 0680097618</t>
  </si>
  <si>
    <t xml:space="preserve">даф вс5901ма вс1653хр</t>
  </si>
  <si>
    <t xml:space="preserve">марія 0973130187</t>
  </si>
  <si>
    <t xml:space="preserve">процик роман 0673715428</t>
  </si>
  <si>
    <t xml:space="preserve">даф вс6550мо вс1631хф</t>
  </si>
  <si>
    <t xml:space="preserve">каменське-ів.франк</t>
  </si>
  <si>
    <t xml:space="preserve">миронов сергій 0680349720</t>
  </si>
  <si>
    <t xml:space="preserve">даф АЕ6568ІО  АЕ3408ХМ,</t>
  </si>
  <si>
    <t xml:space="preserve">дзв +380676366301</t>
  </si>
  <si>
    <t xml:space="preserve">рено ВС4904НО/ВС6133ХО </t>
  </si>
  <si>
    <t xml:space="preserve">ірина +380972030662</t>
  </si>
  <si>
    <t xml:space="preserve">гуров василь +380970655070</t>
  </si>
  <si>
    <t xml:space="preserve">рено  АР8611СЕ АР6397ХР</t>
  </si>
  <si>
    <t xml:space="preserve">олександр +380688607158</t>
  </si>
  <si>
    <t xml:space="preserve">рено аі3841мм вс2095хф</t>
  </si>
  <si>
    <t xml:space="preserve">занько назар +380962695544</t>
  </si>
  <si>
    <t xml:space="preserve">уляна +380672820851</t>
  </si>
  <si>
    <t xml:space="preserve">14300-300</t>
  </si>
  <si>
    <t xml:space="preserve">митровка юрій 0955103796</t>
  </si>
  <si>
    <t xml:space="preserve">вольво ао7408се ао8588хр</t>
  </si>
  <si>
    <t xml:space="preserve">ковбасюк богдан 0677712522</t>
  </si>
  <si>
    <t xml:space="preserve">даф ав3425ем ав9593хк</t>
  </si>
  <si>
    <t xml:space="preserve">львів-рівне</t>
  </si>
  <si>
    <t xml:space="preserve">1300-300</t>
  </si>
  <si>
    <t xml:space="preserve">костанецький влад 0962644646</t>
  </si>
  <si>
    <t xml:space="preserve">катріна +380680225075</t>
  </si>
  <si>
    <t xml:space="preserve">баранов володимир 0992135129</t>
  </si>
  <si>
    <t xml:space="preserve">остів-чернівці</t>
  </si>
  <si>
    <t xml:space="preserve">степанюк богдан 0971415654</t>
  </si>
  <si>
    <t xml:space="preserve">рено ас8950ех </t>
  </si>
  <si>
    <t xml:space="preserve">тимчишин олег 0677815551</t>
  </si>
  <si>
    <t xml:space="preserve">сканія  ВС9807КТ Вс2175ХТ</t>
  </si>
  <si>
    <t xml:space="preserve">лихопатер петро 0971689524</t>
  </si>
  <si>
    <t xml:space="preserve">рено вс1934не вс3132хф</t>
  </si>
  <si>
    <t xml:space="preserve">анна +380976533626</t>
  </si>
  <si>
    <t xml:space="preserve">ів.франківськ-львів</t>
  </si>
  <si>
    <t xml:space="preserve">2300-300</t>
  </si>
  <si>
    <t xml:space="preserve">гавриленко олег 0973502944</t>
  </si>
  <si>
    <t xml:space="preserve">бородянка-мукачев</t>
  </si>
  <si>
    <t xml:space="preserve">віктор( Александр Глазунов)</t>
  </si>
  <si>
    <t xml:space="preserve">данко ярослав 0981134402</t>
  </si>
  <si>
    <t xml:space="preserve">мерс аі49-89кх </t>
  </si>
  <si>
    <t xml:space="preserve">левчук олександр 0950288998</t>
  </si>
  <si>
    <t xml:space="preserve">рено </t>
  </si>
  <si>
    <t xml:space="preserve">андрій 0503751095</t>
  </si>
  <si>
    <t xml:space="preserve">копчук дмитро 0968620680</t>
  </si>
  <si>
    <t xml:space="preserve">рено ат6393вк сс440зв</t>
  </si>
  <si>
    <t xml:space="preserve">галина +380963998889</t>
  </si>
  <si>
    <t xml:space="preserve">демковський ігор 0975873532</t>
  </si>
  <si>
    <t xml:space="preserve">даф вк4222вт вк0002хр</t>
  </si>
  <si>
    <t xml:space="preserve">віктор +380505134421</t>
  </si>
  <si>
    <t xml:space="preserve">червоногр-кривчик</t>
  </si>
  <si>
    <t xml:space="preserve">попик олександр 0968474408</t>
  </si>
  <si>
    <t xml:space="preserve">анатолій +380974512634</t>
  </si>
  <si>
    <t xml:space="preserve">новіков сергій 0980711734</t>
  </si>
  <si>
    <t xml:space="preserve">ман ав7406ср</t>
  </si>
  <si>
    <t xml:space="preserve">неля +380683306453</t>
  </si>
  <si>
    <t xml:space="preserve">джавага василь 0673485039</t>
  </si>
  <si>
    <t xml:space="preserve">ман  АТ6223СР/АТ0218ХО </t>
  </si>
  <si>
    <t xml:space="preserve">володимир +380504368802</t>
  </si>
  <si>
    <t xml:space="preserve">григонець ігор 0963964719</t>
  </si>
  <si>
    <t xml:space="preserve">даф вс9460хо вс6637кт</t>
  </si>
  <si>
    <t xml:space="preserve">7000-500</t>
  </si>
  <si>
    <t xml:space="preserve">коробейко м а 0974633467</t>
  </si>
  <si>
    <t xml:space="preserve">рено вх5072се се6625хт</t>
  </si>
  <si>
    <t xml:space="preserve">лариса +380975483323</t>
  </si>
  <si>
    <t xml:space="preserve">скорики-запитів</t>
  </si>
  <si>
    <t xml:space="preserve">галина дзябяк +380671590487</t>
  </si>
  <si>
    <t xml:space="preserve">мерс ав7517сі</t>
  </si>
  <si>
    <t xml:space="preserve">вова +380972973369</t>
  </si>
  <si>
    <t xml:space="preserve">даф ае 6568іо ае3408хм</t>
  </si>
  <si>
    <t xml:space="preserve">сергій +380676366301</t>
  </si>
  <si>
    <t xml:space="preserve">псюк роман 0950314474</t>
  </si>
  <si>
    <t xml:space="preserve">даф ат2938ех ат 6914хр</t>
  </si>
  <si>
    <t xml:space="preserve">таня +380685489350</t>
  </si>
  <si>
    <t xml:space="preserve">київ-ів.франківськ</t>
  </si>
  <si>
    <t xml:space="preserve">анцибор ігор 0505224778</t>
  </si>
  <si>
    <t xml:space="preserve">мерс ка2765ер аа3350хі</t>
  </si>
  <si>
    <t xml:space="preserve">божиків-коломия</t>
  </si>
  <si>
    <t xml:space="preserve">большаков саша 0958080140</t>
  </si>
  <si>
    <t xml:space="preserve">даф ат7830со ат3231хт</t>
  </si>
  <si>
    <t xml:space="preserve">наталя +380970685364</t>
  </si>
  <si>
    <t xml:space="preserve">саша 0667813454</t>
  </si>
  <si>
    <t xml:space="preserve">ценжів-коровія</t>
  </si>
  <si>
    <t xml:space="preserve">коник віктор 0669914025</t>
  </si>
  <si>
    <t xml:space="preserve">рено ат7095ср ат9684хр</t>
  </si>
  <si>
    <t xml:space="preserve">світлана +380974803610</t>
  </si>
  <si>
    <t xml:space="preserve">герасимов павло 0994698051</t>
  </si>
  <si>
    <t xml:space="preserve">ман ас8200аа ас5999хх</t>
  </si>
  <si>
    <t xml:space="preserve">лєна +380501320124</t>
  </si>
  <si>
    <t xml:space="preserve">57290-львів</t>
  </si>
  <si>
    <t xml:space="preserve">450є+300</t>
  </si>
  <si>
    <t xml:space="preserve">андрій 0961115856</t>
  </si>
  <si>
    <t xml:space="preserve">іванов антон 0509066806</t>
  </si>
  <si>
    <t xml:space="preserve">сканія вс9741нв вс2384хо</t>
  </si>
  <si>
    <t xml:space="preserve">22.09.0200</t>
  </si>
  <si>
    <t xml:space="preserve">судова в-тибава</t>
  </si>
  <si>
    <t xml:space="preserve">іван сідун 0953374890</t>
  </si>
  <si>
    <t xml:space="preserve">даф ао9608са ао2463хр</t>
  </si>
  <si>
    <t xml:space="preserve">браїлко олег 0968849640</t>
  </si>
  <si>
    <t xml:space="preserve">дмитро +380506316827</t>
  </si>
  <si>
    <t xml:space="preserve">3300-500</t>
  </si>
  <si>
    <t xml:space="preserve">кушнірук юрій 0958250973</t>
  </si>
  <si>
    <t xml:space="preserve">андрій 0668105466</t>
  </si>
  <si>
    <t xml:space="preserve">16000+300</t>
  </si>
  <si>
    <t xml:space="preserve">олег 0508322024</t>
  </si>
  <si>
    <t xml:space="preserve">кудрик андрій 0966717059</t>
  </si>
  <si>
    <t xml:space="preserve">даф вс5671не ае4342хх</t>
  </si>
  <si>
    <t xml:space="preserve">липко іван +380677910951</t>
  </si>
  <si>
    <t xml:space="preserve">володя +380976427906</t>
  </si>
  <si>
    <t xml:space="preserve">30300-300</t>
  </si>
  <si>
    <t xml:space="preserve">макар микола 0680517994</t>
  </si>
  <si>
    <t xml:space="preserve">рено ав6019ск ав4988хф</t>
  </si>
  <si>
    <t xml:space="preserve">сергій 0672802944</t>
  </si>
  <si>
    <t xml:space="preserve">ходос ігор 063153230</t>
  </si>
  <si>
    <t xml:space="preserve">сканія вс6709оо вс4987хф</t>
  </si>
  <si>
    <t xml:space="preserve">ольга +380989284005</t>
  </si>
  <si>
    <t xml:space="preserve">підмазко сергій 0676089563</t>
  </si>
  <si>
    <t xml:space="preserve">вн6795но</t>
  </si>
  <si>
    <t xml:space="preserve">володимир +380970792000</t>
  </si>
  <si>
    <t xml:space="preserve">спотар олександр +380997741865</t>
  </si>
  <si>
    <t xml:space="preserve">даф АР1712ІХ  АР1338XF.</t>
  </si>
  <si>
    <t xml:space="preserve">11000+300</t>
  </si>
  <si>
    <t xml:space="preserve">петришак михайло 0985802313</t>
  </si>
  <si>
    <t xml:space="preserve">ман ат8323са ат3664хт</t>
  </si>
  <si>
    <t xml:space="preserve">коваль володимир +380972418965</t>
  </si>
  <si>
    <t xml:space="preserve">мерс  BC0739OT BC0092XM</t>
  </si>
  <si>
    <t xml:space="preserve">ячманицький михайло +380686264010</t>
  </si>
  <si>
    <t xml:space="preserve">нікітін олександр 0506026974</t>
  </si>
  <si>
    <t xml:space="preserve">мерс се7417ев</t>
  </si>
  <si>
    <t xml:space="preserve">жарун ігор 0676981614</t>
  </si>
  <si>
    <t xml:space="preserve">даф ае3240іс ае4892хк</t>
  </si>
  <si>
    <t xml:space="preserve">обухів-маршанці</t>
  </si>
  <si>
    <t xml:space="preserve">15000+500+1</t>
  </si>
  <si>
    <t xml:space="preserve">мирослава +380508095152</t>
  </si>
  <si>
    <t xml:space="preserve">пазенюк володимир 0977711470</t>
  </si>
  <si>
    <t xml:space="preserve">ман вх9654еі вх7874еі</t>
  </si>
  <si>
    <t xml:space="preserve">даф во3793ст во1783хр</t>
  </si>
  <si>
    <t xml:space="preserve">володимир +380979922900</t>
  </si>
  <si>
    <t xml:space="preserve">донський ігор 0661947315</t>
  </si>
  <si>
    <t xml:space="preserve">івеко се2989ае се2294хр</t>
  </si>
  <si>
    <t xml:space="preserve">27200+300</t>
  </si>
  <si>
    <t xml:space="preserve">черенков саша +380995486727</t>
  </si>
  <si>
    <t xml:space="preserve">деренівський микола 0987561593</t>
  </si>
  <si>
    <t xml:space="preserve">даф вх7507вх в6115хо</t>
  </si>
  <si>
    <t xml:space="preserve">миколів і +380980716578</t>
  </si>
  <si>
    <t xml:space="preserve">даф  ВС9536МІ/ВС7893ХР </t>
  </si>
  <si>
    <t xml:space="preserve">стефан +380963638163</t>
  </si>
  <si>
    <t xml:space="preserve">ляшенко олег 0673500271</t>
  </si>
  <si>
    <t xml:space="preserve">ман  ВС8251СХ ВС0786ХР</t>
  </si>
  <si>
    <t xml:space="preserve">сімашко леся +380679754786</t>
  </si>
  <si>
    <t xml:space="preserve">данило петро 0987685901</t>
  </si>
  <si>
    <t xml:space="preserve">мерс ао2704вт ао5554хр</t>
  </si>
  <si>
    <t xml:space="preserve">сергій 0953596988</t>
  </si>
  <si>
    <t xml:space="preserve">сухов валентин 0673357046</t>
  </si>
  <si>
    <t xml:space="preserve">городок-лебедівка</t>
  </si>
  <si>
    <t xml:space="preserve">20000-300</t>
  </si>
  <si>
    <t xml:space="preserve">денник сергій +380996546156</t>
  </si>
  <si>
    <t xml:space="preserve">ман вс3290ра вс5852хф</t>
  </si>
  <si>
    <t xml:space="preserve">назар 0983107007</t>
  </si>
  <si>
    <t xml:space="preserve">нечипирук олександр 0979811363</t>
  </si>
  <si>
    <t xml:space="preserve">даф вх0535вт ас7987хр</t>
  </si>
  <si>
    <t xml:space="preserve">розівка-ів.франківс</t>
  </si>
  <si>
    <t xml:space="preserve">09212-коломия</t>
  </si>
  <si>
    <t xml:space="preserve">1600є-500</t>
  </si>
  <si>
    <t xml:space="preserve">козел віктор 0987688850</t>
  </si>
  <si>
    <t xml:space="preserve">даф ас8353ве ас3303хт</t>
  </si>
  <si>
    <t xml:space="preserve">судова в-середнє</t>
  </si>
  <si>
    <t xml:space="preserve">сабадаш богдан 0983217300</t>
  </si>
  <si>
    <t xml:space="preserve">богдан +380931815650</t>
  </si>
  <si>
    <t xml:space="preserve">городок-сапіжанка</t>
  </si>
  <si>
    <t xml:space="preserve">5000-300</t>
  </si>
  <si>
    <t xml:space="preserve">вадік возняк +380987810498</t>
  </si>
  <si>
    <t xml:space="preserve">гусак ярослав 0678895958</t>
  </si>
  <si>
    <t xml:space="preserve">рено вс4095ні ас3192хо</t>
  </si>
  <si>
    <t xml:space="preserve">пійла андрій 0994468284</t>
  </si>
  <si>
    <t xml:space="preserve">рено ат7538ео ат0130хф</t>
  </si>
  <si>
    <t xml:space="preserve">звиняче-погарисько</t>
  </si>
  <si>
    <t xml:space="preserve">володя лоза +380673705783</t>
  </si>
  <si>
    <t xml:space="preserve">заболотський ігор 0986627537</t>
  </si>
  <si>
    <t xml:space="preserve">01.10.0222</t>
  </si>
  <si>
    <t xml:space="preserve">ружичанка-бучач</t>
  </si>
  <si>
    <t xml:space="preserve">віктор плити +380973325992</t>
  </si>
  <si>
    <t xml:space="preserve">мельник дмитро 0681736361</t>
  </si>
  <si>
    <t xml:space="preserve">вольво вк5691но вк0950хф</t>
  </si>
  <si>
    <t xml:space="preserve">світлана +380990970923</t>
  </si>
  <si>
    <t xml:space="preserve">вихованюк володимир 0977953347</t>
  </si>
  <si>
    <t xml:space="preserve">ман вс7681ео</t>
  </si>
  <si>
    <t xml:space="preserve">єфремов володимир 067261163</t>
  </si>
  <si>
    <t xml:space="preserve">даф вс4733кх вс2489хм</t>
  </si>
  <si>
    <t xml:space="preserve">3000-500</t>
  </si>
  <si>
    <t xml:space="preserve">милятичі-бедевля</t>
  </si>
  <si>
    <t xml:space="preserve">13200-200</t>
  </si>
  <si>
    <t xml:space="preserve">кут іван 0983797697</t>
  </si>
  <si>
    <t xml:space="preserve">ман ао5510нв ао2281хр</t>
  </si>
  <si>
    <t xml:space="preserve">вікно-винники</t>
  </si>
  <si>
    <t xml:space="preserve">кушнір микола 0684653478</t>
  </si>
  <si>
    <t xml:space="preserve">ман вс7006іа вс8131хо</t>
  </si>
  <si>
    <t xml:space="preserve">каганяк володимир 0502063828</t>
  </si>
  <si>
    <t xml:space="preserve">сінькевич руслан 0983253271</t>
  </si>
  <si>
    <t xml:space="preserve">рено вк8339ві вк2298хт</t>
  </si>
  <si>
    <t xml:space="preserve">наталія +380972527629</t>
  </si>
  <si>
    <t xml:space="preserve">5800-300</t>
  </si>
  <si>
    <t xml:space="preserve">мисак 0631948112</t>
  </si>
  <si>
    <t xml:space="preserve">стеник віктор 0673505758</t>
  </si>
  <si>
    <t xml:space="preserve">даф во5669ее во1666хф</t>
  </si>
  <si>
    <t xml:space="preserve">альона +380679169000</t>
  </si>
  <si>
    <t xml:space="preserve">судова в-загаття</t>
  </si>
  <si>
    <t xml:space="preserve">романець іван 0961557079</t>
  </si>
  <si>
    <t xml:space="preserve">василь +380977864867</t>
  </si>
  <si>
    <t xml:space="preserve">феновка тарас 0505352074</t>
  </si>
  <si>
    <t xml:space="preserve">рено  ВС7713МА    ВС3312XF  </t>
  </si>
  <si>
    <t xml:space="preserve">тарас +380505352074</t>
  </si>
  <si>
    <t xml:space="preserve">хаіров саша 0963347048</t>
  </si>
  <si>
    <t xml:space="preserve">даф во9885ен во2482хр</t>
  </si>
  <si>
    <t xml:space="preserve">9244-коломия</t>
  </si>
  <si>
    <t xml:space="preserve">1700-500</t>
  </si>
  <si>
    <t xml:space="preserve">онишків микола 0680179593</t>
  </si>
  <si>
    <t xml:space="preserve">даф вс0392ме вс0895хф</t>
  </si>
  <si>
    <t xml:space="preserve">володимир 0973676242</t>
  </si>
  <si>
    <t xml:space="preserve">чонка михайло 0677928858</t>
  </si>
  <si>
    <t xml:space="preserve">бандурка андрій 0974929746</t>
  </si>
  <si>
    <t xml:space="preserve">рено вс1870нс вс0640хф</t>
  </si>
  <si>
    <t xml:space="preserve">олег +380985802970</t>
  </si>
  <si>
    <t xml:space="preserve">панасюк валерій 0951201345</t>
  </si>
  <si>
    <t xml:space="preserve">даф вв9257са вв8993хт</t>
  </si>
  <si>
    <t xml:space="preserve">валерій +380997293223</t>
  </si>
  <si>
    <t xml:space="preserve">гайденко володимир 0506320785</t>
  </si>
  <si>
    <t xml:space="preserve">ман ае1587тк ае6050хф</t>
  </si>
  <si>
    <t xml:space="preserve">олександр +380502221108</t>
  </si>
  <si>
    <t xml:space="preserve">чорній роман +380971434349</t>
  </si>
  <si>
    <t xml:space="preserve">даф  СЕ8555AM  СЕ8555AM</t>
  </si>
  <si>
    <t xml:space="preserve">ігор +380989185355</t>
  </si>
  <si>
    <t xml:space="preserve">шейка саша 0506856447</t>
  </si>
  <si>
    <t xml:space="preserve">даф ах2757ві ах6177хт</t>
  </si>
  <si>
    <t xml:space="preserve">милятичі-сільце</t>
  </si>
  <si>
    <t xml:space="preserve">недоптьальський ігор 0968888078</t>
  </si>
  <si>
    <t xml:space="preserve">ао 2399вс ао1105хт</t>
  </si>
  <si>
    <t xml:space="preserve">чернівці-перемишл</t>
  </si>
  <si>
    <t xml:space="preserve">1200+100-50</t>
  </si>
  <si>
    <t xml:space="preserve">пулик олег 0679493169</t>
  </si>
  <si>
    <t xml:space="preserve">андрій 0684262069</t>
  </si>
  <si>
    <t xml:space="preserve">леонченко юрій 0989785540</t>
  </si>
  <si>
    <t xml:space="preserve">волиця-буковель</t>
  </si>
  <si>
    <t xml:space="preserve">15500-500</t>
  </si>
  <si>
    <t xml:space="preserve">сахно петро +380631871088</t>
  </si>
  <si>
    <t xml:space="preserve">ман  АР 8956 ЕС АР 5836ХО</t>
  </si>
  <si>
    <t xml:space="preserve">логіст +380986727166</t>
  </si>
  <si>
    <t xml:space="preserve">судова в-буштино</t>
  </si>
  <si>
    <t xml:space="preserve">антоненко олександр 0973078885</t>
  </si>
  <si>
    <t xml:space="preserve">даф са5899сі са1168хм</t>
  </si>
  <si>
    <t xml:space="preserve">олександр +380506322202</t>
  </si>
  <si>
    <t xml:space="preserve">ценжів-глибока</t>
  </si>
  <si>
    <t xml:space="preserve">пентелюк юрій +380507363228</t>
  </si>
  <si>
    <t xml:space="preserve">бровари-мукачево</t>
  </si>
  <si>
    <t xml:space="preserve">25000-350</t>
  </si>
  <si>
    <t xml:space="preserve">міша русин +380958629755</t>
  </si>
  <si>
    <t xml:space="preserve">городок-бабичі</t>
  </si>
  <si>
    <t xml:space="preserve">6100-300</t>
  </si>
  <si>
    <t xml:space="preserve">мерс вс8233во вс3247хо</t>
  </si>
  <si>
    <t xml:space="preserve">банилів підг-шипин</t>
  </si>
  <si>
    <t xml:space="preserve">8500-500</t>
  </si>
  <si>
    <t xml:space="preserve">панчук михайло +380680993109</t>
  </si>
  <si>
    <t xml:space="preserve">міша +380680993109</t>
  </si>
  <si>
    <t xml:space="preserve">нечепуренко костя 0685452823</t>
  </si>
  <si>
    <t xml:space="preserve">ман ае2537кх ае0098хі</t>
  </si>
  <si>
    <t xml:space="preserve">вячеслав +380505789482</t>
  </si>
  <si>
    <t xml:space="preserve">гомон віктор 0971347457</t>
  </si>
  <si>
    <t xml:space="preserve">рено вк4688сн вк2954хт</t>
  </si>
  <si>
    <t xml:space="preserve">пастернак богдан 0674211743</t>
  </si>
  <si>
    <t xml:space="preserve">даф  BC7805EM  ВС6547ХР</t>
  </si>
  <si>
    <t xml:space="preserve">остап +380987018022</t>
  </si>
  <si>
    <t xml:space="preserve">русин михайло 0987207775</t>
  </si>
  <si>
    <t xml:space="preserve">ман ао7809вт ао7809 вт</t>
  </si>
  <si>
    <t xml:space="preserve">михайло +380987207775</t>
  </si>
  <si>
    <t xml:space="preserve">дикий роман 0977859888</t>
  </si>
  <si>
    <t xml:space="preserve">ман   ВС6431EH/ВС6432XP</t>
  </si>
  <si>
    <t xml:space="preserve">заболотний роман 0970403714</t>
  </si>
  <si>
    <t xml:space="preserve">1050-100</t>
  </si>
  <si>
    <t xml:space="preserve">сергій цумань +380989861315</t>
  </si>
  <si>
    <t xml:space="preserve">козлов віталій ⁨+380502823737⁩</t>
  </si>
  <si>
    <t xml:space="preserve">людмила +380953384147</t>
  </si>
  <si>
    <t xml:space="preserve">ониськів ярослав 0681370954</t>
  </si>
  <si>
    <t xml:space="preserve">вольво во2479ві во6554хт</t>
  </si>
  <si>
    <t xml:space="preserve">оля +380989615840</t>
  </si>
  <si>
    <t xml:space="preserve">фастів-надвірна</t>
  </si>
  <si>
    <t xml:space="preserve">андрій надвірна +380978116711</t>
  </si>
  <si>
    <t xml:space="preserve">новохатній сергій 0963784476</t>
  </si>
  <si>
    <t xml:space="preserve">ман ві7448нк ві4440хф</t>
  </si>
  <si>
    <t xml:space="preserve">юлія 0685721504</t>
  </si>
  <si>
    <t xml:space="preserve">боржун андрій +380688423302</t>
  </si>
  <si>
    <t xml:space="preserve">рено  ВО 8852 ВН  ВО 8930 ХТ</t>
  </si>
  <si>
    <t xml:space="preserve">городок-шепетівка</t>
  </si>
  <si>
    <t xml:space="preserve">мартинців василь 0930288394</t>
  </si>
  <si>
    <t xml:space="preserve">рено вс6264ре</t>
  </si>
  <si>
    <t xml:space="preserve">ман вс 5669 ср вс5525хт</t>
  </si>
  <si>
    <t xml:space="preserve">ігор +380983346060</t>
  </si>
  <si>
    <t xml:space="preserve">саражан ігор 0671011524</t>
  </si>
  <si>
    <t xml:space="preserve">даф СА0554ІВ,CA0776ХF. </t>
  </si>
  <si>
    <t xml:space="preserve">7000+500</t>
  </si>
  <si>
    <t xml:space="preserve">сухомлинов саша 0974070117</t>
  </si>
  <si>
    <t xml:space="preserve">матвійчук павло 0966633297</t>
  </si>
  <si>
    <t xml:space="preserve">вольво АС 0056СВ АС5233 Хр</t>
  </si>
  <si>
    <t xml:space="preserve">лариса +380673457096</t>
  </si>
  <si>
    <t xml:space="preserve">9000-500</t>
  </si>
  <si>
    <t xml:space="preserve">ковальський юрій 0501725818</t>
  </si>
  <si>
    <t xml:space="preserve">вольво ат2821сі ат2818хр</t>
  </si>
  <si>
    <t xml:space="preserve">3800-300</t>
  </si>
  <si>
    <t xml:space="preserve">назарук т 2680502026</t>
  </si>
  <si>
    <t xml:space="preserve">ман вс4298 мо . АС 22-52 ХО.</t>
  </si>
  <si>
    <t xml:space="preserve">ігор +380660178647</t>
  </si>
  <si>
    <t xml:space="preserve">тернопіль-цумань</t>
  </si>
  <si>
    <t xml:space="preserve">бондаренко юрій 0993880434</t>
  </si>
  <si>
    <t xml:space="preserve">мерс вк8465ні</t>
  </si>
  <si>
    <t xml:space="preserve">галин роман 0966587824</t>
  </si>
  <si>
    <t xml:space="preserve">даф  ВС9683ЕН; вс 3973хр</t>
  </si>
  <si>
    <t xml:space="preserve">наталя +380673412543</t>
  </si>
  <si>
    <t xml:space="preserve">желіска мирон +380966558223</t>
  </si>
  <si>
    <t xml:space="preserve">русняк степан +380662420413</t>
  </si>
  <si>
    <t xml:space="preserve">вольво ао 1887но ао8983хр</t>
  </si>
  <si>
    <t xml:space="preserve">вікторія +380677761937</t>
  </si>
  <si>
    <t xml:space="preserve">пійла олена 0960626881</t>
  </si>
  <si>
    <t xml:space="preserve">7300-300</t>
  </si>
  <si>
    <t xml:space="preserve">ясеницький богдан 0673697537</t>
  </si>
  <si>
    <t xml:space="preserve">19700-200</t>
  </si>
  <si>
    <t xml:space="preserve">голуб володимир 0676067469</t>
  </si>
  <si>
    <t xml:space="preserve">рено ам7687са</t>
  </si>
  <si>
    <t xml:space="preserve">задорожний микола 0985760123</t>
  </si>
  <si>
    <t xml:space="preserve">рено во9539ві</t>
  </si>
  <si>
    <t xml:space="preserve">13000з пдв-300</t>
  </si>
  <si>
    <t xml:space="preserve">сергій +380668236135</t>
  </si>
  <si>
    <t xml:space="preserve">дзв +380673719911</t>
  </si>
  <si>
    <t xml:space="preserve">пальче-мукачиво</t>
  </si>
  <si>
    <t xml:space="preserve">віталій +380677596806</t>
  </si>
  <si>
    <t xml:space="preserve">камянка бузька-мук</t>
  </si>
  <si>
    <t xml:space="preserve">мисакович марян 0975693128</t>
  </si>
  <si>
    <t xml:space="preserve">сканія ао0388нм вс7490хо</t>
  </si>
  <si>
    <t xml:space="preserve">букатар дмитро 0991988548</t>
  </si>
  <si>
    <t xml:space="preserve">рено ао2320нв ао1215хр</t>
  </si>
  <si>
    <t xml:space="preserve">бурлаченко руслан 0682746663</t>
  </si>
  <si>
    <t xml:space="preserve">ман вн4226рв </t>
  </si>
  <si>
    <t xml:space="preserve">дзв +380979352862</t>
  </si>
  <si>
    <t xml:space="preserve">дубковецький роман 0662215779</t>
  </si>
  <si>
    <t xml:space="preserve">даф ат4402во ат6976хх</t>
  </si>
  <si>
    <t xml:space="preserve">борис 0506512270</t>
  </si>
  <si>
    <t xml:space="preserve">БЕРЕЖАНИ-ЛУЦЬК</t>
  </si>
  <si>
    <t xml:space="preserve">волинець іван 0971626494</t>
  </si>
  <si>
    <t xml:space="preserve">вольцваген ас6593вн</t>
  </si>
  <si>
    <t xml:space="preserve">тищенко петро 0683494151</t>
  </si>
  <si>
    <t xml:space="preserve">левшун олег 0968267867</t>
  </si>
  <si>
    <t xml:space="preserve">самбір-тернопіль</t>
  </si>
  <si>
    <t xml:space="preserve">10500 пдв-500</t>
  </si>
  <si>
    <t xml:space="preserve">світлана 0503783838</t>
  </si>
  <si>
    <t xml:space="preserve">шульц вадим +380688471545</t>
  </si>
  <si>
    <t xml:space="preserve">даф  ВС 6074 МА вс9413хр</t>
  </si>
  <si>
    <t xml:space="preserve">11500-500</t>
  </si>
  <si>
    <t xml:space="preserve">Валентин 0507302030</t>
  </si>
  <si>
    <t xml:space="preserve">придолюк Іван 0973511948</t>
  </si>
  <si>
    <t xml:space="preserve">ман ав2630ес</t>
  </si>
  <si>
    <t xml:space="preserve">камянець-п-львів</t>
  </si>
  <si>
    <t xml:space="preserve">11000-300</t>
  </si>
  <si>
    <t xml:space="preserve">стасюк віталій 0977732775</t>
  </si>
  <si>
    <t xml:space="preserve">даф ас9848ен ас3808хо</t>
  </si>
  <si>
    <t xml:space="preserve">марина +380969502596</t>
  </si>
  <si>
    <t xml:space="preserve">шпак іван 0677490225</t>
  </si>
  <si>
    <t xml:space="preserve"> Ао 6440 ви / ао 1320  хр  </t>
  </si>
  <si>
    <t xml:space="preserve">КИЇВ-мукачево</t>
  </si>
  <si>
    <t xml:space="preserve">перевузник олександр 0679368668</t>
  </si>
  <si>
    <t xml:space="preserve">семен +380501993839  0990907747</t>
  </si>
  <si>
    <t xml:space="preserve">сліпець андрій 0989842709</t>
  </si>
  <si>
    <t xml:space="preserve">тарас шняк +380977772102</t>
  </si>
  <si>
    <t xml:space="preserve">14500-300</t>
  </si>
  <si>
    <t xml:space="preserve">в  Ізганич Ервін +380509144374</t>
  </si>
  <si>
    <t xml:space="preserve">м TV517EG TV631YI</t>
  </si>
  <si>
    <t xml:space="preserve">василина +380977950997</t>
  </si>
  <si>
    <t xml:space="preserve">коростишів-стерче</t>
  </si>
  <si>
    <t xml:space="preserve">17500-500</t>
  </si>
  <si>
    <t xml:space="preserve">валентин 0507302030</t>
  </si>
  <si>
    <t xml:space="preserve">ковальчук дмитро +380634530875</t>
  </si>
  <si>
    <t xml:space="preserve">рено ам9580нв аа8052хі</t>
  </si>
  <si>
    <t xml:space="preserve">заставна-миколаїв</t>
  </si>
  <si>
    <t xml:space="preserve">кучмук олександр 0994441454</t>
  </si>
  <si>
    <t xml:space="preserve">даф ах1767нв ах6249хо</t>
  </si>
  <si>
    <t xml:space="preserve">судова в-львів</t>
  </si>
  <si>
    <t xml:space="preserve">4500+300</t>
  </si>
  <si>
    <t xml:space="preserve">Володимир 0676738107</t>
  </si>
  <si>
    <t xml:space="preserve">дячок василь0977348773 </t>
  </si>
  <si>
    <t xml:space="preserve">даф ВС 15 08 СМ ВС 0002 ХМ </t>
  </si>
  <si>
    <t xml:space="preserve">гончаренко юрій 0634043681</t>
  </si>
  <si>
    <t xml:space="preserve">даф св8748ен св1442хф</t>
  </si>
  <si>
    <t xml:space="preserve">10500-500</t>
  </si>
  <si>
    <t xml:space="preserve">веракса максим 0667788257</t>
  </si>
  <si>
    <t xml:space="preserve">таня +380683286981</t>
  </si>
  <si>
    <t xml:space="preserve">хойнув-коломия</t>
  </si>
  <si>
    <t xml:space="preserve">1000-50</t>
  </si>
  <si>
    <t xml:space="preserve">рибчук ярослав 0677738940</t>
  </si>
  <si>
    <t xml:space="preserve">даф вс6894ів вс0122хм</t>
  </si>
  <si>
    <t xml:space="preserve">андрій +380930125382</t>
  </si>
  <si>
    <t xml:space="preserve">розівка-львів</t>
  </si>
  <si>
    <t xml:space="preserve">балівка-буковель</t>
  </si>
  <si>
    <t xml:space="preserve">32500-500</t>
  </si>
  <si>
    <t xml:space="preserve">фролов євгеній 0978090592</t>
  </si>
  <si>
    <t xml:space="preserve">ман ах2474ко ао4747хр</t>
  </si>
  <si>
    <t xml:space="preserve">0689079128 +380995159189</t>
  </si>
  <si>
    <t xml:space="preserve">львів-сільце</t>
  </si>
  <si>
    <t xml:space="preserve">рикавець ілля 0970342391</t>
  </si>
  <si>
    <t xml:space="preserve">івеко вс2849мх вс1679хм</t>
  </si>
  <si>
    <t xml:space="preserve">галина +380677796456</t>
  </si>
  <si>
    <t xml:space="preserve">федунь руслан 0984579104</t>
  </si>
  <si>
    <t xml:space="preserve">даф  ВС7905НТ, вс 1094хо</t>
  </si>
  <si>
    <t xml:space="preserve">голубець володимир  0974772338</t>
  </si>
  <si>
    <t xml:space="preserve">рено  ВС 4602 МТ, BC 3564 XF</t>
  </si>
  <si>
    <t xml:space="preserve">василь +380673700831</t>
  </si>
  <si>
    <t xml:space="preserve">каменець-под-львів</t>
  </si>
  <si>
    <t xml:space="preserve">10700-600(2м)</t>
  </si>
  <si>
    <t xml:space="preserve">рудь любомир 0984962188</t>
  </si>
  <si>
    <t xml:space="preserve">галій віктор 0996339158</t>
  </si>
  <si>
    <t xml:space="preserve">наталія +380662990632</t>
  </si>
  <si>
    <t xml:space="preserve">15000-300</t>
  </si>
  <si>
    <t xml:space="preserve">володимир 0961006646</t>
  </si>
  <si>
    <t xml:space="preserve">милян володимир +380677109135</t>
  </si>
  <si>
    <t xml:space="preserve">вс 1226ра вс5715хф</t>
  </si>
  <si>
    <t xml:space="preserve">василь гук +380687455393</t>
  </si>
  <si>
    <t xml:space="preserve">кузян андрій 0967418700</t>
  </si>
  <si>
    <t xml:space="preserve">івеко вс4590ао</t>
  </si>
  <si>
    <t xml:space="preserve">івано-ф-львів</t>
  </si>
  <si>
    <t xml:space="preserve">4100-300</t>
  </si>
  <si>
    <t xml:space="preserve">чабан ростислав +380673406589</t>
  </si>
  <si>
    <t xml:space="preserve">ман вс1452нм</t>
  </si>
  <si>
    <t xml:space="preserve">коростишів-маршан</t>
  </si>
  <si>
    <t xml:space="preserve">16200+300</t>
  </si>
  <si>
    <t xml:space="preserve">солонинка володимир 0969668809</t>
  </si>
  <si>
    <t xml:space="preserve">рено во0994вм во9193хх</t>
  </si>
  <si>
    <t xml:space="preserve">сафонов олексій 0978498718</t>
  </si>
  <si>
    <t xml:space="preserve">даф  АР 33 95 ЕН АР 49 64 хо</t>
  </si>
  <si>
    <t xml:space="preserve">олександр +380982128975</t>
  </si>
  <si>
    <t xml:space="preserve">ширалієв андрій +380961381140</t>
  </si>
  <si>
    <t xml:space="preserve">рено ат 2723но аі5241хф</t>
  </si>
  <si>
    <t xml:space="preserve">олександр +380664914224</t>
  </si>
  <si>
    <t xml:space="preserve">махлинець василь +380508731763</t>
  </si>
  <si>
    <t xml:space="preserve">роман +380503178540</t>
  </si>
  <si>
    <t xml:space="preserve">цубера юрій +380969999655</t>
  </si>
  <si>
    <t xml:space="preserve">горбан мирон 0986628388</t>
  </si>
  <si>
    <t xml:space="preserve">аа8127іх се4668хт</t>
  </si>
  <si>
    <t xml:space="preserve">людмила +380997358925</t>
  </si>
  <si>
    <t xml:space="preserve">мисак роман 0965305418</t>
  </si>
  <si>
    <t xml:space="preserve">даф вс7544мк вс0524хф</t>
  </si>
  <si>
    <t xml:space="preserve">діма +380684941020</t>
  </si>
  <si>
    <t xml:space="preserve">вікно-володимир в</t>
  </si>
  <si>
    <t xml:space="preserve">10500-300</t>
  </si>
  <si>
    <t xml:space="preserve">сохацький сергій +380502787529</t>
  </si>
  <si>
    <t xml:space="preserve">людмила +380989097044</t>
  </si>
  <si>
    <t xml:space="preserve">підкопай василь 0505337482</t>
  </si>
  <si>
    <t xml:space="preserve">даф  ах7581нх ах7581хо</t>
  </si>
  <si>
    <t xml:space="preserve">ірина +380677818637</t>
  </si>
  <si>
    <t xml:space="preserve">заставна-ів франк</t>
  </si>
  <si>
    <t xml:space="preserve">шейка олександр 0506856447</t>
  </si>
  <si>
    <t xml:space="preserve">даф ах7437вк ах7437хт</t>
  </si>
  <si>
    <t xml:space="preserve">городок-мислівка</t>
  </si>
  <si>
    <t xml:space="preserve">городок бруківка 0987810498</t>
  </si>
  <si>
    <t xml:space="preserve">стадник михайло 0678746261</t>
  </si>
  <si>
    <t xml:space="preserve">рено вс9041се вс1203хт</t>
  </si>
  <si>
    <t xml:space="preserve">ірина 0972279024</t>
  </si>
  <si>
    <t xml:space="preserve">прокопишин віктор 0685755399</t>
  </si>
  <si>
    <t xml:space="preserve">рено вс4950рс вс9306хф</t>
  </si>
  <si>
    <t xml:space="preserve">андріїв василь 0673741151</t>
  </si>
  <si>
    <t xml:space="preserve">даф ат5336се ат8727хр</t>
  </si>
  <si>
    <t xml:space="preserve">луцьк-винники</t>
  </si>
  <si>
    <t xml:space="preserve">роман луцьк 0675640658</t>
  </si>
  <si>
    <t xml:space="preserve">чорноокий ігор 0984474429</t>
  </si>
  <si>
    <t xml:space="preserve">рено ас9327ск </t>
  </si>
  <si>
    <t xml:space="preserve">поляк іван 0665407800</t>
  </si>
  <si>
    <t xml:space="preserve">роман +380662094332</t>
  </si>
  <si>
    <t xml:space="preserve">ломпас андрій 0976994173</t>
  </si>
  <si>
    <t xml:space="preserve">паша +380638165812</t>
  </si>
  <si>
    <t xml:space="preserve">7100-300</t>
  </si>
  <si>
    <t xml:space="preserve">чудакевич дмитро 0684545104</t>
  </si>
  <si>
    <t xml:space="preserve">даф во4681см во1998хф</t>
  </si>
  <si>
    <t xml:space="preserve">роман +380673502672</t>
  </si>
  <si>
    <t xml:space="preserve">дмитров дмитро 0976604845</t>
  </si>
  <si>
    <t xml:space="preserve">юля 0664434341</t>
  </si>
  <si>
    <t xml:space="preserve">горничар дмитро +380677163915</t>
  </si>
  <si>
    <t xml:space="preserve">василь +380673121381</t>
  </si>
  <si>
    <t xml:space="preserve">гринишин андрій 0676056183</t>
  </si>
  <si>
    <t xml:space="preserve">ман ат2030нв ат1343хф</t>
  </si>
  <si>
    <t xml:space="preserve">андрій +380686056183</t>
  </si>
  <si>
    <t xml:space="preserve">ярослав 0677477330</t>
  </si>
  <si>
    <t xml:space="preserve">бігун степан 0677835048</t>
  </si>
  <si>
    <t xml:space="preserve">ман вс6240нм вс3339хо</t>
  </si>
  <si>
    <t xml:space="preserve">снятин-винники</t>
  </si>
  <si>
    <t xml:space="preserve">8400-400</t>
  </si>
  <si>
    <t xml:space="preserve">сергій +380686443179</t>
  </si>
  <si>
    <t xml:space="preserve">даф  АХ1776НМ АХ6177ХТ</t>
  </si>
  <si>
    <t xml:space="preserve">роговий микола +380677082946</t>
  </si>
  <si>
    <t xml:space="preserve">даф ае0874нм ае7448хф</t>
  </si>
  <si>
    <t xml:space="preserve">марина +380977580011</t>
  </si>
  <si>
    <t xml:space="preserve">виздрик олег 0678933175</t>
  </si>
  <si>
    <t xml:space="preserve">рено  вс 4399ст. вс2208хх</t>
  </si>
  <si>
    <t xml:space="preserve">каляндрук дмитро 0662182368</t>
  </si>
  <si>
    <t xml:space="preserve">даф ах1767НВ АХ1767НВ</t>
  </si>
  <si>
    <t xml:space="preserve">ірина 0677818637</t>
  </si>
  <si>
    <t xml:space="preserve">луць василь 0977585118</t>
  </si>
  <si>
    <t xml:space="preserve">ман вс8880іт вс6478хф</t>
  </si>
  <si>
    <t xml:space="preserve">андрій 0979896194</t>
  </si>
  <si>
    <t xml:space="preserve">грецовка андрій 0502039229</t>
  </si>
  <si>
    <t xml:space="preserve">7000-0</t>
  </si>
  <si>
    <t xml:space="preserve">долбня володимир 0506427587</t>
  </si>
  <si>
    <t xml:space="preserve">ман ае1398рр ае6558хф</t>
  </si>
  <si>
    <t xml:space="preserve">тернопіль-мукачево</t>
  </si>
  <si>
    <t xml:space="preserve">луць олександр 0661247644</t>
  </si>
  <si>
    <t xml:space="preserve">городок-хриплин</t>
  </si>
  <si>
    <t xml:space="preserve">гор-терн труба 0672132521</t>
  </si>
  <si>
    <t xml:space="preserve">рено вс6264е</t>
  </si>
  <si>
    <t xml:space="preserve">14500+300</t>
  </si>
  <si>
    <t xml:space="preserve">орач назар 0936191954</t>
  </si>
  <si>
    <t xml:space="preserve">даф вс5838нс вс4629хо</t>
  </si>
  <si>
    <t xml:space="preserve">рома 0973757676</t>
  </si>
  <si>
    <t xml:space="preserve">березань-гучин</t>
  </si>
  <si>
    <t xml:space="preserve">12000 і 1000</t>
  </si>
  <si>
    <t xml:space="preserve">леонід 0937134983</t>
  </si>
  <si>
    <t xml:space="preserve">гайман дмитро 0939696800</t>
  </si>
  <si>
    <t xml:space="preserve">вольво св4481сс св1890хо</t>
  </si>
  <si>
    <t xml:space="preserve">ігор кучма +380674602424</t>
  </si>
  <si>
    <t xml:space="preserve">пінчук руслан  067 602 34 83</t>
  </si>
  <si>
    <t xml:space="preserve">даф  СВ4763ЕВ  СВ4016ХТ  </t>
  </si>
  <si>
    <t xml:space="preserve">ірина телеграм</t>
  </si>
  <si>
    <t xml:space="preserve">надточей ігор  0992379278</t>
  </si>
  <si>
    <t xml:space="preserve">даф  CB5832CB,CB9292XP, </t>
  </si>
  <si>
    <t xml:space="preserve">шостак сергій 0987879284</t>
  </si>
  <si>
    <t xml:space="preserve">сканія ас8150ер ас7281хр</t>
  </si>
  <si>
    <t xml:space="preserve">ковяги-ульянівка</t>
  </si>
  <si>
    <t xml:space="preserve">10000+1000</t>
  </si>
  <si>
    <t xml:space="preserve">орлов олег 0953594110</t>
  </si>
  <si>
    <t xml:space="preserve">ман вм1407еа вм6100хр</t>
  </si>
  <si>
    <t xml:space="preserve">ірина 0667053629</t>
  </si>
  <si>
    <t xml:space="preserve">нагорняк іван 0984366374</t>
  </si>
  <si>
    <t xml:space="preserve">рено АТ 5257 НО/АТ 2372 ХF</t>
  </si>
  <si>
    <t xml:space="preserve">новий р-луцьк</t>
  </si>
  <si>
    <t xml:space="preserve">балицький віталій +380977615825</t>
  </si>
  <si>
    <t xml:space="preserve">рено  ас3192 аі  ас4380хт</t>
  </si>
  <si>
    <t xml:space="preserve">5000-500</t>
  </si>
  <si>
    <t xml:space="preserve">стецюк ігор 0978561947</t>
  </si>
  <si>
    <t xml:space="preserve">рено вх4815ні </t>
  </si>
  <si>
    <t xml:space="preserve">наталя +380673113765</t>
  </si>
  <si>
    <t xml:space="preserve">дніпро-луцьк</t>
  </si>
  <si>
    <t xml:space="preserve">1700т-200</t>
  </si>
  <si>
    <t xml:space="preserve">слісарчук іван +380686901584</t>
  </si>
  <si>
    <t xml:space="preserve">дніпро-буковель</t>
  </si>
  <si>
    <t xml:space="preserve">32700+300</t>
  </si>
  <si>
    <t xml:space="preserve">смосюк дмитро 0966753764</t>
  </si>
  <si>
    <t xml:space="preserve">ман  АТ8084НК ат1666хф</t>
  </si>
  <si>
    <t xml:space="preserve">руслан +380992214818</t>
  </si>
  <si>
    <t xml:space="preserve">15500-300</t>
  </si>
  <si>
    <t xml:space="preserve">маркуш іван 0679316062</t>
  </si>
  <si>
    <t xml:space="preserve">вольво  АО5458СЕ АО3370ХР </t>
  </si>
  <si>
    <t xml:space="preserve">фицай євген +380673128707</t>
  </si>
  <si>
    <t xml:space="preserve">хмельницьк-южноук</t>
  </si>
  <si>
    <t xml:space="preserve">музичук олексій 0503968022</t>
  </si>
  <si>
    <t xml:space="preserve">вольцваген вс9628ор</t>
  </si>
  <si>
    <t xml:space="preserve">рошко олександр 0961527677</t>
  </si>
  <si>
    <t xml:space="preserve">вольво  АО 0348 ВА  АО 5338 ХР</t>
  </si>
  <si>
    <t xml:space="preserve">дзв +380977847259</t>
  </si>
  <si>
    <t xml:space="preserve">1700 з пдв-200</t>
  </si>
  <si>
    <t xml:space="preserve">владислава 0670002206</t>
  </si>
  <si>
    <t xml:space="preserve">репинець іван +380958752320</t>
  </si>
  <si>
    <t xml:space="preserve">дрозд володимир 0666778744</t>
  </si>
  <si>
    <t xml:space="preserve">рено  AO3244AT/AO1898XP </t>
  </si>
  <si>
    <t xml:space="preserve">віталій +380999638272</t>
  </si>
  <si>
    <t xml:space="preserve">30000-1000</t>
  </si>
  <si>
    <t xml:space="preserve">панченко віктор 0504825148</t>
  </si>
  <si>
    <t xml:space="preserve">оксана +380505041205</t>
  </si>
  <si>
    <t xml:space="preserve">марчук іван +380954292853</t>
  </si>
  <si>
    <t xml:space="preserve">ірина +380675893448</t>
  </si>
  <si>
    <t xml:space="preserve">сеник володимир 0680932103</t>
  </si>
  <si>
    <t xml:space="preserve">ман  ВО9277ВК/ВО2450Xф</t>
  </si>
  <si>
    <t xml:space="preserve">антоніна +380963225041</t>
  </si>
  <si>
    <t xml:space="preserve">вишневе-львів</t>
  </si>
  <si>
    <t xml:space="preserve">ліля ркц </t>
  </si>
  <si>
    <t xml:space="preserve">глаговський роман 0969160966</t>
  </si>
  <si>
    <t xml:space="preserve">опель вс 5270 ко</t>
  </si>
  <si>
    <t xml:space="preserve">нагернюк ілля +380675953563</t>
  </si>
  <si>
    <t xml:space="preserve">івеко  АО6594ВМ,ВС 4802ХХ,</t>
  </si>
  <si>
    <t xml:space="preserve">сліпий михайло 0973071079</t>
  </si>
  <si>
    <t xml:space="preserve">ман во3000св во7909хт</t>
  </si>
  <si>
    <t xml:space="preserve">андрій +380678414682</t>
  </si>
  <si>
    <t xml:space="preserve">дубровський богдан 0979645153</t>
  </si>
  <si>
    <t xml:space="preserve">сканія  ВС 5836 НМ – ВС 6505 ХО  </t>
  </si>
  <si>
    <t xml:space="preserve">роман +380676767892</t>
  </si>
  <si>
    <t xml:space="preserve">ів.фр-стрий</t>
  </si>
  <si>
    <t xml:space="preserve">федосєєв костя 0973496100</t>
  </si>
  <si>
    <t xml:space="preserve">ман ах3445ем</t>
  </si>
  <si>
    <t xml:space="preserve">руденківка-стара ку</t>
  </si>
  <si>
    <t xml:space="preserve">33000-1000</t>
  </si>
  <si>
    <t xml:space="preserve">іванюк олег 095 401 27 79  </t>
  </si>
  <si>
    <t xml:space="preserve">ман  ВІ 1424 НО ві1304хф
</t>
  </si>
  <si>
    <t xml:space="preserve">світлана +380979083503</t>
  </si>
  <si>
    <t xml:space="preserve">городок-ів.франківс</t>
  </si>
  <si>
    <t xml:space="preserve">грабович ігор -0964675339</t>
  </si>
  <si>
    <t xml:space="preserve">рено  ВС81-47  SCHMITZ</t>
  </si>
  <si>
    <t xml:space="preserve">ірина +380972279024</t>
  </si>
  <si>
    <t xml:space="preserve">луць ярослав 0672521702</t>
  </si>
  <si>
    <t xml:space="preserve">ман вс7677ср вс8648</t>
  </si>
  <si>
    <t xml:space="preserve">гроскоп богдан 0506987235</t>
  </si>
  <si>
    <t xml:space="preserve">івеко ао5534вс ао7840хр</t>
  </si>
  <si>
    <t xml:space="preserve">надя 0502289608</t>
  </si>
  <si>
    <t xml:space="preserve">артем ркц +380678802542</t>
  </si>
  <si>
    <t xml:space="preserve">сапіжак юрій +380509732117</t>
  </si>
  <si>
    <t xml:space="preserve">даф ат6254нк ат 9900хр</t>
  </si>
  <si>
    <t xml:space="preserve">юра +380681893331</t>
  </si>
  <si>
    <t xml:space="preserve">13700+300</t>
  </si>
  <si>
    <t xml:space="preserve">цубера василь 0684889718 </t>
  </si>
  <si>
    <t xml:space="preserve">вольво  АО1301НО АО1817ХР</t>
  </si>
  <si>
    <t xml:space="preserve">міша +380977977051</t>
  </si>
  <si>
    <t xml:space="preserve">ропяк микола 0977616579</t>
  </si>
  <si>
    <t xml:space="preserve">даф  ВС7342на вс3030хо</t>
  </si>
  <si>
    <t xml:space="preserve">артем ркц 0678802542</t>
  </si>
  <si>
    <t xml:space="preserve">крутій михайло +380677362288</t>
  </si>
  <si>
    <t xml:space="preserve">мигалета михайло 0960699020</t>
  </si>
  <si>
    <t xml:space="preserve">рено ао4121нн ао3620хх</t>
  </si>
  <si>
    <t xml:space="preserve">людмила0672888680</t>
  </si>
  <si>
    <t xml:space="preserve">15000+2000</t>
  </si>
  <si>
    <t xml:space="preserve">мігалчан іван +380669218519</t>
  </si>
  <si>
    <t xml:space="preserve">івеко се2384еа се2250хр</t>
  </si>
  <si>
    <t xml:space="preserve">міша +380507668240</t>
  </si>
  <si>
    <t xml:space="preserve">30000 водію</t>
  </si>
  <si>
    <t xml:space="preserve">миронік генадій 0979041810</t>
  </si>
  <si>
    <t xml:space="preserve">рено ат 7377хр ат3035ні</t>
  </si>
  <si>
    <t xml:space="preserve">дзв +380662264460</t>
  </si>
  <si>
    <t xml:space="preserve">тангел іван 0991554378</t>
  </si>
  <si>
    <t xml:space="preserve">ман ао2581вк</t>
  </si>
  <si>
    <t xml:space="preserve">30000-водію</t>
  </si>
  <si>
    <t xml:space="preserve">ватар степан +380986636618</t>
  </si>
  <si>
    <t xml:space="preserve">ман  ВС 9621 РН  ВС 0970 XM</t>
  </si>
  <si>
    <t xml:space="preserve">кльоба мирон 0679919514</t>
  </si>
  <si>
    <t xml:space="preserve">івеко вс3263мс</t>
  </si>
  <si>
    <t xml:space="preserve">широка гребля-ялт</t>
  </si>
  <si>
    <t xml:space="preserve">12000-1000</t>
  </si>
  <si>
    <t xml:space="preserve">коваль анатолій 097435801</t>
  </si>
  <si>
    <t xml:space="preserve">даф ас7752аі во2789хр</t>
  </si>
  <si>
    <t xml:space="preserve">євген +380966855908 0679823828</t>
  </si>
  <si>
    <t xml:space="preserve">андрій шумськ цемент 0985783657</t>
  </si>
  <si>
    <t xml:space="preserve">вознюк анатолій 0989938635</t>
  </si>
  <si>
    <t xml:space="preserve">ман вх5527св вх0439хо</t>
  </si>
  <si>
    <t xml:space="preserve">сухий дмитро 0682865536</t>
  </si>
  <si>
    <t xml:space="preserve">рено ав8824еа ав8425хм</t>
  </si>
  <si>
    <t xml:space="preserve">сергій +380672802944</t>
  </si>
  <si>
    <t xml:space="preserve">хацьки-новий старо</t>
  </si>
  <si>
    <t xml:space="preserve">17000-2000</t>
  </si>
  <si>
    <t xml:space="preserve">обревко ігор +380969376520</t>
  </si>
  <si>
    <t xml:space="preserve">даф ва4041ем ва0158хо</t>
  </si>
  <si>
    <t xml:space="preserve">20 12.2022</t>
  </si>
  <si>
    <t xml:space="preserve">боднарчук олег 0990623049</t>
  </si>
  <si>
    <t xml:space="preserve">ман вк 0790со вк0018хр</t>
  </si>
  <si>
    <t xml:space="preserve">наталя +380985104684</t>
  </si>
  <si>
    <t xml:space="preserve">юрківці-львів</t>
  </si>
  <si>
    <t xml:space="preserve">дубковський андрій 0674023267</t>
  </si>
  <si>
    <t xml:space="preserve">даф ав6149іт ав6028хф</t>
  </si>
  <si>
    <t xml:space="preserve">16000+2000</t>
  </si>
  <si>
    <t xml:space="preserve">ткач олександр 0965748699</t>
  </si>
  <si>
    <t xml:space="preserve">рено вх3600еі вх1114хф</t>
  </si>
  <si>
    <t xml:space="preserve">тетяна +380971705757</t>
  </si>
  <si>
    <t xml:space="preserve">городок-магала</t>
  </si>
  <si>
    <t xml:space="preserve">клебан ігор +380671976888</t>
  </si>
  <si>
    <t xml:space="preserve">івеко  ВС7106МХ-ВС2071ХО</t>
  </si>
  <si>
    <t xml:space="preserve">валерій +380673343496</t>
  </si>
  <si>
    <t xml:space="preserve">17000+1000</t>
  </si>
  <si>
    <t xml:space="preserve">статник сергій +380507009491</t>
  </si>
  <si>
    <t xml:space="preserve">ман CE5112BB/CE8622XT</t>
  </si>
  <si>
    <t xml:space="preserve">анатолій +380671717122</t>
  </si>
  <si>
    <t xml:space="preserve">чернівці-ценжів</t>
  </si>
  <si>
    <t xml:space="preserve">сканія  АТ 2247ЕМ , АТ 2467 ХТ , </t>
  </si>
  <si>
    <t xml:space="preserve">мегеден василь  0978035627</t>
  </si>
  <si>
    <t xml:space="preserve">даф  АТ0526ЕА  АТ4552ХР. </t>
  </si>
  <si>
    <t xml:space="preserve">ковчук тарас  0971613529</t>
  </si>
  <si>
    <t xml:space="preserve">вольво  ВО1897СР  ВО0348XF</t>
  </si>
  <si>
    <t xml:space="preserve">судова в-сільце</t>
  </si>
  <si>
    <t xml:space="preserve">кондрич василь 0996757174</t>
  </si>
  <si>
    <t xml:space="preserve">ао  4287 ВА / АО 8917 ХХ</t>
  </si>
  <si>
    <t xml:space="preserve">марія +380673127400</t>
  </si>
  <si>
    <t xml:space="preserve">2500є-500грн</t>
  </si>
  <si>
    <t xml:space="preserve">віталій чернівці хотинська</t>
  </si>
  <si>
    <t xml:space="preserve">володимир 0989409781</t>
  </si>
  <si>
    <t xml:space="preserve">городок-троїця</t>
  </si>
  <si>
    <t xml:space="preserve">городок озон +380976737788</t>
  </si>
  <si>
    <t xml:space="preserve">францій любомир 0950514003</t>
  </si>
  <si>
    <t xml:space="preserve">любомир +380966836376</t>
  </si>
  <si>
    <t xml:space="preserve">маруняк олег 0931815769</t>
  </si>
  <si>
    <t xml:space="preserve">рено вс6253оа вс1786хф</t>
  </si>
  <si>
    <t xml:space="preserve">0678746261 стадник михайло</t>
  </si>
  <si>
    <t xml:space="preserve">янкевич ігор +380679784709</t>
  </si>
  <si>
    <t xml:space="preserve">рено АС 2617 НА  ВС 4792ХР</t>
  </si>
  <si>
    <t xml:space="preserve">чижевський роман 0685490593</t>
  </si>
  <si>
    <t xml:space="preserve">ат9447еі ат9848хр</t>
  </si>
  <si>
    <t xml:space="preserve">ігор +380500771651</t>
  </si>
  <si>
    <t xml:space="preserve">судова в-горонда</t>
  </si>
  <si>
    <t xml:space="preserve">бойчук михайло +380967815552</t>
  </si>
  <si>
    <t xml:space="preserve">чекета василь 0669160261</t>
  </si>
  <si>
    <t xml:space="preserve">ао 0188нв ао1348хф</t>
  </si>
  <si>
    <t xml:space="preserve">діана +380956106057</t>
  </si>
  <si>
    <t xml:space="preserve">єлк-львів</t>
  </si>
  <si>
    <t xml:space="preserve">60000-500</t>
  </si>
  <si>
    <t xml:space="preserve">мишанич василь +380505009734</t>
  </si>
  <si>
    <t xml:space="preserve">юля 0982718026</t>
  </si>
  <si>
    <t xml:space="preserve">роман франківськ цегла +380673443107</t>
  </si>
  <si>
    <t xml:space="preserve">кукурудза юрій 0966070314</t>
  </si>
  <si>
    <t xml:space="preserve">ман ат2383ер ат5577хр</t>
  </si>
  <si>
    <t xml:space="preserve">вєра 0688461818</t>
  </si>
  <si>
    <t xml:space="preserve">небивалов денис +380978934029</t>
  </si>
  <si>
    <t xml:space="preserve">ман  АТ7135ВК  АТ2835ХТ</t>
  </si>
  <si>
    <t xml:space="preserve">михайло +380961507414</t>
  </si>
  <si>
    <t xml:space="preserve">бровари-надвірна</t>
  </si>
  <si>
    <t xml:space="preserve">16000---300</t>
  </si>
  <si>
    <t xml:space="preserve">андрій бруківка надвірна +380978116711</t>
  </si>
  <si>
    <t xml:space="preserve">огійчук ігор 0933278191</t>
  </si>
  <si>
    <t xml:space="preserve">вольво  СВ7917ЕН </t>
  </si>
  <si>
    <t xml:space="preserve">дзв +380502022347</t>
  </si>
  <si>
    <t xml:space="preserve">спурза михайло 0680540581</t>
  </si>
  <si>
    <t xml:space="preserve">ман  АХ 8956 КО   AХ 7203 ХО </t>
  </si>
  <si>
    <t xml:space="preserve">калуш-київ</t>
  </si>
  <si>
    <t xml:space="preserve">федорів тарас 0669514426</t>
  </si>
  <si>
    <t xml:space="preserve">пежо боксер  АТ2398ЕА</t>
  </si>
  <si>
    <t xml:space="preserve">усатий дмитро 0986098069</t>
  </si>
  <si>
    <t xml:space="preserve">ао 0188НР/АО8586ХР </t>
  </si>
  <si>
    <t xml:space="preserve">діана 0956106057</t>
  </si>
  <si>
    <t xml:space="preserve">горбанич петро +380 (68) 581 62 61</t>
  </si>
  <si>
    <t xml:space="preserve">дзв +380673366891</t>
  </si>
  <si>
    <t xml:space="preserve">божиків-тернопіль</t>
  </si>
  <si>
    <t xml:space="preserve">львів-ланівці</t>
  </si>
  <si>
    <t xml:space="preserve">артем ркц</t>
  </si>
  <si>
    <t xml:space="preserve">самолюк олег +380673417922</t>
  </si>
  <si>
    <t xml:space="preserve">желізник михайло 0660830815</t>
  </si>
  <si>
    <t xml:space="preserve">даф  АО 6705 СА/пр. АО 4589 ХР</t>
  </si>
  <si>
    <t xml:space="preserve">юра +380960600972</t>
  </si>
  <si>
    <t xml:space="preserve">стадник михайло +380678746261</t>
  </si>
  <si>
    <t xml:space="preserve">рено  Вс9041се Вс1203хт</t>
  </si>
  <si>
    <t xml:space="preserve">в.олександівка-львів</t>
  </si>
  <si>
    <t xml:space="preserve">сергій васюк +380503862308</t>
  </si>
  <si>
    <t xml:space="preserve">сидоров денис 0970706272</t>
  </si>
  <si>
    <t xml:space="preserve">вольво вс2198ос</t>
  </si>
  <si>
    <t xml:space="preserve">сухан іван 0991619416</t>
  </si>
  <si>
    <t xml:space="preserve">івеко ао4504нм</t>
  </si>
  <si>
    <t xml:space="preserve">іван +380991619416</t>
  </si>
  <si>
    <t xml:space="preserve">медвідь віктор +380957281603</t>
  </si>
  <si>
    <t xml:space="preserve">ао 9292ВТ/АО3468ХР</t>
  </si>
  <si>
    <t xml:space="preserve">богдан +380966900789</t>
  </si>
  <si>
    <t xml:space="preserve">швець григорій 0684020474</t>
  </si>
  <si>
    <t xml:space="preserve">прощук василь 0680374771</t>
  </si>
  <si>
    <t xml:space="preserve">ман ат5167ні ат1217хф</t>
  </si>
  <si>
    <t xml:space="preserve">пилипчук ярослав 0673673035</t>
  </si>
  <si>
    <t xml:space="preserve">рено ВС5364
АТ ВС7508ХF</t>
  </si>
  <si>
    <t xml:space="preserve">вайбр +380673145987</t>
  </si>
  <si>
    <t xml:space="preserve">чуприна сергій +380974649309</t>
  </si>
  <si>
    <t xml:space="preserve">ман  ВС 0033 OO / ВС 0033 ХL</t>
  </si>
  <si>
    <t xml:space="preserve">сиротюк андрій +380678012140</t>
  </si>
  <si>
    <t xml:space="preserve">вольво се4718ві вс4496хф</t>
  </si>
  <si>
    <t xml:space="preserve">остап +380683489795</t>
  </si>
  <si>
    <t xml:space="preserve">гуледза іван 0955192067</t>
  </si>
  <si>
    <t xml:space="preserve">сидоренко володимир +380982577517</t>
  </si>
  <si>
    <t xml:space="preserve">мерс  ВС 6199 ЕІ / ВС 9010 ХО</t>
  </si>
  <si>
    <t xml:space="preserve">35000 з пдв-300</t>
  </si>
  <si>
    <t xml:space="preserve">шило ігор 0676069751</t>
  </si>
  <si>
    <t xml:space="preserve">1500-300</t>
  </si>
  <si>
    <t xml:space="preserve">свіргун василь 0673834908</t>
  </si>
  <si>
    <t xml:space="preserve">ман  АТ8535НК АТ2307XF</t>
  </si>
  <si>
    <t xml:space="preserve">камянець-п-шумськ</t>
  </si>
  <si>
    <t xml:space="preserve">10500+300</t>
  </si>
  <si>
    <t xml:space="preserve">банкін спартак +380680169124</t>
  </si>
  <si>
    <t xml:space="preserve">ман 
BO4138EI / BO2492XF</t>
  </si>
  <si>
    <t xml:space="preserve">юра +380968752224</t>
  </si>
  <si>
    <t xml:space="preserve">хотин-мукачево</t>
  </si>
  <si>
    <t xml:space="preserve">8200+300</t>
  </si>
  <si>
    <t xml:space="preserve">рустам сайнюк +380996750645</t>
  </si>
  <si>
    <t xml:space="preserve">даф CE7548EI / CE0248XF </t>
  </si>
  <si>
    <t xml:space="preserve">віталій +380967060605</t>
  </si>
  <si>
    <t xml:space="preserve">маргіта іван 0986083291</t>
  </si>
  <si>
    <t xml:space="preserve">вольво  АО 7005 НМ АО 0969ХF</t>
  </si>
  <si>
    <t xml:space="preserve">вася +380679246951</t>
  </si>
  <si>
    <t xml:space="preserve">гринчук богдан 0677958249</t>
  </si>
  <si>
    <t xml:space="preserve">вольво  ВС 6079НА/ВС6490ХО, </t>
  </si>
  <si>
    <t xml:space="preserve">оля +380505418835</t>
  </si>
  <si>
    <t xml:space="preserve">коваль тарас 0686175780</t>
  </si>
  <si>
    <t xml:space="preserve">вольво  ВС2755ОО/ВС6455ХF</t>
  </si>
  <si>
    <t xml:space="preserve">15000+1000</t>
  </si>
  <si>
    <t xml:space="preserve">джуряк сергій +380679890468</t>
  </si>
  <si>
    <t xml:space="preserve">сергій +380679890468</t>
  </si>
  <si>
    <t xml:space="preserve">городок-київ</t>
  </si>
  <si>
    <t xml:space="preserve">іващенко дмитро 0931984240</t>
  </si>
  <si>
    <t xml:space="preserve">чернівці-буковель</t>
  </si>
  <si>
    <t xml:space="preserve">8000-500</t>
  </si>
  <si>
    <t xml:space="preserve">огороднік віктор 0980743100</t>
  </si>
  <si>
    <t xml:space="preserve">рено  АТ3876ЕР  АТ1820XF</t>
  </si>
  <si>
    <t xml:space="preserve">владислав +380994180362</t>
  </si>
  <si>
    <t xml:space="preserve">велика олексан-віль</t>
  </si>
  <si>
    <t xml:space="preserve">кигим сергій +380952120181</t>
  </si>
  <si>
    <t xml:space="preserve">палош василь 0677095291</t>
  </si>
  <si>
    <t xml:space="preserve">вольво  АО 3008 НМ  АО 3008 ХР</t>
  </si>
  <si>
    <t xml:space="preserve">11300-300</t>
  </si>
  <si>
    <t xml:space="preserve">свистак сергій 0951337600</t>
  </si>
  <si>
    <t xml:space="preserve">мерс АО0120ОС</t>
  </si>
  <si>
    <t xml:space="preserve">стефан +380503727582</t>
  </si>
  <si>
    <t xml:space="preserve">13000+300</t>
  </si>
  <si>
    <t xml:space="preserve">гуменчик</t>
  </si>
  <si>
    <t xml:space="preserve">дзв +380671009899</t>
  </si>
  <si>
    <t xml:space="preserve">львів-коломия</t>
  </si>
  <si>
    <t xml:space="preserve">чоба роман +380985864213</t>
  </si>
  <si>
    <t xml:space="preserve">кондратенко василь 0677339964</t>
  </si>
  <si>
    <t xml:space="preserve">вольво ао6613ас ам2880хр</t>
  </si>
  <si>
    <t xml:space="preserve">божиків-ів.франківсь</t>
  </si>
  <si>
    <t xml:space="preserve">грабовець +380974388598</t>
  </si>
  <si>
    <t xml:space="preserve">данилишин іван 0505366482</t>
  </si>
  <si>
    <t xml:space="preserve">дзв +380504339043</t>
  </si>
  <si>
    <t xml:space="preserve">фастів-ів.франківськ</t>
  </si>
  <si>
    <t xml:space="preserve">лузан віталій 0972112317</t>
  </si>
  <si>
    <t xml:space="preserve">рено аі3846ар</t>
  </si>
  <si>
    <t xml:space="preserve">одеса-київ</t>
  </si>
  <si>
    <t xml:space="preserve">куб +380956322715</t>
  </si>
  <si>
    <t xml:space="preserve">коваль володимир 0673399752</t>
  </si>
  <si>
    <t xml:space="preserve">вольцваген   ВС 16-04 МР</t>
  </si>
  <si>
    <t xml:space="preserve">мирослава +380681704575</t>
  </si>
  <si>
    <t xml:space="preserve">симйон саша 0978569115</t>
  </si>
  <si>
    <t xml:space="preserve">василь божиків </t>
  </si>
  <si>
    <t xml:space="preserve">довгий богдан 0985385200</t>
  </si>
  <si>
    <t xml:space="preserve">руснак іван 0687219870</t>
  </si>
  <si>
    <t xml:space="preserve">мерс ао2890нр</t>
  </si>
  <si>
    <t xml:space="preserve">тодосійчук андрій 0668516185</t>
  </si>
  <si>
    <t xml:space="preserve">дзв +380977478795</t>
  </si>
  <si>
    <t xml:space="preserve">кляп іван 0687214452</t>
  </si>
  <si>
    <t xml:space="preserve">францій любомир 0689520463</t>
  </si>
  <si>
    <t xml:space="preserve">городок-чернівці</t>
  </si>
  <si>
    <t xml:space="preserve">василишин роман +380964259809</t>
  </si>
  <si>
    <t xml:space="preserve">одеса-южноукраїнсь</t>
  </si>
  <si>
    <t xml:space="preserve">дмитренко юрій +380679626475</t>
  </si>
  <si>
    <t xml:space="preserve">рено  ВН 5654 IC   ВН 0621 ХН </t>
  </si>
  <si>
    <t xml:space="preserve">ірина +380632222345</t>
  </si>
  <si>
    <t xml:space="preserve">київ-тернопіль</t>
  </si>
  <si>
    <t xml:space="preserve">сергій 0982350414</t>
  </si>
  <si>
    <t xml:space="preserve">2000-300</t>
  </si>
  <si>
    <t xml:space="preserve">настя ркц</t>
  </si>
  <si>
    <t xml:space="preserve">миго віктор 0983869599</t>
  </si>
  <si>
    <t xml:space="preserve">івеко вс2655вс вс0012</t>
  </si>
  <si>
    <t xml:space="preserve">віктор 0951159945</t>
  </si>
  <si>
    <t xml:space="preserve">дніпро-мукачеве</t>
  </si>
  <si>
    <t xml:space="preserve">40300-300</t>
  </si>
  <si>
    <t xml:space="preserve">молдавчук василь +380683150960</t>
  </si>
  <si>
    <t xml:space="preserve">даф  ВС 5964 ОІ  ВС2068ХО </t>
  </si>
  <si>
    <t xml:space="preserve">марта +380984936785</t>
  </si>
  <si>
    <t xml:space="preserve">роман луцьк +380675640658</t>
  </si>
  <si>
    <t xml:space="preserve">водій 0505482947</t>
  </si>
  <si>
    <t xml:space="preserve">ірина +380666835502</t>
  </si>
  <si>
    <t xml:space="preserve">соболь любомир +380634314016</t>
  </si>
  <si>
    <t xml:space="preserve">ман  ВС 0055 ОО / BC 0055 XL</t>
  </si>
  <si>
    <t xml:space="preserve">судова в-берегово</t>
  </si>
  <si>
    <t xml:space="preserve">бауер володимир 380504148978</t>
  </si>
  <si>
    <t xml:space="preserve">сканія  АО7238BI/AO0158XP</t>
  </si>
  <si>
    <t xml:space="preserve">дзв +380503140099</t>
  </si>
  <si>
    <t xml:space="preserve">матолич григорій +380974405315</t>
  </si>
  <si>
    <t xml:space="preserve">ман  BC 0010 OО / BC 0010 XI</t>
  </si>
  <si>
    <t xml:space="preserve">солонка-мукачево</t>
  </si>
  <si>
    <t xml:space="preserve">1800-300</t>
  </si>
  <si>
    <t xml:space="preserve">бєляков вячеслав 0997508318</t>
  </si>
  <si>
    <t xml:space="preserve">тата  AX 4986 CE </t>
  </si>
  <si>
    <t xml:space="preserve">роман +380501391116</t>
  </si>
  <si>
    <t xml:space="preserve">балин-коростень</t>
  </si>
  <si>
    <t xml:space="preserve">18000-1000</t>
  </si>
  <si>
    <t xml:space="preserve">леонід</t>
  </si>
  <si>
    <t xml:space="preserve">рябушко олександр 0996117200</t>
  </si>
  <si>
    <t xml:space="preserve">вольво  АС8371ВО/АС2463ХР </t>
  </si>
  <si>
    <t xml:space="preserve">андрій +380509696059</t>
  </si>
  <si>
    <t xml:space="preserve">тимощук руслан  0977312465</t>
  </si>
  <si>
    <t xml:space="preserve">рено АМ 29-58 ЕР АМ 12-65 ХО</t>
  </si>
  <si>
    <t xml:space="preserve">олег +380675058016</t>
  </si>
  <si>
    <t xml:space="preserve">кузнєцов олександр 0636563754</t>
  </si>
  <si>
    <t xml:space="preserve">даф  ВС2413МІ  ВС2716ХО</t>
  </si>
  <si>
    <t xml:space="preserve">березань-городище</t>
  </si>
  <si>
    <t xml:space="preserve">кравченко сергій 0679930660</t>
  </si>
  <si>
    <t xml:space="preserve">рено са0750вт са2242хо</t>
  </si>
  <si>
    <t xml:space="preserve">роман +380689873939</t>
  </si>
  <si>
    <t xml:space="preserve">луцьк-сокільники</t>
  </si>
  <si>
    <t xml:space="preserve">даф  ВС9683ЕН;вс8930хф
 </t>
  </si>
  <si>
    <t xml:space="preserve">іван +380673412543</t>
  </si>
  <si>
    <t xml:space="preserve">ткачук роман 0502743075</t>
  </si>
  <si>
    <t xml:space="preserve">андрій +380668105466</t>
  </si>
  <si>
    <t xml:space="preserve">репки-рудьковка</t>
  </si>
  <si>
    <t xml:space="preserve">16000-1000</t>
  </si>
  <si>
    <t xml:space="preserve">москаленко максим 0966854373</t>
  </si>
  <si>
    <t xml:space="preserve">рено СВ 80-21 ЕІ  СВ 16-34 ХF</t>
  </si>
  <si>
    <t xml:space="preserve">юрій +380975995105</t>
  </si>
  <si>
    <t xml:space="preserve">куб</t>
  </si>
  <si>
    <t xml:space="preserve">ромась олександр +380636123899</t>
  </si>
  <si>
    <t xml:space="preserve">мерс  АІ7667HI</t>
  </si>
  <si>
    <t xml:space="preserve">ксюша +380996074453</t>
  </si>
  <si>
    <t xml:space="preserve">руденківка-харків</t>
  </si>
  <si>
    <t xml:space="preserve">михняк борис 0636172712</t>
  </si>
  <si>
    <t xml:space="preserve">даф  AI7118MX  АІ5291ХН</t>
  </si>
  <si>
    <t xml:space="preserve">вікторія +380631547918</t>
  </si>
  <si>
    <t xml:space="preserve">чернівці-полтава</t>
  </si>
  <si>
    <t xml:space="preserve">нестеренко вячеслав +380976478521</t>
  </si>
  <si>
    <t xml:space="preserve">заставна </t>
  </si>
  <si>
    <t xml:space="preserve">підгородецький андрій +380985151994</t>
  </si>
  <si>
    <t xml:space="preserve">даф  ВС 8747 РА ВС 6477 XF</t>
  </si>
  <si>
    <t xml:space="preserve">надя +380674761142</t>
  </si>
  <si>
    <t xml:space="preserve">мошкевич ігор 0955634013</t>
  </si>
  <si>
    <t xml:space="preserve">вольво  BK4150HB ВК 0767 XF</t>
  </si>
  <si>
    <t xml:space="preserve">наташа +380991365319</t>
  </si>
  <si>
    <t xml:space="preserve">чепурний сергій 0985465533</t>
  </si>
  <si>
    <t xml:space="preserve">даф  СА 7761 са  7611 ХМ</t>
  </si>
  <si>
    <t xml:space="preserve">дзв +380672523776</t>
  </si>
  <si>
    <t xml:space="preserve">ріпки-дібрівне</t>
  </si>
  <si>
    <t xml:space="preserve">9000-1000(3ход</t>
  </si>
  <si>
    <t xml:space="preserve">бойко сергій 0686457513</t>
  </si>
  <si>
    <t xml:space="preserve">рено  СВ26-87ЕС  СВ31-23ХО</t>
  </si>
  <si>
    <t xml:space="preserve">дзв +380933480933</t>
  </si>
  <si>
    <t xml:space="preserve">збараж-городище</t>
  </si>
  <si>
    <t xml:space="preserve">грабовий євген 0971193698</t>
  </si>
  <si>
    <t xml:space="preserve">ман  СА 3800 ІЕ  СА55 52XM</t>
  </si>
  <si>
    <t xml:space="preserve">дзв +380984477916</t>
  </si>
  <si>
    <t xml:space="preserve">білокриниця-білашк</t>
  </si>
  <si>
    <t xml:space="preserve">23000-1000</t>
  </si>
  <si>
    <t xml:space="preserve">притула сергій 0684329653</t>
  </si>
  <si>
    <t xml:space="preserve">ман  ВС5191РА   BC6030XF</t>
  </si>
  <si>
    <t xml:space="preserve">орися +380969220379</t>
  </si>
  <si>
    <t xml:space="preserve">в.олександрівка</t>
  </si>
  <si>
    <t xml:space="preserve">паньків любомир 0664020493</t>
  </si>
  <si>
    <t xml:space="preserve">мерс АТ 43 15 АС.</t>
  </si>
  <si>
    <t xml:space="preserve">назар бойко +380668238827</t>
  </si>
  <si>
    <t xml:space="preserve">3000-300</t>
  </si>
  <si>
    <t xml:space="preserve">діма</t>
  </si>
  <si>
    <t xml:space="preserve">вовчок віктор +380509256885</t>
  </si>
  <si>
    <t xml:space="preserve">бабин-броди</t>
  </si>
  <si>
    <t xml:space="preserve">марик +380967213730</t>
  </si>
  <si>
    <t xml:space="preserve">балич василь +380678884160</t>
  </si>
  <si>
    <t xml:space="preserve">ріпки-городище</t>
  </si>
  <si>
    <t xml:space="preserve">19000-1000</t>
  </si>
  <si>
    <t xml:space="preserve">хаєцький володимир 0667750522</t>
  </si>
  <si>
    <t xml:space="preserve">рено  АО8714ЕТ  ВМ8807ХР. </t>
  </si>
  <si>
    <t xml:space="preserve">дзв +380956462662</t>
  </si>
  <si>
    <t xml:space="preserve">камянка-б-середнє</t>
  </si>
  <si>
    <t xml:space="preserve">порохнавець ілля +380931806825</t>
  </si>
  <si>
    <t xml:space="preserve">мерс  АО6423НР АО2169XF</t>
  </si>
  <si>
    <t xml:space="preserve">алік +380996363553</t>
  </si>
  <si>
    <t xml:space="preserve">семенов олексій 0977625565</t>
  </si>
  <si>
    <t xml:space="preserve">даф  КА2081ІP   АА0641ХG
</t>
  </si>
  <si>
    <t xml:space="preserve">19000-2000</t>
  </si>
  <si>
    <t xml:space="preserve">рено св2687ес св3123хо</t>
  </si>
  <si>
    <t xml:space="preserve">львів-підберізці</t>
  </si>
  <si>
    <t xml:space="preserve">2600-300</t>
  </si>
  <si>
    <t xml:space="preserve">величко остап 0974105109</t>
  </si>
  <si>
    <t xml:space="preserve">сухобок володимир 0952714313</t>
  </si>
  <si>
    <t xml:space="preserve">рено св3168ат св4414хр</t>
  </si>
  <si>
    <t xml:space="preserve">олександр +380503003595</t>
  </si>
  <si>
    <t xml:space="preserve">шикула іван 0972929640</t>
  </si>
  <si>
    <t xml:space="preserve">вольво  АО2011НТ/АО2285ХF </t>
  </si>
  <si>
    <t xml:space="preserve">шикула міша +380509999642</t>
  </si>
  <si>
    <t xml:space="preserve">ріпки-рудьковка</t>
  </si>
  <si>
    <t xml:space="preserve">пономаренко сергій 0677750714</t>
  </si>
  <si>
    <t xml:space="preserve">рено  СВ6436АТ/ СВ3450ХТ </t>
  </si>
  <si>
    <t xml:space="preserve">шолом анатолій 0500249370</t>
  </si>
  <si>
    <t xml:space="preserve">даф  АС7129СМ/АС0855XF,</t>
  </si>
  <si>
    <t xml:space="preserve">петя +380677347533</t>
  </si>
  <si>
    <t xml:space="preserve">василенко остап +380976632002</t>
  </si>
  <si>
    <t xml:space="preserve">ман  ВС 0044 OO ВС 0044 ХL</t>
  </si>
  <si>
    <t xml:space="preserve">величко сергій 0504530992</t>
  </si>
  <si>
    <t xml:space="preserve">даф ва8685ех ва3842хо</t>
  </si>
  <si>
    <t xml:space="preserve">юрій 0506247023</t>
  </si>
  <si>
    <t xml:space="preserve">сміла-березань</t>
  </si>
  <si>
    <t xml:space="preserve">9500-1000</t>
  </si>
  <si>
    <t xml:space="preserve">погуляйко валерій 0971397563</t>
  </si>
  <si>
    <t xml:space="preserve">рено са9636ам шміц</t>
  </si>
  <si>
    <t xml:space="preserve">микола +380674703371</t>
  </si>
  <si>
    <t xml:space="preserve">львів-стрий-нагірне</t>
  </si>
  <si>
    <t xml:space="preserve">мацьків василь 0974722944</t>
  </si>
  <si>
    <t xml:space="preserve">вольво  ВС0515КО</t>
  </si>
  <si>
    <t xml:space="preserve">михайло +380677920558</t>
  </si>
  <si>
    <t xml:space="preserve">8500-1000</t>
  </si>
  <si>
    <t xml:space="preserve">василь дінтер +380970604388</t>
  </si>
  <si>
    <t xml:space="preserve">іщак богда 0977504346</t>
  </si>
  <si>
    <t xml:space="preserve">даф ВС9663ен </t>
  </si>
  <si>
    <t xml:space="preserve">гундерук роман 0936561853</t>
  </si>
  <si>
    <t xml:space="preserve">рено   АТ4820ЕК.     AТ 8323 ХР                                                                                    </t>
  </si>
  <si>
    <t xml:space="preserve">катя +380963645273</t>
  </si>
  <si>
    <t xml:space="preserve">вінниця-мукачево</t>
  </si>
  <si>
    <t xml:space="preserve">кравець дмитро +380686036290</t>
  </si>
  <si>
    <t xml:space="preserve">рено АЕ4467ТК</t>
  </si>
  <si>
    <t xml:space="preserve">сергій +380505750880</t>
  </si>
  <si>
    <t xml:space="preserve">польща-мукачево</t>
  </si>
  <si>
    <t xml:space="preserve">400є-300</t>
  </si>
  <si>
    <t xml:space="preserve">устимук василь</t>
  </si>
  <si>
    <t xml:space="preserve">фіат дукато  АС 03 91СР</t>
  </si>
  <si>
    <t xml:space="preserve">ліля +380508064231</t>
  </si>
  <si>
    <t xml:space="preserve">попович віктор +380506930564</t>
  </si>
  <si>
    <t xml:space="preserve">ман НС0600ХХ / HC0600XL</t>
  </si>
  <si>
    <t xml:space="preserve">чернівці-житомир</t>
  </si>
  <si>
    <t xml:space="preserve">петруненко ігор +380999005999</t>
  </si>
  <si>
    <t xml:space="preserve">ігор +380999005999</t>
  </si>
  <si>
    <t xml:space="preserve">велика олекс-терноп</t>
  </si>
  <si>
    <t xml:space="preserve">сеник богдан 0678337047</t>
  </si>
  <si>
    <t xml:space="preserve">даф  ВО1072СС</t>
  </si>
  <si>
    <t xml:space="preserve">широка гребля-попе</t>
  </si>
  <si>
    <t xml:space="preserve">14000-1000</t>
  </si>
  <si>
    <t xml:space="preserve">апонюк григорій 0675836153</t>
  </si>
  <si>
    <t xml:space="preserve">ман ам8054не ам2077хо</t>
  </si>
  <si>
    <t xml:space="preserve">каменець-п-терноп</t>
  </si>
  <si>
    <t xml:space="preserve">тернопіль-роман +380978410170</t>
  </si>
  <si>
    <t xml:space="preserve">гливка сергій +380503700356</t>
  </si>
  <si>
    <t xml:space="preserve">спрінтер ВС8389МН</t>
  </si>
  <si>
    <t xml:space="preserve">сергій +380503700356</t>
  </si>
  <si>
    <t xml:space="preserve">снятин-рудно</t>
  </si>
  <si>
    <t xml:space="preserve">олег буд +380632324743</t>
  </si>
  <si>
    <t xml:space="preserve">рено  АТ3876ЕР; АТ1820XF; </t>
  </si>
  <si>
    <t xml:space="preserve">львів-ковель</t>
  </si>
  <si>
    <t xml:space="preserve">люда ркц </t>
  </si>
  <si>
    <t xml:space="preserve">гарбузюк владислав 0965710886</t>
  </si>
  <si>
    <t xml:space="preserve">рено ас2583ех</t>
  </si>
  <si>
    <t xml:space="preserve">пилипко артем 0968792044</t>
  </si>
  <si>
    <t xml:space="preserve">рено  АО3009НМ  АО 2385 ХТ </t>
  </si>
  <si>
    <t xml:space="preserve">василь +380679246951</t>
  </si>
  <si>
    <t xml:space="preserve">візанті юрій 0669448663</t>
  </si>
  <si>
    <t xml:space="preserve">яна +380508237013</t>
  </si>
  <si>
    <t xml:space="preserve">олег +380673612515</t>
  </si>
  <si>
    <t xml:space="preserve">поліщук олександр 0978665501</t>
  </si>
  <si>
    <t xml:space="preserve">рено мастер  ВК 01-72 СМ  </t>
  </si>
  <si>
    <t xml:space="preserve">закусіло микола 0969646066</t>
  </si>
  <si>
    <t xml:space="preserve">даф вк3380іа вк1001іа</t>
  </si>
  <si>
    <t xml:space="preserve">тернопіль-винники</t>
  </si>
  <si>
    <t xml:space="preserve">тарас +380672585892</t>
  </si>
  <si>
    <t xml:space="preserve">гопей роман 0974984498</t>
  </si>
  <si>
    <t xml:space="preserve">сканія  BC 1254 HC-BC 2435 XO </t>
  </si>
  <si>
    <t xml:space="preserve">юра +380676766044</t>
  </si>
  <si>
    <t xml:space="preserve">ілечко тарас +380963662094</t>
  </si>
  <si>
    <t xml:space="preserve">вольво  вс2075ах   вс2709хо</t>
  </si>
  <si>
    <t xml:space="preserve">тарас +380963662094</t>
  </si>
  <si>
    <t xml:space="preserve">рівне-буковель</t>
  </si>
  <si>
    <t xml:space="preserve">лопянецький ярослав 0665590170</t>
  </si>
  <si>
    <t xml:space="preserve">михайло +380976720854</t>
  </si>
  <si>
    <t xml:space="preserve">тетерук василь 0501447226</t>
  </si>
  <si>
    <t xml:space="preserve">рено ас8532вх</t>
  </si>
  <si>
    <t xml:space="preserve">одеса-житомир</t>
  </si>
  <si>
    <t xml:space="preserve">рено  ВК8705НТ</t>
  </si>
  <si>
    <t xml:space="preserve">12800-300</t>
  </si>
  <si>
    <t xml:space="preserve">терноль михайло +380676619285</t>
  </si>
  <si>
    <t xml:space="preserve">22000+2+2</t>
  </si>
  <si>
    <t xml:space="preserve">мальчишин олег 0680843916</t>
  </si>
  <si>
    <t xml:space="preserve">ман  ВС6485МО/ВС2825ХF</t>
  </si>
  <si>
    <t xml:space="preserve">ірина +380989195586</t>
  </si>
  <si>
    <t xml:space="preserve">микола янишин +380988057726</t>
  </si>
  <si>
    <t xml:space="preserve">ман  ВС 0066 ОО / ВС0066 ХІ</t>
  </si>
  <si>
    <t xml:space="preserve">жуків-львів</t>
  </si>
  <si>
    <t xml:space="preserve">підкович андрій 0977987995</t>
  </si>
  <si>
    <t xml:space="preserve">ман  ВС6516ЕМ  ВС3708ХО</t>
  </si>
  <si>
    <t xml:space="preserve">назар +380976713104</t>
  </si>
  <si>
    <t xml:space="preserve">чигінь павло 0981194760</t>
  </si>
  <si>
    <t xml:space="preserve">рено  ВС4615РВ  ВС6442XF</t>
  </si>
  <si>
    <t xml:space="preserve">романа +380631729849</t>
  </si>
  <si>
    <t xml:space="preserve">якимович віталій +380 73 402 6635</t>
  </si>
  <si>
    <t xml:space="preserve">ростислав +380635279437</t>
  </si>
  <si>
    <t xml:space="preserve">хмельницьк-н-вол</t>
  </si>
  <si>
    <t xml:space="preserve">8500+200</t>
  </si>
  <si>
    <t xml:space="preserve">мисак +380631948112</t>
  </si>
  <si>
    <t xml:space="preserve">ганношин міша 0965050899</t>
  </si>
  <si>
    <t xml:space="preserve">мачківський федір +380674774173</t>
  </si>
  <si>
    <t xml:space="preserve">влад +380683629532</t>
  </si>
  <si>
    <t xml:space="preserve">попільня-погребище</t>
  </si>
  <si>
    <t xml:space="preserve">кропивницький олекс  0969389081 </t>
  </si>
  <si>
    <t xml:space="preserve">ман АМ 24-19 ЕХ АМ84-30ХР </t>
  </si>
  <si>
    <t xml:space="preserve">36381-коломия</t>
  </si>
  <si>
    <t xml:space="preserve">1000є-1000</t>
  </si>
  <si>
    <t xml:space="preserve">шайнюк володимир 0508762347</t>
  </si>
  <si>
    <t xml:space="preserve">вольво ас1003 EO/AC 1054 XO</t>
  </si>
  <si>
    <t xml:space="preserve">наталя 0961320606</t>
  </si>
  <si>
    <t xml:space="preserve">басюк олександр 0987302160</t>
  </si>
  <si>
    <t xml:space="preserve">ман ас3595ен ас5536хф</t>
  </si>
  <si>
    <t xml:space="preserve">ірина +380976568604</t>
  </si>
  <si>
    <t xml:space="preserve">17700+300</t>
  </si>
  <si>
    <t xml:space="preserve">сорока сергій +380982256171</t>
  </si>
  <si>
    <t xml:space="preserve">ман АТ3521НО АТ2356XF</t>
  </si>
  <si>
    <t xml:space="preserve">святослав +380673431405</t>
  </si>
  <si>
    <t xml:space="preserve">23000+2+2</t>
  </si>
  <si>
    <t xml:space="preserve">романюк богдан 0972404928</t>
  </si>
  <si>
    <t xml:space="preserve">вольво вс2550іо ао2756хф</t>
  </si>
  <si>
    <t xml:space="preserve">нова люб-малий лис</t>
  </si>
  <si>
    <t xml:space="preserve">литвин сергій +380677526381</t>
  </si>
  <si>
    <t xml:space="preserve">даф CB 4323 BB CB4386XP</t>
  </si>
  <si>
    <t xml:space="preserve">володимир +380674029002</t>
  </si>
  <si>
    <t xml:space="preserve">максимець руслан 0969399259</t>
  </si>
  <si>
    <t xml:space="preserve">ходорів-погребище</t>
  </si>
  <si>
    <t xml:space="preserve">21500-1500(1)</t>
  </si>
  <si>
    <t xml:space="preserve">ковальський павло 0675860421</t>
  </si>
  <si>
    <t xml:space="preserve">даф  ВС8929АО  ВС0454ХМ</t>
  </si>
  <si>
    <t xml:space="preserve">юрій +380972334350</t>
  </si>
  <si>
    <t xml:space="preserve">цинева-милятичі</t>
  </si>
  <si>
    <t xml:space="preserve">4500 пдв-200</t>
  </si>
  <si>
    <t xml:space="preserve">дзв +380682864264</t>
  </si>
  <si>
    <t xml:space="preserve">ковальчук юрій +380971565961</t>
  </si>
  <si>
    <t xml:space="preserve">даф  ВН8647ОЕ/АТ8997ХР </t>
  </si>
  <si>
    <t xml:space="preserve">ярослав +380967513585</t>
  </si>
  <si>
    <t xml:space="preserve">рено вс3984ам вс6190хо</t>
  </si>
  <si>
    <t xml:space="preserve">богдан +380970341520</t>
  </si>
  <si>
    <t xml:space="preserve">ізмаїл-грушка</t>
  </si>
  <si>
    <t xml:space="preserve">38000-1000</t>
  </si>
  <si>
    <t xml:space="preserve">леонід оля</t>
  </si>
  <si>
    <t xml:space="preserve">богдан +380986551716</t>
  </si>
  <si>
    <t xml:space="preserve">лукінчук іван +380990226359</t>
  </si>
  <si>
    <t xml:space="preserve">івеко ат 3501нс</t>
  </si>
  <si>
    <t xml:space="preserve">марта</t>
  </si>
  <si>
    <t xml:space="preserve">козировичі-сапіжанк</t>
  </si>
  <si>
    <t xml:space="preserve">шум віталій 0939023420</t>
  </si>
  <si>
    <t xml:space="preserve">рено аа7633сс</t>
  </si>
  <si>
    <t xml:space="preserve">ірина +380660291374</t>
  </si>
  <si>
    <t xml:space="preserve">красноступ олександр 0684047207</t>
  </si>
  <si>
    <t xml:space="preserve">даф вх5166ср вх5100хо</t>
  </si>
  <si>
    <t xml:space="preserve">лариса +380677723093</t>
  </si>
  <si>
    <t xml:space="preserve">полтава-славута</t>
  </si>
  <si>
    <t xml:space="preserve">поклад олександр +380965034213</t>
  </si>
  <si>
    <t xml:space="preserve">єлєна +380665111652</t>
  </si>
  <si>
    <t xml:space="preserve">колосівський роман 0966276373</t>
  </si>
  <si>
    <t xml:space="preserve">рено  се 3012моам3141хо</t>
  </si>
  <si>
    <t xml:space="preserve">роман +380965241995</t>
  </si>
  <si>
    <t xml:space="preserve">росія-угорщина</t>
  </si>
  <si>
    <t xml:space="preserve">діма +48452714657</t>
  </si>
  <si>
    <t xml:space="preserve">36000-4000</t>
  </si>
  <si>
    <t xml:space="preserve">рено ВС3281НА   ВС3281НА                                                                                                                   </t>
  </si>
  <si>
    <t xml:space="preserve">леся боєчко +380990281116</t>
  </si>
  <si>
    <t xml:space="preserve">36500-1500</t>
  </si>
  <si>
    <t xml:space="preserve">ошурко олександр 0984675220</t>
  </si>
  <si>
    <t xml:space="preserve">рено ВК9138ЕХ ВК4780ХХ</t>
  </si>
  <si>
    <t xml:space="preserve">влад +380688345260</t>
  </si>
  <si>
    <t xml:space="preserve">лафета олександр 0987741571</t>
  </si>
  <si>
    <t xml:space="preserve">рено ВК3222ВВ ВК8114ХХ</t>
  </si>
  <si>
    <t xml:space="preserve">їзмаїл-збараж</t>
  </si>
  <si>
    <t xml:space="preserve">30000-2000</t>
  </si>
  <si>
    <t xml:space="preserve">гаврилюк євгеній 0978664897</t>
  </si>
  <si>
    <t xml:space="preserve">даф ВК7641ІА ВК7975ХТ </t>
  </si>
  <si>
    <t xml:space="preserve">рівнесіч +380673645281</t>
  </si>
  <si>
    <t xml:space="preserve">ізмаїл-збараж</t>
  </si>
  <si>
    <t xml:space="preserve">федчак андрій 0989274367</t>
  </si>
  <si>
    <t xml:space="preserve">ман ВО 0858 СС ВО 9487 ХТ,</t>
  </si>
  <si>
    <t xml:space="preserve">людмила +380964118808</t>
  </si>
  <si>
    <t xml:space="preserve">31000-0</t>
  </si>
  <si>
    <t xml:space="preserve">якубовський олександр 0952464380</t>
  </si>
  <si>
    <t xml:space="preserve">ман  BH1194PP BH0393XG</t>
  </si>
  <si>
    <t xml:space="preserve">саня +380952464380</t>
  </si>
  <si>
    <t xml:space="preserve">ізмаїл-бутин</t>
  </si>
  <si>
    <t xml:space="preserve">малиновський степан 0972138073</t>
  </si>
  <si>
    <t xml:space="preserve">ман  ВС3059КР ВС5922XF</t>
  </si>
  <si>
    <t xml:space="preserve">леся 0672540126</t>
  </si>
  <si>
    <t xml:space="preserve">від Глєба-дмитро +380935995999</t>
  </si>
  <si>
    <t xml:space="preserve">сукал олександр 0679402811</t>
  </si>
  <si>
    <t xml:space="preserve">рено аі4474ех</t>
  </si>
  <si>
    <t xml:space="preserve">іщак богдан 0977504346</t>
  </si>
  <si>
    <t xml:space="preserve">даф ВС9663ен  ВС3156XF</t>
  </si>
  <si>
    <t xml:space="preserve">ципотей юхим 0994196768</t>
  </si>
  <si>
    <t xml:space="preserve">мерс вн7704рм вн6805хф</t>
  </si>
  <si>
    <t xml:space="preserve">савчин тарас +380685045414</t>
  </si>
  <si>
    <t xml:space="preserve">мерс  ВС 2644 ЕО / ВС 6916 ХР</t>
  </si>
  <si>
    <t xml:space="preserve">горкавчук євген 0986589546</t>
  </si>
  <si>
    <t xml:space="preserve">сербук андрій 0978937989</t>
  </si>
  <si>
    <t xml:space="preserve">одеса-кременчук</t>
  </si>
  <si>
    <t xml:space="preserve">буянов олексій 0673464094</t>
  </si>
  <si>
    <t xml:space="preserve">мерс ві4817ее</t>
  </si>
  <si>
    <t xml:space="preserve">новоград в-мирне</t>
  </si>
  <si>
    <t xml:space="preserve">данильчук вадим 0966777836</t>
  </si>
  <si>
    <t xml:space="preserve">сканія вк5454вт вк6633хт</t>
  </si>
  <si>
    <t xml:space="preserve">хаща ярослав 0953568572</t>
  </si>
  <si>
    <t xml:space="preserve">попільня-самарське</t>
  </si>
  <si>
    <t xml:space="preserve">скляренко олександр 97 588 32 12</t>
  </si>
  <si>
    <t xml:space="preserve">ман СА 2318 IO СА 7632 ХО                                                                                                                  </t>
  </si>
  <si>
    <t xml:space="preserve">євгеній +380989503535</t>
  </si>
  <si>
    <t xml:space="preserve">кременець-війтівці</t>
  </si>
  <si>
    <t xml:space="preserve">мартинюк віктор 067 3354404                                                                                                                                                                                     </t>
  </si>
  <si>
    <t xml:space="preserve">даф ВХ94-64СА ВХ7518ХР</t>
  </si>
  <si>
    <t xml:space="preserve">вітя +380673354404</t>
  </si>
  <si>
    <t xml:space="preserve">німеччина-коломия</t>
  </si>
  <si>
    <t xml:space="preserve">3500-500</t>
  </si>
  <si>
    <t xml:space="preserve">дзв 0679570808</t>
  </si>
  <si>
    <t xml:space="preserve">тарас газда +380689118812</t>
  </si>
  <si>
    <t xml:space="preserve">матвіюк віталій 0508041699</t>
  </si>
  <si>
    <t xml:space="preserve">сергій зуб +380999156944</t>
  </si>
  <si>
    <t xml:space="preserve">буча-львів</t>
  </si>
  <si>
    <t xml:space="preserve">наталя 0674409700</t>
  </si>
  <si>
    <t xml:space="preserve">київ-полтава</t>
  </si>
  <si>
    <t xml:space="preserve">зозуля євгеній 0994804333</t>
  </si>
  <si>
    <t xml:space="preserve">вільхівці-полтава</t>
  </si>
  <si>
    <t xml:space="preserve">гасинець василь 0961288276</t>
  </si>
  <si>
    <t xml:space="preserve">ао1293но</t>
  </si>
  <si>
    <t xml:space="preserve">олевськ-буковель</t>
  </si>
  <si>
    <t xml:space="preserve">19000-500</t>
  </si>
  <si>
    <t xml:space="preserve">бучко василь 0982894452</t>
  </si>
  <si>
    <t xml:space="preserve">рено АТ7340НО АТ0752ХF</t>
  </si>
  <si>
    <t xml:space="preserve">олександр +380675082011</t>
  </si>
  <si>
    <t xml:space="preserve">шкурпело дмитро +380966163226</t>
  </si>
  <si>
    <t xml:space="preserve">рено  AО0590НК ,  ВА5210ХО</t>
  </si>
  <si>
    <t xml:space="preserve">олександр +380671608252</t>
  </si>
  <si>
    <t xml:space="preserve">козак любомир 0973056758</t>
  </si>
  <si>
    <t xml:space="preserve">олег 0674938755</t>
  </si>
  <si>
    <t xml:space="preserve">михалчич натан 0960637994</t>
  </si>
  <si>
    <t xml:space="preserve">ман ао2245во ао3907хр</t>
  </si>
  <si>
    <t xml:space="preserve">натан</t>
  </si>
  <si>
    <t xml:space="preserve">черкаси-мукачево</t>
  </si>
  <si>
    <t xml:space="preserve">василь гасинець +380961288276</t>
  </si>
  <si>
    <t xml:space="preserve">гасинець</t>
  </si>
  <si>
    <t xml:space="preserve">роденко ігор  0665313110</t>
  </si>
  <si>
    <t xml:space="preserve">вольво ах 8346ан</t>
  </si>
  <si>
    <t xml:space="preserve">15-16.03.2023</t>
  </si>
  <si>
    <t xml:space="preserve">ізмаїл-селище</t>
  </si>
  <si>
    <t xml:space="preserve">25000-2000</t>
  </si>
  <si>
    <t xml:space="preserve">рудь віталій 0970679176</t>
  </si>
  <si>
    <t xml:space="preserve">даф ае0622не ае3778хм</t>
  </si>
  <si>
    <t xml:space="preserve">наталя +380983164806</t>
  </si>
  <si>
    <t xml:space="preserve">ізмаїл-жашків</t>
  </si>
  <si>
    <t xml:space="preserve">25000-3000</t>
  </si>
  <si>
    <t xml:space="preserve">кічманюк василь 0671668000</t>
  </si>
  <si>
    <t xml:space="preserve">рено ах5801ко ах9942хо</t>
  </si>
  <si>
    <t xml:space="preserve">василь +380671668000</t>
  </si>
  <si>
    <t xml:space="preserve">ізмаїл-житники</t>
  </si>
  <si>
    <t xml:space="preserve">25000-1000</t>
  </si>
  <si>
    <t xml:space="preserve">святаш олександр +380990324195</t>
  </si>
  <si>
    <t xml:space="preserve">даф ВІ4397НО ВІ2587XF</t>
  </si>
  <si>
    <t xml:space="preserve">сергій +380668288172</t>
  </si>
  <si>
    <t xml:space="preserve">бабир максим +380665609743</t>
  </si>
  <si>
    <t xml:space="preserve">ДАФ ві5780нк ві2594хф</t>
  </si>
  <si>
    <t xml:space="preserve">ізмаїл-скибин</t>
  </si>
  <si>
    <t xml:space="preserve">пойда євген 0668694067</t>
  </si>
  <si>
    <t xml:space="preserve">рено ан0903он ан5743хм</t>
  </si>
  <si>
    <t xml:space="preserve">марина +380687835486</t>
  </si>
  <si>
    <t xml:space="preserve">хмельницьк-тернопі</t>
  </si>
  <si>
    <t xml:space="preserve">бойчук юрій 0683220827</t>
  </si>
  <si>
    <t xml:space="preserve">во3938со во0651хф</t>
  </si>
  <si>
    <t xml:space="preserve">бойчук</t>
  </si>
  <si>
    <t xml:space="preserve">павлюк микола 0935526330</t>
  </si>
  <si>
    <t xml:space="preserve">рено вс2535он вс3532хф</t>
  </si>
  <si>
    <t xml:space="preserve">коростишів-маршин</t>
  </si>
  <si>
    <t xml:space="preserve">15500+500</t>
  </si>
  <si>
    <t xml:space="preserve">степаненко сергій 0684439236</t>
  </si>
  <si>
    <t xml:space="preserve">рено во3691хр ка3146еі</t>
  </si>
  <si>
    <t xml:space="preserve">олексій +380671715217</t>
  </si>
  <si>
    <t xml:space="preserve">7600-300</t>
  </si>
  <si>
    <t xml:space="preserve">вальчук руслан 0962905005</t>
  </si>
  <si>
    <t xml:space="preserve">сканія ВО 0755 СР  ВО 1001 ХХ</t>
  </si>
  <si>
    <t xml:space="preserve">городок-хлепча</t>
  </si>
  <si>
    <t xml:space="preserve">17800-300</t>
  </si>
  <si>
    <t xml:space="preserve">мищенко олександр 0974807011</t>
  </si>
  <si>
    <t xml:space="preserve">даф аі1662ер аі3297хм</t>
  </si>
  <si>
    <t xml:space="preserve">світлана +380673435353</t>
  </si>
  <si>
    <t xml:space="preserve">20300-300</t>
  </si>
  <si>
    <t xml:space="preserve">михайловський василь +380980838049</t>
  </si>
  <si>
    <t xml:space="preserve">мерс</t>
  </si>
  <si>
    <t xml:space="preserve">володя +380974509252</t>
  </si>
  <si>
    <t xml:space="preserve">бай в м 0679442671</t>
  </si>
  <si>
    <t xml:space="preserve">ман  ВО 0462ск ВО 1482хт </t>
  </si>
  <si>
    <t xml:space="preserve">суми-полтава</t>
  </si>
  <si>
    <t xml:space="preserve">качан альберт 0505896052</t>
  </si>
  <si>
    <t xml:space="preserve">вм 9529ев вм5847хр</t>
  </si>
  <si>
    <t xml:space="preserve">альберт +380505896052</t>
  </si>
  <si>
    <t xml:space="preserve">12500+300</t>
  </si>
  <si>
    <t xml:space="preserve">кавун олександр +380507362399</t>
  </si>
  <si>
    <t xml:space="preserve">ман BE 4065 BX  ВЕ6217ХО</t>
  </si>
  <si>
    <t xml:space="preserve">наталя +380507582608</t>
  </si>
  <si>
    <t xml:space="preserve">топорівці-ів.франк</t>
  </si>
  <si>
    <t xml:space="preserve">семенюк юрій 0682361322</t>
  </si>
  <si>
    <t xml:space="preserve">даф :АС5719ВВ :АС3429ХТ</t>
  </si>
  <si>
    <t xml:space="preserve">тетяна +380684729950</t>
  </si>
  <si>
    <t xml:space="preserve">кузьмич михайло 0972066120</t>
  </si>
  <si>
    <t xml:space="preserve">рено вс3991ое вс0623хо</t>
  </si>
  <si>
    <t xml:space="preserve">василь 0673700831</t>
  </si>
  <si>
    <t xml:space="preserve">ізмаїл-нововознесен</t>
  </si>
  <si>
    <t xml:space="preserve">26000-2000</t>
  </si>
  <si>
    <t xml:space="preserve">шведенко олександр 0500350767</t>
  </si>
  <si>
    <t xml:space="preserve">рено ан4578оа ан5735хм</t>
  </si>
  <si>
    <t xml:space="preserve">марина 0687835486</t>
  </si>
  <si>
    <t xml:space="preserve">даф .ВС 2719 ЕО ВС 2778 ХТ.</t>
  </si>
  <si>
    <t xml:space="preserve">суми-межева</t>
  </si>
  <si>
    <t xml:space="preserve">38000-2000</t>
  </si>
  <si>
    <t xml:space="preserve">крупчан віктор 0664685125</t>
  </si>
  <si>
    <t xml:space="preserve">рено вм6058ев вм5744хр</t>
  </si>
  <si>
    <t xml:space="preserve">ніколай +380660944349</t>
  </si>
  <si>
    <t xml:space="preserve">довжик-первомайск</t>
  </si>
  <si>
    <t xml:space="preserve">ганіченко олександр +380980533802</t>
  </si>
  <si>
    <t xml:space="preserve">даф  ВЕ2661СН  ВЕ2765ХМ</t>
  </si>
  <si>
    <t xml:space="preserve">надія +380963997143</t>
  </si>
  <si>
    <t xml:space="preserve">радюк діма 0982758270</t>
  </si>
  <si>
    <t xml:space="preserve">дружинін олександр 0951279392</t>
  </si>
  <si>
    <t xml:space="preserve">рено ВМ 9467 ВН ВМ2062 XF</t>
  </si>
  <si>
    <t xml:space="preserve">ніколай 0660944349</t>
  </si>
  <si>
    <t xml:space="preserve">26000-3-</t>
  </si>
  <si>
    <t xml:space="preserve">кравченко євген 0671158376</t>
  </si>
  <si>
    <t xml:space="preserve">даф СА 5964 НР / СА 8593 ХМ</t>
  </si>
  <si>
    <t xml:space="preserve">лєна +380674731633</t>
  </si>
  <si>
    <t xml:space="preserve">білан іван +380671003577</t>
  </si>
  <si>
    <t xml:space="preserve">андрій шумськ</t>
  </si>
  <si>
    <t xml:space="preserve">судова в-чинадієво</t>
  </si>
  <si>
    <t xml:space="preserve">рештий микола +380967005000</t>
  </si>
  <si>
    <t xml:space="preserve">ман нс 0300хх нс 0300хл</t>
  </si>
  <si>
    <t xml:space="preserve">20-21.03.2023</t>
  </si>
  <si>
    <t xml:space="preserve">34000-4000</t>
  </si>
  <si>
    <t xml:space="preserve">горуцький микола 0674975907</t>
  </si>
  <si>
    <t xml:space="preserve">ман вс5819на вс7437хо</t>
  </si>
  <si>
    <t xml:space="preserve">михайло +380673737673</t>
  </si>
  <si>
    <t xml:space="preserve">мороз остап 0680064087</t>
  </si>
  <si>
    <t xml:space="preserve">вс9041мо вс1937хр</t>
  </si>
  <si>
    <t xml:space="preserve">сікула олег 0973766596</t>
  </si>
  <si>
    <t xml:space="preserve">рено вх5153ср вх9383хо</t>
  </si>
  <si>
    <t xml:space="preserve">ізмаїл-шендерівка</t>
  </si>
  <si>
    <t xml:space="preserve">шмиков андрій 0990073632</t>
  </si>
  <si>
    <t xml:space="preserve">ман вв0345ер ан8281хм</t>
  </si>
  <si>
    <t xml:space="preserve">інна</t>
  </si>
  <si>
    <t xml:space="preserve">одеса-вільхівці</t>
  </si>
  <si>
    <t xml:space="preserve">іванов ігор +380959420084</t>
  </si>
  <si>
    <t xml:space="preserve">мерс ао 5701вт ао5701хр</t>
  </si>
  <si>
    <t xml:space="preserve">ммв +380506101160</t>
  </si>
  <si>
    <t xml:space="preserve">бабин-львів</t>
  </si>
  <si>
    <t xml:space="preserve">буймов роман 0991094412</t>
  </si>
  <si>
    <t xml:space="preserve">вольво вк1175аі вк4727хх</t>
  </si>
  <si>
    <t xml:space="preserve">микола +380673625510</t>
  </si>
  <si>
    <t xml:space="preserve">опришко олег 0630320343</t>
  </si>
  <si>
    <t xml:space="preserve">івеко вс9649рс вс2345хо</t>
  </si>
  <si>
    <t xml:space="preserve">їзмаїл-шендерівка</t>
  </si>
  <si>
    <t xml:space="preserve">мельник василь 0685216243</t>
  </si>
  <si>
    <t xml:space="preserve">ман ан5844кс вн6405хф</t>
  </si>
  <si>
    <t xml:space="preserve">інна +380662044068</t>
  </si>
  <si>
    <t xml:space="preserve">столяр владислав 0951700012</t>
  </si>
  <si>
    <t xml:space="preserve">вольво вн2763рр вн6405хф</t>
  </si>
  <si>
    <t xml:space="preserve">столяр володимир :0956358450
</t>
  </si>
  <si>
    <t xml:space="preserve">ман ВВ 9805 СХ АН 0558 XF</t>
  </si>
  <si>
    <t xml:space="preserve">суми-ічня</t>
  </si>
  <si>
    <t xml:space="preserve">11000-1000</t>
  </si>
  <si>
    <t xml:space="preserve">якименко олег +380950466996</t>
  </si>
  <si>
    <t xml:space="preserve">ман  AI9443OT  AІ6045XI</t>
  </si>
  <si>
    <t xml:space="preserve">сергій +380974005404</t>
  </si>
  <si>
    <t xml:space="preserve">14000пдв-2000</t>
  </si>
  <si>
    <t xml:space="preserve">голомьодов олександр 0684839076</t>
  </si>
  <si>
    <t xml:space="preserve">сканія АХ6205BH AX8558XT</t>
  </si>
  <si>
    <t xml:space="preserve">єлєна +380661826103</t>
  </si>
  <si>
    <t xml:space="preserve">мелашенко сергій 0984468301</t>
  </si>
  <si>
    <t xml:space="preserve">сканія аа5736хф ар5019 іі</t>
  </si>
  <si>
    <t xml:space="preserve">юля +380674981680</t>
  </si>
  <si>
    <t xml:space="preserve">нагіх михайло 0964502652</t>
  </si>
  <si>
    <t xml:space="preserve">ман вс0011оо вс0011хл</t>
  </si>
  <si>
    <t xml:space="preserve">марта </t>
  </si>
  <si>
    <t xml:space="preserve">янишин микола 0988057726</t>
  </si>
  <si>
    <t xml:space="preserve">ман вс0066оо вс0066хл</t>
  </si>
  <si>
    <t xml:space="preserve">шанта володимир 0677724658</t>
  </si>
  <si>
    <t xml:space="preserve">смага анатолій 0977711080</t>
  </si>
  <si>
    <t xml:space="preserve">ман вк2191кв вк1171хт</t>
  </si>
  <si>
    <t xml:space="preserve">ізмаїл-кролевець</t>
  </si>
  <si>
    <t xml:space="preserve">31000-2000</t>
  </si>
  <si>
    <t xml:space="preserve">столяр в в 0951700012</t>
  </si>
  <si>
    <t xml:space="preserve">ковель-87736</t>
  </si>
  <si>
    <t xml:space="preserve">1900-50</t>
  </si>
  <si>
    <t xml:space="preserve">одарчук микола 0686299223</t>
  </si>
  <si>
    <t xml:space="preserve">тетяна +380978417300</t>
  </si>
  <si>
    <t xml:space="preserve">ізмаїл-почапинци</t>
  </si>
  <si>
    <t xml:space="preserve">оксана +380672180830</t>
  </si>
  <si>
    <t xml:space="preserve">чернігів-мукачево</t>
  </si>
  <si>
    <t xml:space="preserve">небелиця +380665933126</t>
  </si>
  <si>
    <t xml:space="preserve">оленченко михайло 0661966720</t>
  </si>
  <si>
    <t xml:space="preserve">даф ві5367ес ві2647хк</t>
  </si>
  <si>
    <t xml:space="preserve">барилюк андрій 0974331978</t>
  </si>
  <si>
    <t xml:space="preserve">даф АМ5170СІ  АМ7038ХР </t>
  </si>
  <si>
    <t xml:space="preserve">діма +380971440216</t>
  </si>
  <si>
    <t xml:space="preserve">козачук олександр +380996221040</t>
  </si>
  <si>
    <t xml:space="preserve">рено мастер  АХ7560КР</t>
  </si>
  <si>
    <t xml:space="preserve">руслан +380990962038</t>
  </si>
  <si>
    <t xml:space="preserve">16000-500</t>
  </si>
  <si>
    <t xml:space="preserve">архіпов артем 0983567475</t>
  </si>
  <si>
    <t xml:space="preserve">ман  ВХ 1658НЕ  ВХ 5774ХР</t>
  </si>
  <si>
    <t xml:space="preserve">ірина 0984749432</t>
  </si>
  <si>
    <t xml:space="preserve">баволич остап +380934393716</t>
  </si>
  <si>
    <t xml:space="preserve">ман  ВС 0022 OO / ВС 0022 XL</t>
  </si>
  <si>
    <t xml:space="preserve">швейцарія-коломия</t>
  </si>
  <si>
    <t xml:space="preserve">1600-50</t>
  </si>
  <si>
    <t xml:space="preserve">женя +380501399909</t>
  </si>
  <si>
    <t xml:space="preserve">овід+одеса-мукачев</t>
  </si>
  <si>
    <t xml:space="preserve">губинець богдан +380958848406</t>
  </si>
  <si>
    <t xml:space="preserve">івеко КА 1268 СІ  АО8585ХР</t>
  </si>
  <si>
    <t xml:space="preserve">гуцалюк андрій 0980021439</t>
  </si>
  <si>
    <t xml:space="preserve">даф   BO4505EK  BO0661XF</t>
  </si>
  <si>
    <t xml:space="preserve">тіщенко сергій +380688806850</t>
  </si>
  <si>
    <t xml:space="preserve">даф АХ4386НА  АХ2379ХО</t>
  </si>
  <si>
    <t xml:space="preserve">оля +380961976426</t>
  </si>
  <si>
    <t xml:space="preserve">бараняк василь +380987687488</t>
  </si>
  <si>
    <t xml:space="preserve">мерс  ВС0445КМ / BC0900XL</t>
  </si>
  <si>
    <t xml:space="preserve">кривуц дмитро +380678419717</t>
  </si>
  <si>
    <t xml:space="preserve">ман  BC 0088 ОO / BC 0088 XL</t>
  </si>
  <si>
    <t xml:space="preserve">лагуш андрій +380986514686</t>
  </si>
  <si>
    <t xml:space="preserve">мерс BC 7417 EO / ВС 8628 ХР</t>
  </si>
  <si>
    <t xml:space="preserve">сергій +380989861315</t>
  </si>
  <si>
    <t xml:space="preserve">николайчук віталій +380999587216</t>
  </si>
  <si>
    <t xml:space="preserve">михайло городок труби</t>
  </si>
  <si>
    <t xml:space="preserve">дмитрів богдан 0974012790</t>
  </si>
  <si>
    <t xml:space="preserve">сканія  ВС1038МВ  ВС8665ХО </t>
  </si>
  <si>
    <t xml:space="preserve">сергій +380677636070</t>
  </si>
  <si>
    <t xml:space="preserve">суми-харків</t>
  </si>
  <si>
    <t xml:space="preserve">16000-2000</t>
  </si>
  <si>
    <t xml:space="preserve">кривенко сергій 380953072702</t>
  </si>
  <si>
    <t xml:space="preserve">ман  Вм4106ЕВ BM0947XF</t>
  </si>
  <si>
    <t xml:space="preserve">вайбер +380683993737</t>
  </si>
  <si>
    <t xml:space="preserve">ганущак іван 0989252504</t>
  </si>
  <si>
    <t xml:space="preserve">вс 3892ос вс8571хо</t>
  </si>
  <si>
    <t xml:space="preserve">леонід (володя)</t>
  </si>
  <si>
    <t xml:space="preserve">талпа микола 0967538134</t>
  </si>
  <si>
    <t xml:space="preserve">вольво вн5074рс вн1475хг</t>
  </si>
  <si>
    <t xml:space="preserve">сергій цумань</t>
  </si>
  <si>
    <t xml:space="preserve">станіслав 0966413080</t>
  </si>
  <si>
    <t xml:space="preserve">льонко вячеслав 0997318970</t>
  </si>
  <si>
    <t xml:space="preserve">ман ка5019ін</t>
  </si>
  <si>
    <t xml:space="preserve">рено АО 3390 КА</t>
  </si>
  <si>
    <t xml:space="preserve">12000+300</t>
  </si>
  <si>
    <t xml:space="preserve">дяченко іван 0983718529</t>
  </si>
  <si>
    <t xml:space="preserve">рено ат1080сн ат6765хр</t>
  </si>
  <si>
    <t xml:space="preserve">23500+1500+1</t>
  </si>
  <si>
    <t xml:space="preserve">рено  АІ3841ММ.  ВС2095XF.</t>
  </si>
  <si>
    <t xml:space="preserve">олег +380970745144</t>
  </si>
  <si>
    <t xml:space="preserve">велика олекс-суми</t>
  </si>
  <si>
    <t xml:space="preserve">терещенко олександр +380990002555</t>
  </si>
  <si>
    <t xml:space="preserve">мерс  ВК 8161 НН</t>
  </si>
  <si>
    <t xml:space="preserve">марина +380666816959</t>
  </si>
  <si>
    <t xml:space="preserve">куценко василь 0665016619</t>
  </si>
  <si>
    <t xml:space="preserve">даф  ВІ 1035АН  ВІ 1537ХО</t>
  </si>
  <si>
    <t xml:space="preserve">валентина +380509632887</t>
  </si>
  <si>
    <t xml:space="preserve">в олекс-кропивницьк</t>
  </si>
  <si>
    <t xml:space="preserve">дикий роман 0732182821</t>
  </si>
  <si>
    <t xml:space="preserve">рено  СА 3055 СР</t>
  </si>
  <si>
    <t xml:space="preserve">власов +380672455455</t>
  </si>
  <si>
    <t xml:space="preserve">нім+чехія-харків</t>
  </si>
  <si>
    <t xml:space="preserve">2850-50</t>
  </si>
  <si>
    <t xml:space="preserve">сушко василь 0505906260</t>
  </si>
  <si>
    <t xml:space="preserve">максим +380958840968</t>
  </si>
  <si>
    <t xml:space="preserve">галагута +380681194549 иван</t>
  </si>
  <si>
    <t xml:space="preserve">віктор +380677447310</t>
  </si>
  <si>
    <t xml:space="preserve">хмельницький-краси</t>
  </si>
  <si>
    <t xml:space="preserve">квасюк богдан 0979152271</t>
  </si>
  <si>
    <t xml:space="preserve">олевськ-коломия</t>
  </si>
  <si>
    <t xml:space="preserve">18500-500</t>
  </si>
  <si>
    <t xml:space="preserve">мицканюк ігор +380986405418</t>
  </si>
  <si>
    <t xml:space="preserve">вольво  АТ0910НІ   AT9308XP
</t>
  </si>
  <si>
    <t xml:space="preserve">іван +380992804099</t>
  </si>
  <si>
    <t xml:space="preserve">андрій ковель</t>
  </si>
  <si>
    <t xml:space="preserve">цаценко віталій 0985273983</t>
  </si>
  <si>
    <t xml:space="preserve">сканія  BC7938OP/BC4082XF</t>
  </si>
  <si>
    <t xml:space="preserve">автобаза +380673404870</t>
  </si>
  <si>
    <t xml:space="preserve">драган михайло 380679109485</t>
  </si>
  <si>
    <t xml:space="preserve">мерс  АТ9857ЕР/АТ9470ХР</t>
  </si>
  <si>
    <t xml:space="preserve">снятин-ів франківсь</t>
  </si>
  <si>
    <t xml:space="preserve">роман ів фр цегла</t>
  </si>
  <si>
    <t xml:space="preserve">івасів віталій 0963637825</t>
  </si>
  <si>
    <t xml:space="preserve">ман АТ4087СР  АТ3559ХТ	</t>
  </si>
  <si>
    <t xml:space="preserve">береговський роман +380976117713</t>
  </si>
  <si>
    <t xml:space="preserve">сканія  АТ2489НА  АТ1446XF </t>
  </si>
  <si>
    <t xml:space="preserve">тернопіль-чернівці</t>
  </si>
  <si>
    <t xml:space="preserve">себедін сергій 0668009642</t>
  </si>
  <si>
    <t xml:space="preserve">рено во5024ср</t>
  </si>
  <si>
    <t xml:space="preserve">роман +380686773980</t>
  </si>
  <si>
    <t xml:space="preserve">вишневе+обухів-чер</t>
  </si>
  <si>
    <t xml:space="preserve">13500-500</t>
  </si>
  <si>
    <t xml:space="preserve">ковальчук валерій +380666181587</t>
  </si>
  <si>
    <t xml:space="preserve">валерій +380666181587</t>
  </si>
  <si>
    <t xml:space="preserve">вільхівці-дніпро</t>
  </si>
  <si>
    <t xml:space="preserve">семенюк іван 0509971952</t>
  </si>
  <si>
    <t xml:space="preserve">рено  АЕ8110ТХ, АЕ4896ХG, </t>
  </si>
  <si>
    <t xml:space="preserve">іван +380509971952</t>
  </si>
  <si>
    <t xml:space="preserve">коруц дмитро +380689348195</t>
  </si>
  <si>
    <t xml:space="preserve">вольво АО8700НТ/АО9092ХР</t>
  </si>
  <si>
    <t xml:space="preserve">махлинець василь 0508731763</t>
  </si>
  <si>
    <t xml:space="preserve">олеся +380673101644</t>
  </si>
  <si>
    <t xml:space="preserve">городок-журавники</t>
  </si>
  <si>
    <t xml:space="preserve">копіль роман 0980646837</t>
  </si>
  <si>
    <t xml:space="preserve">ман АС 2317 НК  AC 6825 XF</t>
  </si>
  <si>
    <t xml:space="preserve">маркуш михайло 0677566476</t>
  </si>
  <si>
    <t xml:space="preserve">супер маз 106659кв ао9509хх</t>
  </si>
  <si>
    <t xml:space="preserve">опришани-миколаїв</t>
  </si>
  <si>
    <t xml:space="preserve">дзв 0678007569</t>
  </si>
  <si>
    <t xml:space="preserve">кам-б-берегове</t>
  </si>
  <si>
    <t xml:space="preserve">бойко тарас 0509406750</t>
  </si>
  <si>
    <t xml:space="preserve">вольво ао1755нв ао0277хф</t>
  </si>
  <si>
    <t xml:space="preserve">юра +380674288220</t>
  </si>
  <si>
    <t xml:space="preserve">мельник володимир +380961928913</t>
  </si>
  <si>
    <t xml:space="preserve">рено  АТ5793ВО  АТ1523ХF</t>
  </si>
  <si>
    <t xml:space="preserve">василь +380673430512</t>
  </si>
  <si>
    <t xml:space="preserve">кам-б-мукачево</t>
  </si>
  <si>
    <t xml:space="preserve">MAN ВС 0066 ОО / ВС0066 ХІ</t>
  </si>
  <si>
    <t xml:space="preserve">милятичі-ходосівка</t>
  </si>
  <si>
    <t xml:space="preserve">22200пдв+400</t>
  </si>
  <si>
    <t xml:space="preserve">сергій +380982719129</t>
  </si>
  <si>
    <t xml:space="preserve">бурла ілля 0509004740</t>
  </si>
  <si>
    <t xml:space="preserve">24000+1+1</t>
  </si>
  <si>
    <t xml:space="preserve">онищук о в 0952281866</t>
  </si>
  <si>
    <t xml:space="preserve">ман ва8276ен ва2949хф</t>
  </si>
  <si>
    <t xml:space="preserve">григорій 0968114151</t>
  </si>
  <si>
    <t xml:space="preserve">олексій +380509060084</t>
  </si>
  <si>
    <t xml:space="preserve">ковель-голандія</t>
  </si>
  <si>
    <t xml:space="preserve">1800-50</t>
  </si>
  <si>
    <t xml:space="preserve">валерія 0668862888</t>
  </si>
  <si>
    <t xml:space="preserve">даф  BO4505EK BO0661XF </t>
  </si>
  <si>
    <t xml:space="preserve">ігор +380686246539</t>
  </si>
  <si>
    <t xml:space="preserve">київ-івано фр</t>
  </si>
  <si>
    <t xml:space="preserve">ірина +380509609590</t>
  </si>
  <si>
    <t xml:space="preserve">буковий микола +380960277108</t>
  </si>
  <si>
    <t xml:space="preserve">рено  АТ9374НО,</t>
  </si>
  <si>
    <t xml:space="preserve">роман +380671321831</t>
  </si>
  <si>
    <t xml:space="preserve">ярослав 0505063298</t>
  </si>
  <si>
    <t xml:space="preserve">ріпки-великий листв</t>
  </si>
  <si>
    <t xml:space="preserve">булик микола 0975910416</t>
  </si>
  <si>
    <t xml:space="preserve">івеко СВ3675СР  CB 1632 XF</t>
  </si>
  <si>
    <t xml:space="preserve">макс +380936111377</t>
  </si>
  <si>
    <t xml:space="preserve">бахмач-ічня</t>
  </si>
  <si>
    <t xml:space="preserve">12000-2000</t>
  </si>
  <si>
    <t xml:space="preserve">гапоненко анатолій</t>
  </si>
  <si>
    <t xml:space="preserve">даф  AI9848PA  BM2441 XP</t>
  </si>
  <si>
    <t xml:space="preserve">сергій +380975749972</t>
  </si>
  <si>
    <t xml:space="preserve">14-15.04.2023</t>
  </si>
  <si>
    <t xml:space="preserve">рені-ріпки</t>
  </si>
  <si>
    <t xml:space="preserve">ходак олексій 0507415378</t>
  </si>
  <si>
    <t xml:space="preserve">ман ВВ 9656 ЕР  BB 1641 XP</t>
  </si>
  <si>
    <t xml:space="preserve">касянчук юрій 0977469968</t>
  </si>
  <si>
    <t xml:space="preserve">даф АМ1986ЕХ  АМ3363ХО</t>
  </si>
  <si>
    <t xml:space="preserve">вадим +380671244200</t>
  </si>
  <si>
    <t xml:space="preserve">13500+300</t>
  </si>
  <si>
    <t xml:space="preserve">ковальчук степан +380967496894</t>
  </si>
  <si>
    <t xml:space="preserve">рено ВС3984ЕМ \ ВС6190ХО</t>
  </si>
  <si>
    <t xml:space="preserve">львів-перегінськ</t>
  </si>
  <si>
    <t xml:space="preserve">богдан +380994790545</t>
  </si>
  <si>
    <t xml:space="preserve">яремчук руслан +380683545581</t>
  </si>
  <si>
    <t xml:space="preserve">михайло +380677677727</t>
  </si>
  <si>
    <t xml:space="preserve">ляскало валентин 0990268436</t>
  </si>
  <si>
    <t xml:space="preserve">форд АХ 34 11НО</t>
  </si>
  <si>
    <t xml:space="preserve">одеса-дніпро</t>
  </si>
  <si>
    <t xml:space="preserve">сагайдак олександр +380677863451</t>
  </si>
  <si>
    <t xml:space="preserve">ман  ве9848вк</t>
  </si>
  <si>
    <t xml:space="preserve">славута-луцьк</t>
  </si>
  <si>
    <t xml:space="preserve">романюк володя 0997236880</t>
  </si>
  <si>
    <t xml:space="preserve">даф АС8230ВЕ АС 4069ХХ</t>
  </si>
  <si>
    <t xml:space="preserve">лєнок +380503704848</t>
  </si>
  <si>
    <t xml:space="preserve">гаї розтоцьк-броди</t>
  </si>
  <si>
    <t xml:space="preserve">олександр 0507490921</t>
  </si>
  <si>
    <t xml:space="preserve">олевськ-чернівці</t>
  </si>
  <si>
    <t xml:space="preserve">міщенко артем 0976650085</t>
  </si>
  <si>
    <t xml:space="preserve">даф  ам 2704ні ам 8319хр</t>
  </si>
  <si>
    <t xml:space="preserve">київ-розсадник</t>
  </si>
  <si>
    <t xml:space="preserve">тютюник михайло 0676574645</t>
  </si>
  <si>
    <t xml:space="preserve">даф  АМ 2451 ВХ/ АМ 2091ХР</t>
  </si>
  <si>
    <t xml:space="preserve">оля +380675022124</t>
  </si>
  <si>
    <t xml:space="preserve">король андрій +380983511075</t>
  </si>
  <si>
    <t xml:space="preserve">івеко  АО6506НК </t>
  </si>
  <si>
    <t xml:space="preserve">городок-прибужани</t>
  </si>
  <si>
    <t xml:space="preserve">дубас володимир +380977693186</t>
  </si>
  <si>
    <t xml:space="preserve">ігор кіт +380973155791</t>
  </si>
  <si>
    <t xml:space="preserve">ковальчук володимир 0985173093</t>
  </si>
  <si>
    <t xml:space="preserve">даф AC5166BT АС3844ХР</t>
  </si>
  <si>
    <t xml:space="preserve">біцан ігор 0988695944</t>
  </si>
  <si>
    <t xml:space="preserve">вольво  ВО6117ВМ</t>
  </si>
  <si>
    <t xml:space="preserve">арр +380983639562</t>
  </si>
  <si>
    <t xml:space="preserve">белендик сергій +380639645213</t>
  </si>
  <si>
    <t xml:space="preserve">дзв 0674246438</t>
  </si>
  <si>
    <t xml:space="preserve">федюк микола +380 (99) 027 57 70</t>
  </si>
  <si>
    <t xml:space="preserve">любомир +380979213653</t>
  </si>
  <si>
    <t xml:space="preserve">чорний ігор 0971232889</t>
  </si>
  <si>
    <t xml:space="preserve">даф  вс 9070 ос, вс 3292xf</t>
  </si>
  <si>
    <t xml:space="preserve">марія +380984612565</t>
  </si>
  <si>
    <t xml:space="preserve">андрій ковель </t>
  </si>
  <si>
    <t xml:space="preserve">демченко олег 0988004121</t>
  </si>
  <si>
    <t xml:space="preserve">рено вс4851іі вс8416хо</t>
  </si>
  <si>
    <t xml:space="preserve">петро +380677664547</t>
  </si>
  <si>
    <t xml:space="preserve">гомба ростислав 0660864528</t>
  </si>
  <si>
    <t xml:space="preserve">вольво  5BT74E /BS823E</t>
  </si>
  <si>
    <t xml:space="preserve">тімея +380996324794</t>
  </si>
  <si>
    <t xml:space="preserve">ворона олег +380672751667</t>
  </si>
  <si>
    <t xml:space="preserve">роман +380980765367</t>
  </si>
  <si>
    <t xml:space="preserve">авдєєв юрій 0672934332</t>
  </si>
  <si>
    <t xml:space="preserve">даф   AI 80 39 MK / AI 4886 XF </t>
  </si>
  <si>
    <t xml:space="preserve">нікіта +380634356124</t>
  </si>
  <si>
    <t xml:space="preserve">хащевате-куковичі</t>
  </si>
  <si>
    <t xml:space="preserve">20000-2000</t>
  </si>
  <si>
    <t xml:space="preserve">леонтьєв віталій +380676868334</t>
  </si>
  <si>
    <t xml:space="preserve">вольво  CB2155BT _ CB3195XP</t>
  </si>
  <si>
    <t xml:space="preserve">камянець-п-збараж</t>
  </si>
  <si>
    <t xml:space="preserve">6800+400 (2м)</t>
  </si>
  <si>
    <t xml:space="preserve">вознюк олександр +380990111987</t>
  </si>
  <si>
    <t xml:space="preserve">бренюк віталій 0977143744</t>
  </si>
  <si>
    <t xml:space="preserve">таня +380677887980</t>
  </si>
  <si>
    <t xml:space="preserve">24-25.04.2023</t>
  </si>
  <si>
    <t xml:space="preserve">залевський володимир +380952447913</t>
  </si>
  <si>
    <t xml:space="preserve">марія +380675091333</t>
  </si>
  <si>
    <t xml:space="preserve">велика олекс-житом</t>
  </si>
  <si>
    <t xml:space="preserve">жудін олександр +380983142078</t>
  </si>
  <si>
    <t xml:space="preserve">мерс АМ 1119 АІ</t>
  </si>
  <si>
    <t xml:space="preserve">май +380986692637</t>
  </si>
  <si>
    <t xml:space="preserve">рено :ВМ3255ЕВ  ВМ6216ХР.</t>
  </si>
  <si>
    <t xml:space="preserve">макс +380966972110</t>
  </si>
  <si>
    <t xml:space="preserve">ковбасюк микола +380672509113</t>
  </si>
  <si>
    <t xml:space="preserve">милятичі-ясень</t>
  </si>
  <si>
    <t xml:space="preserve">богдан</t>
  </si>
  <si>
    <t xml:space="preserve">митюк володимир 0677362180</t>
  </si>
  <si>
    <t xml:space="preserve">рено 
</t>
  </si>
  <si>
    <t xml:space="preserve">таня +380975304611</t>
  </si>
  <si>
    <t xml:space="preserve">21000-1000</t>
  </si>
  <si>
    <t xml:space="preserve">сенчук віталій +380971394570</t>
  </si>
  <si>
    <t xml:space="preserve">рено  КА 2053КО _ АА1843XG</t>
  </si>
  <si>
    <t xml:space="preserve">константин +380504710978</t>
  </si>
  <si>
    <t xml:space="preserve">галаса михайло 0506856833</t>
  </si>
  <si>
    <t xml:space="preserve">вольво  АО8800ВТ  АА1299ХО</t>
  </si>
  <si>
    <t xml:space="preserve">міша 0506856833</t>
  </si>
  <si>
    <t xml:space="preserve">баволич остап 0970011324</t>
  </si>
  <si>
    <t xml:space="preserve">мукачево-небіщиця</t>
  </si>
  <si>
    <t xml:space="preserve">чак сергій 0674182355</t>
  </si>
  <si>
    <t xml:space="preserve">валя +380679260290</t>
  </si>
  <si>
    <t xml:space="preserve">кондратюк сергій 0963439686</t>
  </si>
  <si>
    <t xml:space="preserve">даф  ВО1683ВВ  ВО9603ХТ </t>
  </si>
  <si>
    <t xml:space="preserve">ічня-кролевец</t>
  </si>
  <si>
    <t xml:space="preserve">антоненко олександр 0976219899</t>
  </si>
  <si>
    <t xml:space="preserve">рено  СВ7569ЕН СВ0266XF,</t>
  </si>
  <si>
    <t xml:space="preserve">саня +380976219899</t>
  </si>
  <si>
    <t xml:space="preserve">зеньківець вячеслав 0638742303</t>
  </si>
  <si>
    <t xml:space="preserve">ман  ВК7073НТ  CB 2800 XP</t>
  </si>
  <si>
    <t xml:space="preserve">тетяна +380936565183</t>
  </si>
  <si>
    <t xml:space="preserve">фют олександр 0988272914</t>
  </si>
  <si>
    <t xml:space="preserve">ман вх4789ем вх2602хф</t>
  </si>
  <si>
    <t xml:space="preserve">григоренко олег 0673000817</t>
  </si>
  <si>
    <t xml:space="preserve">рено  вх2770со вх5188хо</t>
  </si>
  <si>
    <t xml:space="preserve">38500-500</t>
  </si>
  <si>
    <t xml:space="preserve">хелемендик олег 0953409994</t>
  </si>
  <si>
    <t xml:space="preserve">даф  АЕ 0826 ТМ, АЕ 3457 XF.</t>
  </si>
  <si>
    <t xml:space="preserve">олег +380953409994</t>
  </si>
  <si>
    <t xml:space="preserve">хмельницьк-дешичі</t>
  </si>
  <si>
    <t xml:space="preserve">любомир +380674642102</t>
  </si>
  <si>
    <t xml:space="preserve">руслан гірка 0677838298</t>
  </si>
  <si>
    <t xml:space="preserve">артем +380965561644</t>
  </si>
  <si>
    <t xml:space="preserve">федір </t>
  </si>
  <si>
    <t xml:space="preserve">мисак</t>
  </si>
  <si>
    <t xml:space="preserve">олійник ігор 0975174142</t>
  </si>
  <si>
    <t xml:space="preserve">сканія  ВХ8320ЕМ. Вх 3180XF</t>
  </si>
  <si>
    <t xml:space="preserve">наталя +380973187392</t>
  </si>
  <si>
    <t xml:space="preserve">гуменів віталій +380950313729</t>
  </si>
  <si>
    <t xml:space="preserve">рено АТ9761НМ  АТ1977ХF                             </t>
  </si>
  <si>
    <t xml:space="preserve">наталя +380662990632</t>
  </si>
  <si>
    <t xml:space="preserve">володимир </t>
  </si>
  <si>
    <t xml:space="preserve">манюк михайло +380965852996</t>
  </si>
  <si>
    <t xml:space="preserve">івеко  ВС 3877ОО/ВС 2508 XM</t>
  </si>
  <si>
    <t xml:space="preserve">володимир +380997742071</t>
  </si>
  <si>
    <t xml:space="preserve">володимир миколаїв</t>
  </si>
  <si>
    <t xml:space="preserve">білоган андрій 0988619003</t>
  </si>
  <si>
    <t xml:space="preserve">даф  АО 7487 НМ, АО 8917 ХР</t>
  </si>
  <si>
    <t xml:space="preserve">даф BL768NG/ BL906YC</t>
  </si>
  <si>
    <t xml:space="preserve">собко роман 0668088218</t>
  </si>
  <si>
    <t xml:space="preserve">сканія АТ8526СВ  АТ1084ХТ</t>
  </si>
  <si>
    <t xml:space="preserve">максимець ростислав 0985505554</t>
  </si>
  <si>
    <t xml:space="preserve">мерс  ВС3489ІМ</t>
  </si>
  <si>
    <t xml:space="preserve">роман +380993205213</t>
  </si>
  <si>
    <t xml:space="preserve">львів-ів франківськ</t>
  </si>
  <si>
    <t xml:space="preserve">олексій магік +380676738238</t>
  </si>
  <si>
    <t xml:space="preserve">легеза михайло 0502623070</t>
  </si>
  <si>
    <t xml:space="preserve">богдан меблі +380986551716</t>
  </si>
  <si>
    <t xml:space="preserve">фещенко микола +380982004527</t>
  </si>
  <si>
    <t xml:space="preserve">в ларді 0932989002</t>
  </si>
  <si>
    <t xml:space="preserve">кременчук-полтава</t>
  </si>
  <si>
    <t xml:space="preserve">алистратов генадій 0675551880</t>
  </si>
  <si>
    <t xml:space="preserve">опель  КА 08 23 ЕХ</t>
  </si>
  <si>
    <t xml:space="preserve">володимир суд в</t>
  </si>
  <si>
    <t xml:space="preserve">івеко ао5534вс ао6601хр</t>
  </si>
  <si>
    <t xml:space="preserve">надя +380502289608</t>
  </si>
  <si>
    <t xml:space="preserve">сідор василь+380972646744 </t>
  </si>
  <si>
    <t xml:space="preserve">бус КО 0100 ІС</t>
  </si>
  <si>
    <t xml:space="preserve">олевськ-заріччя</t>
  </si>
  <si>
    <t xml:space="preserve">21500-500</t>
  </si>
  <si>
    <t xml:space="preserve">валентин</t>
  </si>
  <si>
    <t xml:space="preserve">заїка євген 0662488189</t>
  </si>
  <si>
    <t xml:space="preserve">вольво ао 34 98 нт  ао 33 78 XF</t>
  </si>
  <si>
    <t xml:space="preserve">павло +380509255258</t>
  </si>
  <si>
    <t xml:space="preserve">володимир</t>
  </si>
  <si>
    <t xml:space="preserve">гринчак юрій +380506119885</t>
  </si>
  <si>
    <t xml:space="preserve">вольво АО 20-47 ВК/ АО 32-56 ХТ</t>
  </si>
  <si>
    <t xml:space="preserve">славка +380506714171</t>
  </si>
  <si>
    <t xml:space="preserve">полтава-павлоград</t>
  </si>
  <si>
    <t xml:space="preserve">борисов роман 0509280768</t>
  </si>
  <si>
    <t xml:space="preserve">дзв +380678002032</t>
  </si>
  <si>
    <t xml:space="preserve">ріпки-велика вісь</t>
  </si>
  <si>
    <t xml:space="preserve">8000-2000</t>
  </si>
  <si>
    <t xml:space="preserve">чехман сергій 0934057594</t>
  </si>
  <si>
    <t xml:space="preserve">рено  СВ4497ВК  CB 1567 X0</t>
  </si>
  <si>
    <t xml:space="preserve">віта +380952850922</t>
  </si>
  <si>
    <t xml:space="preserve">львів-рівня</t>
  </si>
  <si>
    <t xml:space="preserve">магас михайло +380675810929</t>
  </si>
  <si>
    <t xml:space="preserve">даф  : ВС 3414 РС  ВС 5084 XF</t>
  </si>
  <si>
    <t xml:space="preserve">івеко AO 2319 EX</t>
  </si>
  <si>
    <t xml:space="preserve">катерина +380504641025</t>
  </si>
  <si>
    <t xml:space="preserve">чехія-коломия</t>
  </si>
  <si>
    <t xml:space="preserve">1250є-50</t>
  </si>
  <si>
    <t xml:space="preserve">томич андрій</t>
  </si>
  <si>
    <t xml:space="preserve">кравченко станіслав 0962401844</t>
  </si>
  <si>
    <t xml:space="preserve">даф  АЕ 0819 ІР АЕ 6526 ХМ.</t>
  </si>
  <si>
    <t xml:space="preserve">євгеній +380661204894</t>
  </si>
  <si>
    <t xml:space="preserve">білокоровичі-чернів</t>
  </si>
  <si>
    <t xml:space="preserve">16500-500</t>
  </si>
  <si>
    <t xml:space="preserve">ясеницький володимир 0636705472</t>
  </si>
  <si>
    <t xml:space="preserve">володимир +380636705472</t>
  </si>
  <si>
    <t xml:space="preserve">заставна</t>
  </si>
  <si>
    <t xml:space="preserve">подрядчиков микола 0967977540</t>
  </si>
  <si>
    <t xml:space="preserve">гребінка-кролевець</t>
  </si>
  <si>
    <t xml:space="preserve">10000-1500</t>
  </si>
  <si>
    <t xml:space="preserve">бондаренко віктор .0673937470 </t>
  </si>
  <si>
    <t xml:space="preserve">ман ВМ 05 88 ВР  ВМ 43 43 ХР</t>
  </si>
  <si>
    <t xml:space="preserve">сергій +380985122351</t>
  </si>
  <si>
    <t xml:space="preserve">бахмач-івот</t>
  </si>
  <si>
    <t xml:space="preserve">гапоненко анатолій 0989156786</t>
  </si>
  <si>
    <t xml:space="preserve">даф СВ3449СС  BM1684 XP</t>
  </si>
  <si>
    <t xml:space="preserve">пацьо михайло 0668430447</t>
  </si>
  <si>
    <t xml:space="preserve">ао7993ех</t>
  </si>
  <si>
    <t xml:space="preserve">ліса київ +380989317369</t>
  </si>
  <si>
    <t xml:space="preserve">гарбузюк віктор +380960053304</t>
  </si>
  <si>
    <t xml:space="preserve">мерс  АС 1499 СК</t>
  </si>
  <si>
    <t xml:space="preserve">23500-500</t>
  </si>
  <si>
    <t xml:space="preserve">заєць віталій +380965591559</t>
  </si>
  <si>
    <t xml:space="preserve">віталій +380965591559</t>
  </si>
  <si>
    <t xml:space="preserve">білокоровичі-коломия</t>
  </si>
  <si>
    <t xml:space="preserve">20000-500</t>
  </si>
  <si>
    <t xml:space="preserve">тищенко олег +380982684227</t>
  </si>
  <si>
    <t xml:space="preserve">даф ВІ6524ЕВ ВІ8143ХМ</t>
  </si>
  <si>
    <t xml:space="preserve">петро +380674550874</t>
  </si>
  <si>
    <t xml:space="preserve">лисанов роман 0689990249</t>
  </si>
  <si>
    <t xml:space="preserve">сканія AO 2118НР АО 1068 ХТ</t>
  </si>
  <si>
    <t xml:space="preserve">городок-ружичанка</t>
  </si>
  <si>
    <t xml:space="preserve">городок труби</t>
  </si>
  <si>
    <t xml:space="preserve">яримович василь +380980000340</t>
  </si>
  <si>
    <t xml:space="preserve">даф  ВС1604ІІ / ВС5439XF</t>
  </si>
  <si>
    <t xml:space="preserve">райчинець артур +380507048843</t>
  </si>
  <si>
    <t xml:space="preserve">машка +380667864941</t>
  </si>
  <si>
    <t xml:space="preserve">бахмач-авдіївка</t>
  </si>
  <si>
    <t xml:space="preserve">18500-2000</t>
  </si>
  <si>
    <t xml:space="preserve">пасічний олег +380963130125</t>
  </si>
  <si>
    <t xml:space="preserve">ман АА2743НН</t>
  </si>
  <si>
    <t xml:space="preserve">дзв +380505849946</t>
  </si>
  <si>
    <t xml:space="preserve">6000пдв-300</t>
  </si>
  <si>
    <t xml:space="preserve">вікторія +380633443130</t>
  </si>
  <si>
    <t xml:space="preserve">заставна-ів.франк</t>
  </si>
  <si>
    <t xml:space="preserve">сплодітєль олег +380663109125</t>
  </si>
  <si>
    <t xml:space="preserve">сканія  AP7016IX AP1660XF</t>
  </si>
  <si>
    <t xml:space="preserve">КАЛУш-кропивницьк</t>
  </si>
  <si>
    <t xml:space="preserve">23000+1500</t>
  </si>
  <si>
    <t xml:space="preserve">марштупа олександр 0678044223</t>
  </si>
  <si>
    <t xml:space="preserve">даф  СА 5903 НХ / СА 85 94 ХМ </t>
  </si>
  <si>
    <t xml:space="preserve">лена +380674731633</t>
  </si>
  <si>
    <t xml:space="preserve">яворський андрій 0999300920</t>
  </si>
  <si>
    <t xml:space="preserve">саша +380977677202</t>
  </si>
  <si>
    <t xml:space="preserve">огірчук віталій 0978502027</t>
  </si>
  <si>
    <t xml:space="preserve">галина +380970416270</t>
  </si>
  <si>
    <t xml:space="preserve">рівне-погарисько</t>
  </si>
  <si>
    <t xml:space="preserve">10000+500</t>
  </si>
  <si>
    <t xml:space="preserve">володимир лоза +380673705783</t>
  </si>
  <si>
    <t xml:space="preserve">данилюк віктор 0682054669</t>
  </si>
  <si>
    <t xml:space="preserve">андрій +380673825236</t>
  </si>
  <si>
    <t xml:space="preserve">київ-бар</t>
  </si>
  <si>
    <t xml:space="preserve">ліса +380983639562</t>
  </si>
  <si>
    <t xml:space="preserve">довженко віктор +380971814952</t>
  </si>
  <si>
    <t xml:space="preserve">калуш-біла церква</t>
  </si>
  <si>
    <t xml:space="preserve">19000+500</t>
  </si>
  <si>
    <t xml:space="preserve">пензій руслан 0984525705</t>
  </si>
  <si>
    <t xml:space="preserve">даф  АР3486ЕК  AP8970ХО</t>
  </si>
  <si>
    <t xml:space="preserve">олійник роман +380979107888</t>
  </si>
  <si>
    <t xml:space="preserve">хаіров сетхалі 0963347048</t>
  </si>
  <si>
    <t xml:space="preserve">даф  ВО 9885 ЕН  ВО 2482 ХР</t>
  </si>
  <si>
    <t xml:space="preserve">борис +380962905007</t>
  </si>
  <si>
    <t xml:space="preserve">кім сергій +380952120181</t>
  </si>
  <si>
    <t xml:space="preserve">велнічер денис 0506930744</t>
  </si>
  <si>
    <t xml:space="preserve">білокінь руслан +380506642976</t>
  </si>
  <si>
    <t xml:space="preserve">танчин василь 0934020274</t>
  </si>
  <si>
    <t xml:space="preserve">вольво  ВС3124РІ  ВХ3671ХО</t>
  </si>
  <si>
    <t xml:space="preserve">уланов владислав 0680286921</t>
  </si>
  <si>
    <t xml:space="preserve">даф вх7693св вх5731хо</t>
  </si>
  <si>
    <t xml:space="preserve">судова в-дубове</t>
  </si>
  <si>
    <t xml:space="preserve">15800-300</t>
  </si>
  <si>
    <t xml:space="preserve">пацкан ігор +380990839678</t>
  </si>
  <si>
    <t xml:space="preserve">маш BL847LO / BL704YJ</t>
  </si>
  <si>
    <t xml:space="preserve">дрогобич-львів</t>
  </si>
  <si>
    <t xml:space="preserve">василишин роман 0964259809</t>
  </si>
  <si>
    <t xml:space="preserve">нікульча олександр 0638632742</t>
  </si>
  <si>
    <t xml:space="preserve">ман вс8176см</t>
  </si>
  <si>
    <t xml:space="preserve">роман луцьк</t>
  </si>
  <si>
    <t xml:space="preserve">жуковський юрій  АМ3857ХХ</t>
  </si>
  <si>
    <t xml:space="preserve">ман  АМ8758СЕ  АМ3857ХХ</t>
  </si>
  <si>
    <t xml:space="preserve">микола +380969026167</t>
  </si>
  <si>
    <t xml:space="preserve">білокоровичі-буковель</t>
  </si>
  <si>
    <t xml:space="preserve">20500-500</t>
  </si>
  <si>
    <t xml:space="preserve">петришин іван 0686295872</t>
  </si>
  <si>
    <t xml:space="preserve">даф ВС 2670 РН  ВС 1414 ХР</t>
  </si>
  <si>
    <t xml:space="preserve">нестор +380500156566</t>
  </si>
  <si>
    <t xml:space="preserve">СУДОВА В-галич</t>
  </si>
  <si>
    <t xml:space="preserve">михайлов сергій +380677923254</t>
  </si>
  <si>
    <t xml:space="preserve">дзв +380677923254</t>
  </si>
  <si>
    <t xml:space="preserve">білокоровичі-буковел</t>
  </si>
  <si>
    <t xml:space="preserve">20000+500</t>
  </si>
  <si>
    <t xml:space="preserve">железник михайло +380959156579</t>
  </si>
  <si>
    <t xml:space="preserve">даф АО9525 НН АО 1838 XF</t>
  </si>
  <si>
    <t xml:space="preserve">вінниця-житомир</t>
  </si>
  <si>
    <t xml:space="preserve">калашнюк борис 0968153872</t>
  </si>
  <si>
    <t xml:space="preserve">бус  АВ4136ІТ</t>
  </si>
  <si>
    <t xml:space="preserve">борис +380968153872</t>
  </si>
  <si>
    <t xml:space="preserve">касяненко ігор 0671821741</t>
  </si>
  <si>
    <t xml:space="preserve">даф СА 8105 CA /СА 6360 ХМ</t>
  </si>
  <si>
    <t xml:space="preserve">єлена +380674731633</t>
  </si>
  <si>
    <t xml:space="preserve">судова в-калуш</t>
  </si>
  <si>
    <t xml:space="preserve">8500+300</t>
  </si>
  <si>
    <t xml:space="preserve">баранов володимир +380992135129</t>
  </si>
  <si>
    <t xml:space="preserve">володимир +380992135129</t>
  </si>
  <si>
    <t xml:space="preserve">скіба іван +380508094063</t>
  </si>
  <si>
    <t xml:space="preserve">реф AO3150HM//AO3358XF</t>
  </si>
  <si>
    <t xml:space="preserve">володимир +380993385324</t>
  </si>
  <si>
    <t xml:space="preserve">колотенко олександр +380687840114</t>
  </si>
  <si>
    <t xml:space="preserve">ман  ВН 67-01 КТ  AA 0771 XL</t>
  </si>
  <si>
    <t xml:space="preserve">богдан транс +380633617903</t>
  </si>
  <si>
    <t xml:space="preserve">тернопіль-пустомити</t>
  </si>
  <si>
    <t xml:space="preserve">заграй роман +380673006051</t>
  </si>
  <si>
    <t xml:space="preserve">вольво .ВС 25-40 ВО вс48-04ХО</t>
  </si>
  <si>
    <t xml:space="preserve">одеса-полтава</t>
  </si>
  <si>
    <t xml:space="preserve">даф ВІ 1035АН   ВІ 1537ХО</t>
  </si>
  <si>
    <t xml:space="preserve">косяк микола 0980069300</t>
  </si>
  <si>
    <t xml:space="preserve">даф  ВО4210СР  ВО3164XF</t>
  </si>
  <si>
    <t xml:space="preserve">володимир +380979605548</t>
  </si>
  <si>
    <t xml:space="preserve">чехія-мукачево</t>
  </si>
  <si>
    <t xml:space="preserve">1000-300</t>
  </si>
  <si>
    <t xml:space="preserve">андрій +380978753664</t>
  </si>
  <si>
    <t xml:space="preserve">буга іван 0982422920</t>
  </si>
  <si>
    <t xml:space="preserve">вольво АО6009ЕХ АО0550ХХ</t>
  </si>
  <si>
    <t xml:space="preserve">іон +380982422920</t>
  </si>
  <si>
    <t xml:space="preserve">13200+300</t>
  </si>
  <si>
    <t xml:space="preserve">маш AO 2118НР АО 1068 ХТ</t>
  </si>
  <si>
    <t xml:space="preserve">бровари-ів.фр</t>
  </si>
  <si>
    <t xml:space="preserve">біцан олександр 0977143599</t>
  </si>
  <si>
    <t xml:space="preserve">рено АІ2123РВ  АІ9393XF </t>
  </si>
  <si>
    <t xml:space="preserve">судова в-середнє+у</t>
  </si>
  <si>
    <t xml:space="preserve">папідоха олег 0978121931</t>
  </si>
  <si>
    <t xml:space="preserve">м ВС 0288 МС/ВС 1700 ХМ</t>
  </si>
  <si>
    <t xml:space="preserve">чернівці-київ</t>
  </si>
  <si>
    <t xml:space="preserve">семененко олексій 0987032324</t>
  </si>
  <si>
    <t xml:space="preserve">опель са4172іх</t>
  </si>
  <si>
    <t xml:space="preserve">тонковид костя +380674089805</t>
  </si>
  <si>
    <t xml:space="preserve">піщук сергій 0995030021</t>
  </si>
  <si>
    <t xml:space="preserve">рено  АС8914ВМ  АС5831ХХ</t>
  </si>
  <si>
    <t xml:space="preserve">борис 0668452257</t>
  </si>
  <si>
    <t xml:space="preserve">ільтьо саша 0981726316</t>
  </si>
  <si>
    <t xml:space="preserve">дзв +380959222213</t>
  </si>
  <si>
    <t xml:space="preserve">іванчі-луцьк</t>
  </si>
  <si>
    <t xml:space="preserve">роман 0961869624</t>
  </si>
  <si>
    <t xml:space="preserve">городок-глибока</t>
  </si>
  <si>
    <t xml:space="preserve">11700+300</t>
  </si>
  <si>
    <t xml:space="preserve">воробець вячеслав +380970514935</t>
  </si>
  <si>
    <t xml:space="preserve">морараш георгій +380958749151</t>
  </si>
  <si>
    <t xml:space="preserve">велика олекс-одеса</t>
  </si>
  <si>
    <t xml:space="preserve">горбач юрій 0637316174</t>
  </si>
  <si>
    <t xml:space="preserve">мерс аі6006іа</t>
  </si>
  <si>
    <t xml:space="preserve">даф СА 5903 НХ / СА 85 94 ХМдаф</t>
  </si>
  <si>
    <t xml:space="preserve">олена +380674731633</t>
  </si>
  <si>
    <t xml:space="preserve">василь рудник +380501805805</t>
  </si>
  <si>
    <t xml:space="preserve">гелетій юрій 0672964604</t>
  </si>
  <si>
    <t xml:space="preserve">сканія .ат1946но  АТ9190ХР</t>
  </si>
  <si>
    <t xml:space="preserve">насадюк андрій 0978910165</t>
  </si>
  <si>
    <t xml:space="preserve">рено  АТ1051СЕ  АТ2854ХТ</t>
  </si>
  <si>
    <t xml:space="preserve">іванців іван +380674247211</t>
  </si>
  <si>
    <t xml:space="preserve">одеса-любашівка</t>
  </si>
  <si>
    <t xml:space="preserve">тьосов володимир 0932771014</t>
  </si>
  <si>
    <t xml:space="preserve">судова вишня-берег</t>
  </si>
  <si>
    <t xml:space="preserve">бабей юрій 0988657156</t>
  </si>
  <si>
    <t xml:space="preserve">дзв +380988657156</t>
  </si>
  <si>
    <t xml:space="preserve">федір</t>
  </si>
  <si>
    <t xml:space="preserve">луцанич слава 0960600785</t>
  </si>
  <si>
    <t xml:space="preserve">38000-500</t>
  </si>
  <si>
    <t xml:space="preserve">костя ожидів +380963870188</t>
  </si>
  <si>
    <t xml:space="preserve">канищев максим 0958863435</t>
  </si>
  <si>
    <t xml:space="preserve">даф Ар3457 IE; АЕ 4250 XF </t>
  </si>
  <si>
    <t xml:space="preserve">володимир +380505771602</t>
  </si>
  <si>
    <t xml:space="preserve">логин юрій 0982207256</t>
  </si>
  <si>
    <t xml:space="preserve">ман  ВС0279РР  ВС7459XF</t>
  </si>
  <si>
    <t xml:space="preserve">роман +380982749344</t>
  </si>
  <si>
    <t xml:space="preserve">городок-нетішин</t>
  </si>
  <si>
    <t xml:space="preserve">денис пшетоцький +380686776763</t>
  </si>
  <si>
    <t xml:space="preserve">рено майстер</t>
  </si>
  <si>
    <t xml:space="preserve">одеса-белгород дн</t>
  </si>
  <si>
    <t xml:space="preserve">марін сергій +380501753650</t>
  </si>
  <si>
    <t xml:space="preserve">довбак микола 0677673373</t>
  </si>
  <si>
    <t xml:space="preserve">даф ат1390вх ат5854хр</t>
  </si>
  <si>
    <t xml:space="preserve">ямниця-рудне</t>
  </si>
  <si>
    <t xml:space="preserve">тужеляк сергій +380669438559</t>
  </si>
  <si>
    <t xml:space="preserve">ман  CE7163EI/CE4763XP</t>
  </si>
  <si>
    <t xml:space="preserve">маряна +380505801196</t>
  </si>
  <si>
    <t xml:space="preserve">малишко олександр 0683338640</t>
  </si>
  <si>
    <t xml:space="preserve">луцьк-київ</t>
  </si>
  <si>
    <t xml:space="preserve">дмитро +380935995999</t>
  </si>
  <si>
    <t xml:space="preserve">войцехівський назар +380966229886</t>
  </si>
  <si>
    <t xml:space="preserve">бахмач-пекарів</t>
  </si>
  <si>
    <t xml:space="preserve">леонід (ВОЛОДЯ)</t>
  </si>
  <si>
    <t xml:space="preserve">погорілий євген 0962402824</t>
  </si>
  <si>
    <t xml:space="preserve">даф  AI9848PA BM2441 XP</t>
  </si>
  <si>
    <t xml:space="preserve">ожидів-одеса</t>
  </si>
  <si>
    <t xml:space="preserve">34500-500</t>
  </si>
  <si>
    <t xml:space="preserve">сидорчук андрій 0950928850</t>
  </si>
  <si>
    <t xml:space="preserve">рено вс9193ро вс7613хф</t>
  </si>
  <si>
    <t xml:space="preserve">одеса-запоріжжя</t>
  </si>
  <si>
    <t xml:space="preserve">хижняк сергій +380969006133</t>
  </si>
  <si>
    <t xml:space="preserve">мерс  АР2312IК</t>
  </si>
  <si>
    <t xml:space="preserve">біла ц-франківськ</t>
  </si>
  <si>
    <t xml:space="preserve">ярослав зварич +380979454397</t>
  </si>
  <si>
    <t xml:space="preserve">шманюк іван 0680101284</t>
  </si>
  <si>
    <t xml:space="preserve">куземчак віталій 0677459528</t>
  </si>
  <si>
    <t xml:space="preserve">даф  ВН0839АК</t>
  </si>
  <si>
    <t xml:space="preserve">велика олек-одеса</t>
  </si>
  <si>
    <t xml:space="preserve">тимофєєв олег 0963245384</t>
  </si>
  <si>
    <t xml:space="preserve">мерс аа2387кх</t>
  </si>
  <si>
    <t xml:space="preserve">ткачук міша 0952233050</t>
  </si>
  <si>
    <t xml:space="preserve">мерс .СЕ9798СО</t>
  </si>
  <si>
    <t xml:space="preserve">олег ланівці</t>
  </si>
  <si>
    <t xml:space="preserve">вознюк саша +380984050884</t>
  </si>
  <si>
    <t xml:space="preserve">ман  ВО6174ЕК  ВО3393ХР</t>
  </si>
  <si>
    <t xml:space="preserve">юля +380978117825</t>
  </si>
  <si>
    <t xml:space="preserve">ромашко віталій 0955699291</t>
  </si>
  <si>
    <t xml:space="preserve">рено  ВС5288ОХ  ВС4953ХF</t>
  </si>
  <si>
    <t xml:space="preserve">марія +380687059127</t>
  </si>
  <si>
    <t xml:space="preserve">12700+300</t>
  </si>
  <si>
    <t xml:space="preserve">балла януш 0506751267</t>
  </si>
  <si>
    <t xml:space="preserve">м BT911GZ / BL096YR</t>
  </si>
  <si>
    <t xml:space="preserve">2700-300</t>
  </si>
  <si>
    <t xml:space="preserve">сорочинський +380988347924</t>
  </si>
  <si>
    <t xml:space="preserve">вольцвагін  АМ 8302 СН</t>
  </si>
  <si>
    <t xml:space="preserve">вікторія +380683124602</t>
  </si>
  <si>
    <t xml:space="preserve">11400-400</t>
  </si>
  <si>
    <t xml:space="preserve">олег максимів</t>
  </si>
  <si>
    <t xml:space="preserve">ковалик іван 0951679713</t>
  </si>
  <si>
    <t xml:space="preserve">ман ве1872ео</t>
  </si>
  <si>
    <t xml:space="preserve">73529-фр-харків</t>
  </si>
  <si>
    <t xml:space="preserve">2550-50</t>
  </si>
  <si>
    <t xml:space="preserve">томич андрій </t>
  </si>
  <si>
    <t xml:space="preserve">підвисоцький олександр +380974143640</t>
  </si>
  <si>
    <t xml:space="preserve">яковлєв сергій +380684680876</t>
  </si>
  <si>
    <t xml:space="preserve">ман СВ1742ЕС                                                                                            </t>
  </si>
  <si>
    <t xml:space="preserve">22300-300</t>
  </si>
  <si>
    <t xml:space="preserve">кравченко ігор +380505963920</t>
  </si>
  <si>
    <t xml:space="preserve">ігор +380505963920</t>
  </si>
  <si>
    <t xml:space="preserve">ліса б +380983639562</t>
  </si>
  <si>
    <t xml:space="preserve">негру сергій 0679148785</t>
  </si>
  <si>
    <t xml:space="preserve">мерс  АВ5488ЕI </t>
  </si>
  <si>
    <t xml:space="preserve">руслан +380935923516</t>
  </si>
  <si>
    <t xml:space="preserve">палінкаш міша 0984540480 </t>
  </si>
  <si>
    <t xml:space="preserve">петрук василь 0976000944</t>
  </si>
  <si>
    <t xml:space="preserve">жарко анатолій 0999349615</t>
  </si>
  <si>
    <t xml:space="preserve">скані АХ 04 90 АК  АХ 15 21 ХО</t>
  </si>
  <si>
    <t xml:space="preserve">олег +380503641517</t>
  </si>
  <si>
    <t xml:space="preserve">вар-нідерланди</t>
  </si>
  <si>
    <t xml:space="preserve">800-50</t>
  </si>
  <si>
    <t xml:space="preserve">бахмач-плиски</t>
  </si>
  <si>
    <t xml:space="preserve">12500-2000</t>
  </si>
  <si>
    <t xml:space="preserve">гапоненко анатолій +380989156786</t>
  </si>
  <si>
    <t xml:space="preserve">даф  СВ3449СС BM1684 XP</t>
  </si>
  <si>
    <t xml:space="preserve">бахмач-борозна</t>
  </si>
  <si>
    <t xml:space="preserve">береш юрій 0681409529   </t>
  </si>
  <si>
    <t xml:space="preserve">івеко  AO 11 24НА</t>
  </si>
  <si>
    <t xml:space="preserve">юра +380978600828</t>
  </si>
  <si>
    <t xml:space="preserve">23000+1000</t>
  </si>
  <si>
    <t xml:space="preserve">олена</t>
  </si>
  <si>
    <t xml:space="preserve">токач віталій 0987453055</t>
  </si>
  <si>
    <t xml:space="preserve">даф   СА 7602 НР/СА 8832 ХМ</t>
  </si>
  <si>
    <t xml:space="preserve">єлєна +380674731633</t>
  </si>
  <si>
    <t xml:space="preserve">андрощук петро 0960935398</t>
  </si>
  <si>
    <t xml:space="preserve">рено  АТ 2417 СХ п/п АТ 8446 ХР</t>
  </si>
  <si>
    <t xml:space="preserve">барцаба анатолій 0969148740.</t>
  </si>
  <si>
    <t xml:space="preserve">авто  АО2889НТ/АО3284ХР,</t>
  </si>
  <si>
    <t xml:space="preserve">наталя +380505133485</t>
  </si>
  <si>
    <t xml:space="preserve">16500+500</t>
  </si>
  <si>
    <t xml:space="preserve">мендалюк сергій 0972492431</t>
  </si>
  <si>
    <t xml:space="preserve">рено  ВК 7611 ЇВ,  ВК 3240 ХF,</t>
  </si>
  <si>
    <t xml:space="preserve">сергій +380973833488</t>
  </si>
  <si>
    <t xml:space="preserve">душко василь 0667084758</t>
  </si>
  <si>
    <t xml:space="preserve">вольво ас4870еі ас5411хр</t>
  </si>
  <si>
    <t xml:space="preserve">луцьк-драгомирич</t>
  </si>
  <si>
    <t xml:space="preserve">тарас шнайдер</t>
  </si>
  <si>
    <t xml:space="preserve">бондарук богдан 0975651009</t>
  </si>
  <si>
    <t xml:space="preserve">рено ас3944ні</t>
  </si>
  <si>
    <t xml:space="preserve">антон +380989795662</t>
  </si>
  <si>
    <t xml:space="preserve">гуранич ярослав +380505063298</t>
  </si>
  <si>
    <t xml:space="preserve">одеса-доброслав</t>
  </si>
  <si>
    <t xml:space="preserve">косюров андрій 0961266591</t>
  </si>
  <si>
    <t xml:space="preserve">андрій +380677064846</t>
  </si>
  <si>
    <t xml:space="preserve">одеса-кожухівці</t>
  </si>
  <si>
    <t xml:space="preserve">шаблій саша +380679349203</t>
  </si>
  <si>
    <t xml:space="preserve">рено  АI 1307IK </t>
  </si>
  <si>
    <t xml:space="preserve">ігор +380966328864</t>
  </si>
  <si>
    <t xml:space="preserve">снігир олександр 0630377465</t>
  </si>
  <si>
    <t xml:space="preserve">юрій +380931293247</t>
  </si>
  <si>
    <t xml:space="preserve">божикыв-коломия</t>
  </si>
  <si>
    <t xml:space="preserve">василь божикыв</t>
  </si>
  <si>
    <t xml:space="preserve">петро баран +380671024439</t>
  </si>
  <si>
    <t xml:space="preserve">прокопчук андрій 0686152489</t>
  </si>
  <si>
    <t xml:space="preserve">даф вс7430ак ат3882хр</t>
  </si>
  <si>
    <t xml:space="preserve">київ-червона слобод</t>
  </si>
  <si>
    <t xml:space="preserve">арр</t>
  </si>
  <si>
    <t xml:space="preserve">альона 0976088670</t>
  </si>
  <si>
    <t xml:space="preserve">іван ямниця </t>
  </si>
  <si>
    <t xml:space="preserve">бойчук +380963175723</t>
  </si>
  <si>
    <t xml:space="preserve">іван 0988076763</t>
  </si>
  <si>
    <t xml:space="preserve">романенко владислав +380989119320</t>
  </si>
  <si>
    <t xml:space="preserve">даф  AI0236OB  AI5737XH</t>
  </si>
  <si>
    <t xml:space="preserve">матвійчук ярослав 0960816503</t>
  </si>
  <si>
    <t xml:space="preserve">даф  АМ9479ВХ  АМ0114ХО</t>
  </si>
  <si>
    <t xml:space="preserve">кушнір андрій 0675897550</t>
  </si>
  <si>
    <t xml:space="preserve">рено вс5512ом вс6118хр</t>
  </si>
  <si>
    <t xml:space="preserve">козова-коломия</t>
  </si>
  <si>
    <t xml:space="preserve">тьоса олег 0977448644</t>
  </si>
  <si>
    <t xml:space="preserve">ман ав7561нр ав4009хф</t>
  </si>
  <si>
    <t xml:space="preserve">11000-500</t>
  </si>
  <si>
    <t xml:space="preserve">бондар йосип 0988861854</t>
  </si>
  <si>
    <t xml:space="preserve">козіївка-тернопіль</t>
  </si>
  <si>
    <t xml:space="preserve">козіївка</t>
  </si>
  <si>
    <t xml:space="preserve">сагайдак віталій 0673523015</t>
  </si>
  <si>
    <t xml:space="preserve">рено  ВО 52-73АІ  ВО 27-34 ХР.</t>
  </si>
  <si>
    <t xml:space="preserve">любася +380679467250</t>
  </si>
  <si>
    <t xml:space="preserve">миколаїв цемент</t>
  </si>
  <si>
    <t xml:space="preserve">михальчук олег 0989337345</t>
  </si>
  <si>
    <t xml:space="preserve">авто ВС 1848 РС ВС 6071 ХF</t>
  </si>
  <si>
    <t xml:space="preserve">ВАСИЛЬ рудник +380501805805</t>
  </si>
  <si>
    <t xml:space="preserve">максимович марян 0975693128</t>
  </si>
  <si>
    <t xml:space="preserve">сканія  АО0388НМ  АО3083XF</t>
  </si>
  <si>
    <t xml:space="preserve">12500-1000</t>
  </si>
  <si>
    <t xml:space="preserve">бровари-ланівці</t>
  </si>
  <si>
    <t xml:space="preserve">10000-300</t>
  </si>
  <si>
    <t xml:space="preserve">вольво во6095вх во1184хр</t>
  </si>
  <si>
    <t xml:space="preserve">21000-300</t>
  </si>
  <si>
    <t xml:space="preserve">акімов юрій 0678352312</t>
  </si>
  <si>
    <t xml:space="preserve">ман  АО 9433 НР; АО 1571 XF</t>
  </si>
  <si>
    <t xml:space="preserve">15-16.06.2023</t>
  </si>
  <si>
    <t xml:space="preserve">львів-перегінське</t>
  </si>
  <si>
    <t xml:space="preserve">богдан перегінськ</t>
  </si>
  <si>
    <t xml:space="preserve">люклян юрій +380966970642</t>
  </si>
  <si>
    <t xml:space="preserve">василь +380501657124</t>
  </si>
  <si>
    <t xml:space="preserve">ромась олександр 0636123899</t>
  </si>
  <si>
    <t xml:space="preserve">мерс аі7667ні</t>
  </si>
  <si>
    <t xml:space="preserve">обухів-верховина</t>
  </si>
  <si>
    <t xml:space="preserve">мирослава бруківка +380508095152</t>
  </si>
  <si>
    <t xml:space="preserve">кобзюк роман 0979271923</t>
  </si>
  <si>
    <t xml:space="preserve">вольво  АТ 8239 СН,СЕ 4581 ХР</t>
  </si>
  <si>
    <t xml:space="preserve">матолінець тарас 0967360268</t>
  </si>
  <si>
    <t xml:space="preserve">рено вс 1189ам    Вс8686хр</t>
  </si>
  <si>
    <t xml:space="preserve">василь рудик</t>
  </si>
  <si>
    <t xml:space="preserve">колтун андрій +380962141980</t>
  </si>
  <si>
    <t xml:space="preserve">сканія ВС5768РН BC8553XF</t>
  </si>
  <si>
    <t xml:space="preserve">олег +380686490601</t>
  </si>
  <si>
    <t xml:space="preserve">герц ігор 0992757462</t>
  </si>
  <si>
    <t xml:space="preserve">івеко АО7931ВТ</t>
  </si>
  <si>
    <t xml:space="preserve">теодор +380506736008</t>
  </si>
  <si>
    <t xml:space="preserve">галапуп віталій 38066-046-2644</t>
  </si>
  <si>
    <t xml:space="preserve">слобідка козіївка-те</t>
  </si>
  <si>
    <t xml:space="preserve">грубий іван 0673130677</t>
  </si>
  <si>
    <t xml:space="preserve">ман ВС5639ІА,ВС8410ХТ.</t>
  </si>
  <si>
    <t xml:space="preserve">м +380979375457</t>
  </si>
  <si>
    <t xml:space="preserve">велика олекс-терно</t>
  </si>
  <si>
    <t xml:space="preserve">сергій васюк</t>
  </si>
  <si>
    <t xml:space="preserve">діма борис 0991129532</t>
  </si>
  <si>
    <t xml:space="preserve">ман ка3902кс</t>
  </si>
  <si>
    <t xml:space="preserve">луць владислав +380957045826</t>
  </si>
  <si>
    <t xml:space="preserve">бровари-ів.франківс</t>
  </si>
  <si>
    <t xml:space="preserve">бойко володимир 0668708303</t>
  </si>
  <si>
    <t xml:space="preserve">запоріжжя-київ</t>
  </si>
  <si>
    <t xml:space="preserve">світлана +380634824488</t>
  </si>
  <si>
    <t xml:space="preserve">василь рудник</t>
  </si>
  <si>
    <t xml:space="preserve">стасюк м в 0507167376</t>
  </si>
  <si>
    <t xml:space="preserve">рено ВС3277РС ВЕ8108XF</t>
  </si>
  <si>
    <t xml:space="preserve">дзв 0962576186</t>
  </si>
  <si>
    <t xml:space="preserve">личман анатолій 0973325962</t>
  </si>
  <si>
    <t xml:space="preserve">даф са1074ех са0322хф</t>
  </si>
  <si>
    <t xml:space="preserve">милятичі-перегінськ</t>
  </si>
  <si>
    <t xml:space="preserve">ігор +380989577771</t>
  </si>
  <si>
    <t xml:space="preserve">1700-50</t>
  </si>
  <si>
    <t xml:space="preserve">чернівці віталій</t>
  </si>
  <si>
    <t xml:space="preserve">воробйов генадій 0974701097</t>
  </si>
  <si>
    <t xml:space="preserve">юрчук дмитро 0954292884</t>
  </si>
  <si>
    <t xml:space="preserve">вова +380687611535</t>
  </si>
  <si>
    <t xml:space="preserve">купінський тарас 0975823410</t>
  </si>
  <si>
    <t xml:space="preserve">ман   ВO6441EK / ВC8382XF</t>
  </si>
  <si>
    <t xml:space="preserve">вишневе-чернівці</t>
  </si>
  <si>
    <t xml:space="preserve">джигринюк саша 0969415440</t>
  </si>
  <si>
    <t xml:space="preserve">даф  АТ6004 СК  ВК 2218 XF</t>
  </si>
  <si>
    <t xml:space="preserve">любомир +380687263705</t>
  </si>
  <si>
    <t xml:space="preserve">деревінський микола 0987561593</t>
  </si>
  <si>
    <t xml:space="preserve">даф  ВХ 7507ВХ  ВХ6115ХО</t>
  </si>
  <si>
    <t xml:space="preserve">тетяна +380969746020</t>
  </si>
  <si>
    <t xml:space="preserve">кам б-мукачево</t>
  </si>
  <si>
    <t xml:space="preserve">віктор</t>
  </si>
  <si>
    <t xml:space="preserve">кека олександр 0501591156</t>
  </si>
  <si>
    <t xml:space="preserve">рено  АО1563СН</t>
  </si>
  <si>
    <t xml:space="preserve">київ-миколаїв</t>
  </si>
  <si>
    <t xml:space="preserve">савченко сергій 0966889778</t>
  </si>
  <si>
    <t xml:space="preserve">мерс ве0721нк</t>
  </si>
  <si>
    <t xml:space="preserve">кам.б-берегове</t>
  </si>
  <si>
    <t xml:space="preserve">щербанич євген 0956798550</t>
  </si>
  <si>
    <t xml:space="preserve">вольво АО 34-77 НР   АО 09-77 ХF </t>
  </si>
  <si>
    <t xml:space="preserve">гордзій олександр 0680291965</t>
  </si>
  <si>
    <t xml:space="preserve">даф АЕ 1378 СС, АЕ 9158 XF</t>
  </si>
  <si>
    <t xml:space="preserve">лєна +380508589980</t>
  </si>
  <si>
    <t xml:space="preserve">городок-ів.франк</t>
  </si>
  <si>
    <t xml:space="preserve">7000-400</t>
  </si>
  <si>
    <t xml:space="preserve">цікало андрій +380686537355</t>
  </si>
  <si>
    <t xml:space="preserve">ман  АТ 7139 НС / ВС 9068 ХР </t>
  </si>
  <si>
    <t xml:space="preserve">болехів-бельгія</t>
  </si>
  <si>
    <t xml:space="preserve">анатолій скайп</t>
  </si>
  <si>
    <t xml:space="preserve">катя 0678697709</t>
  </si>
  <si>
    <t xml:space="preserve">дуриба ярослав 0688299880</t>
  </si>
  <si>
    <t xml:space="preserve">одеса-камянське</t>
  </si>
  <si>
    <t xml:space="preserve">власовець віктор 0975580827О</t>
  </si>
  <si>
    <t xml:space="preserve">мерс  АЕ0779МА</t>
  </si>
  <si>
    <t xml:space="preserve">віта +380979992251</t>
  </si>
  <si>
    <t xml:space="preserve">мукачево-пухівка</t>
  </si>
  <si>
    <t xml:space="preserve">гомечко мирон +380963878122</t>
  </si>
  <si>
    <t xml:space="preserve">василь білак +380977781777</t>
  </si>
  <si>
    <t xml:space="preserve">климюк вадим +380639839616</t>
  </si>
  <si>
    <t xml:space="preserve">ман  КА 2072 ІО</t>
  </si>
  <si>
    <t xml:space="preserve">віталій чернівці</t>
  </si>
  <si>
    <t xml:space="preserve">гозда іван +380989063063</t>
  </si>
  <si>
    <t xml:space="preserve">авто АО2979ВК/АО1882ХР</t>
  </si>
  <si>
    <t xml:space="preserve">василь +380966714982</t>
  </si>
  <si>
    <t xml:space="preserve">панченко андрій 0999636301</t>
  </si>
  <si>
    <t xml:space="preserve">вольво  АН3012НС</t>
  </si>
  <si>
    <t xml:space="preserve">шанайда андрій 0989482499</t>
  </si>
  <si>
    <t xml:space="preserve">даф  ВО1108ВХ  ВО0787 ХТ</t>
  </si>
  <si>
    <t xml:space="preserve">рома +380984677887</t>
  </si>
  <si>
    <t xml:space="preserve">якубчик дмитро 0978282006</t>
  </si>
  <si>
    <t xml:space="preserve">мерс  ВК4740ВІ     </t>
  </si>
  <si>
    <t xml:space="preserve">сергій +380688232010</t>
  </si>
  <si>
    <t xml:space="preserve">вілчак роман 0966941960</t>
  </si>
  <si>
    <t xml:space="preserve">авто АО3677НЕ/АО1690XF</t>
  </si>
  <si>
    <t xml:space="preserve">мукачево-дніпро</t>
  </si>
  <si>
    <t xml:space="preserve">піхотенко володимир 0679571930</t>
  </si>
  <si>
    <t xml:space="preserve">ман АР 3072IH</t>
  </si>
  <si>
    <t xml:space="preserve">володимир +380679571930</t>
  </si>
  <si>
    <t xml:space="preserve">лис марян 0976480649</t>
  </si>
  <si>
    <t xml:space="preserve">вольво ВС2584МА/ВС1412ХМ</t>
  </si>
  <si>
    <t xml:space="preserve">роман +380959385968</t>
  </si>
  <si>
    <t xml:space="preserve">яценко роман 0967360895</t>
  </si>
  <si>
    <t xml:space="preserve">даф АМ0881ЕХ  АМ2228ХО</t>
  </si>
  <si>
    <t xml:space="preserve">дмитро +380971440216</t>
  </si>
  <si>
    <t xml:space="preserve">морар сергій +380508844033</t>
  </si>
  <si>
    <t xml:space="preserve">сергій +380508844033</t>
  </si>
  <si>
    <t xml:space="preserve">яблунець-буковель</t>
  </si>
  <si>
    <t xml:space="preserve">дмитровский юрій 0686844256</t>
  </si>
  <si>
    <t xml:space="preserve">івеко ат0369ех ат0574хф</t>
  </si>
  <si>
    <t xml:space="preserve">савенков олександр 0505888377</t>
  </si>
  <si>
    <t xml:space="preserve">олександр +380505888377</t>
  </si>
  <si>
    <t xml:space="preserve">іван ямниця</t>
  </si>
  <si>
    <t xml:space="preserve">андрусяк михайло +380985479709</t>
  </si>
  <si>
    <t xml:space="preserve">даф AT0556EO AT7339XP</t>
  </si>
  <si>
    <t xml:space="preserve">богдан меблі</t>
  </si>
  <si>
    <t xml:space="preserve">дубина іван +380964890524</t>
  </si>
  <si>
    <t xml:space="preserve">рено  ВХ3708СХ.</t>
  </si>
  <si>
    <t xml:space="preserve">максим +380932718817</t>
  </si>
  <si>
    <t xml:space="preserve">гомзяк андрій +380974135449</t>
  </si>
  <si>
    <t xml:space="preserve">мосур михайло 0672589601</t>
  </si>
  <si>
    <t xml:space="preserve">андрій +380679725517</t>
  </si>
  <si>
    <t xml:space="preserve">дацюк олександр 0991556817</t>
  </si>
  <si>
    <t xml:space="preserve">мерс вк6935нх</t>
  </si>
  <si>
    <t xml:space="preserve">одеса-градениці</t>
  </si>
  <si>
    <t xml:space="preserve">1000+200</t>
  </si>
  <si>
    <t xml:space="preserve">косюра андрій  0961266591</t>
  </si>
  <si>
    <t xml:space="preserve">андрій </t>
  </si>
  <si>
    <t xml:space="preserve">бобин степан 0680390206</t>
  </si>
  <si>
    <t xml:space="preserve">даф во8494еа во3868хр</t>
  </si>
  <si>
    <t xml:space="preserve">царук сергій +380987929357</t>
  </si>
  <si>
    <t xml:space="preserve">твердов дмитро 0664981385</t>
  </si>
  <si>
    <t xml:space="preserve">даф ае4164нв ае6373хм</t>
  </si>
  <si>
    <t xml:space="preserve">марго +380955418683</t>
  </si>
  <si>
    <t xml:space="preserve">романишин степан +380503640085</t>
  </si>
  <si>
    <t xml:space="preserve">вольво АХ 0700 ЕК; RZE 30777</t>
  </si>
  <si>
    <t xml:space="preserve">дзв +380985597742</t>
  </si>
  <si>
    <t xml:space="preserve">костянтин +380978120076</t>
  </si>
  <si>
    <t xml:space="preserve">роземборський валерій +380687595325</t>
  </si>
  <si>
    <t xml:space="preserve">михайло 0673663953</t>
  </si>
  <si>
    <t xml:space="preserve">міша +380990304575</t>
  </si>
  <si>
    <t xml:space="preserve">ломпей володимир +380682108827</t>
  </si>
  <si>
    <t xml:space="preserve">авто АО0703ВТ/АО2899XF</t>
  </si>
  <si>
    <t xml:space="preserve">колесник сергій +380684418870</t>
  </si>
  <si>
    <t xml:space="preserve">рено  ВН0746ОН </t>
  </si>
  <si>
    <t xml:space="preserve">анжела +380666870102</t>
  </si>
  <si>
    <t xml:space="preserve">ігор щур</t>
  </si>
  <si>
    <t xml:space="preserve">кучергін петро 0970524629</t>
  </si>
  <si>
    <t xml:space="preserve">мерс  ВК 37 59 ВВ</t>
  </si>
  <si>
    <t xml:space="preserve">інна +380967688739</t>
  </si>
  <si>
    <t xml:space="preserve">київ-кінашів</t>
  </si>
  <si>
    <t xml:space="preserve">дмитро ліса +380989317369</t>
  </si>
  <si>
    <t xml:space="preserve">колтун костя 0968341425</t>
  </si>
  <si>
    <t xml:space="preserve">рено ао8270нр</t>
  </si>
  <si>
    <t xml:space="preserve">кирил +380950579526</t>
  </si>
  <si>
    <t xml:space="preserve">свереняк сергій +380969559052</t>
  </si>
  <si>
    <t xml:space="preserve">мерс AO10 14 BE</t>
  </si>
  <si>
    <t xml:space="preserve">прибужани-мукачево</t>
  </si>
  <si>
    <t xml:space="preserve">левонюк олександр +380685583419</t>
  </si>
  <si>
    <t xml:space="preserve">др номер 0935323383</t>
  </si>
  <si>
    <t xml:space="preserve">пліхтяк юрій +380972297416</t>
  </si>
  <si>
    <t xml:space="preserve">кондратенко василь +380677339964</t>
  </si>
  <si>
    <t xml:space="preserve">вольво АО 6613АС АВ1487XG </t>
  </si>
  <si>
    <t xml:space="preserve">в.олександ-ів фран</t>
  </si>
  <si>
    <t xml:space="preserve">дмитрів олег 0684400607</t>
  </si>
  <si>
    <t xml:space="preserve">мерс АТ2894ЕА</t>
  </si>
  <si>
    <t xml:space="preserve">олександр +380677418353</t>
  </si>
  <si>
    <t xml:space="preserve">костя ожидів</t>
  </si>
  <si>
    <t xml:space="preserve">бокало василь 0974806625</t>
  </si>
  <si>
    <t xml:space="preserve">ман ВС0269ОТ / ВС4269XF</t>
  </si>
  <si>
    <t xml:space="preserve">григорій +380634045284</t>
  </si>
  <si>
    <t xml:space="preserve">іван +380989693899</t>
  </si>
  <si>
    <t xml:space="preserve">юра +380680888901</t>
  </si>
  <si>
    <t xml:space="preserve">одеса-благодатне</t>
  </si>
  <si>
    <t xml:space="preserve">яськів олександр 0671527634</t>
  </si>
  <si>
    <t xml:space="preserve">ман  во3132се  во6219хр </t>
  </si>
  <si>
    <t xml:space="preserve">василь романець +380680920388</t>
  </si>
  <si>
    <t xml:space="preserve">авто АО2220ВІ/АО1699ХF</t>
  </si>
  <si>
    <t xml:space="preserve">шутовський саша 0956057399</t>
  </si>
  <si>
    <t xml:space="preserve">леонід +380966881809</t>
  </si>
  <si>
    <t xml:space="preserve">мукачево-погреби</t>
  </si>
  <si>
    <t xml:space="preserve">3200+300-</t>
  </si>
  <si>
    <t xml:space="preserve">самарський микола +380508484394</t>
  </si>
  <si>
    <t xml:space="preserve">рено BM0188CO </t>
  </si>
  <si>
    <t xml:space="preserve">вікторія +380978599137</t>
  </si>
  <si>
    <t xml:space="preserve">ВАСиль рудник</t>
  </si>
  <si>
    <t xml:space="preserve">гаріх михайло +380964502652</t>
  </si>
  <si>
    <t xml:space="preserve">ман НС0400ХХ / НС0400XL</t>
  </si>
  <si>
    <t xml:space="preserve">5300+300</t>
  </si>
  <si>
    <t xml:space="preserve">когут михайло +380964454298</t>
  </si>
  <si>
    <t xml:space="preserve">івеко  ВО5493ВК ВО9561ХТ </t>
  </si>
  <si>
    <t xml:space="preserve">марков павло 0665601404</t>
  </si>
  <si>
    <t xml:space="preserve">ман  AO1036HT AT0194XF</t>
  </si>
  <si>
    <t xml:space="preserve">кругліков олександр +380668837812</t>
  </si>
  <si>
    <t xml:space="preserve">мерс ВО1947ЕІ,</t>
  </si>
  <si>
    <t xml:space="preserve">андрій +380968421451</t>
  </si>
  <si>
    <t xml:space="preserve">ястремський віктор 0687630407</t>
  </si>
  <si>
    <t xml:space="preserve">даф АМ4330СН п6230ХР.</t>
  </si>
  <si>
    <t xml:space="preserve">роденко ігор 0665313110</t>
  </si>
  <si>
    <t xml:space="preserve">вольво  ах 8346ан</t>
  </si>
  <si>
    <t xml:space="preserve">біла ц-селище</t>
  </si>
  <si>
    <t xml:space="preserve">тарас +380967119711</t>
  </si>
  <si>
    <t xml:space="preserve">кучер богдан +380987164681</t>
  </si>
  <si>
    <t xml:space="preserve">мерс  ВК 8381ВТ.</t>
  </si>
  <si>
    <t xml:space="preserve">оля +380991912453</t>
  </si>
  <si>
    <t xml:space="preserve">бородянка-буковель</t>
  </si>
  <si>
    <t xml:space="preserve">гладкий андрій 0687917213</t>
  </si>
  <si>
    <t xml:space="preserve">ман BC 5471 PE BC 1646 XG</t>
  </si>
  <si>
    <t xml:space="preserve">ВЕЛИКА О-львів</t>
  </si>
  <si>
    <t xml:space="preserve">цебровський юрій +380930560579</t>
  </si>
  <si>
    <t xml:space="preserve">роман +380934393805</t>
  </si>
  <si>
    <t xml:space="preserve">віктор 0968578359</t>
  </si>
  <si>
    <t xml:space="preserve">коростишів-черн+м</t>
  </si>
  <si>
    <t xml:space="preserve">павлюк іван +380964576303</t>
  </si>
  <si>
    <t xml:space="preserve">рено  ат 65 84 вх ат 90 54хр</t>
  </si>
  <si>
    <t xml:space="preserve">іван +380964576303</t>
  </si>
  <si>
    <t xml:space="preserve">вікно-львів+бірки</t>
  </si>
  <si>
    <t xml:space="preserve">андрійчук владислав 0660732105</t>
  </si>
  <si>
    <t xml:space="preserve">даф вк3121іа ан 7986хм</t>
  </si>
  <si>
    <t xml:space="preserve">кулішко вячеслав 0730742389</t>
  </si>
  <si>
    <t xml:space="preserve">рено  СА 4176 IO /AC 2477XF</t>
  </si>
  <si>
    <t xml:space="preserve">ірина +380990405871</t>
  </si>
  <si>
    <t xml:space="preserve">7500+300</t>
  </si>
  <si>
    <t xml:space="preserve">городок озон</t>
  </si>
  <si>
    <t xml:space="preserve">горішний віктор 0686175002</t>
  </si>
  <si>
    <t xml:space="preserve">микола 0686200141</t>
  </si>
  <si>
    <t xml:space="preserve">чернівці-боярка</t>
  </si>
  <si>
    <t xml:space="preserve">поволоцький олег 0963103790</t>
  </si>
  <si>
    <t xml:space="preserve">рено ,КА 5518 СІ,</t>
  </si>
  <si>
    <t xml:space="preserve">марина +380507783819</t>
  </si>
  <si>
    <t xml:space="preserve">чернівці-китайгород</t>
  </si>
  <si>
    <t xml:space="preserve">шереметьєв вячеслав +380675654719</t>
  </si>
  <si>
    <t xml:space="preserve">рено  АТ4820ЕК.    AТ 8323 ХР                                                                                     </t>
  </si>
  <si>
    <t xml:space="preserve">куцик іван +380993135989</t>
  </si>
  <si>
    <t xml:space="preserve">огірчук максим +380965524745</t>
  </si>
  <si>
    <t xml:space="preserve">максим +380965524745</t>
  </si>
  <si>
    <t xml:space="preserve">бялко ростислав +380966706696</t>
  </si>
  <si>
    <t xml:space="preserve">даф ВС9827СН, .ВС 6070 ХF</t>
  </si>
  <si>
    <t xml:space="preserve">5310-коломия</t>
  </si>
  <si>
    <t xml:space="preserve">андрій томич</t>
  </si>
  <si>
    <t xml:space="preserve">ярослав +380955627135</t>
  </si>
  <si>
    <t xml:space="preserve">нємєц євгеній +380954551044</t>
  </si>
  <si>
    <t xml:space="preserve">авто AO3821HP/AO2766XF</t>
  </si>
  <si>
    <t xml:space="preserve">іван +380673756689</t>
  </si>
  <si>
    <t xml:space="preserve">рудня-дим-буковель</t>
  </si>
  <si>
    <t xml:space="preserve">рено  ВС 2522 НС.  ВС 1011 ХР</t>
  </si>
  <si>
    <t xml:space="preserve">балан сергій 0962728653</t>
  </si>
  <si>
    <t xml:space="preserve">риштій микола +380967005000</t>
  </si>
  <si>
    <t xml:space="preserve">ман  НС 0300 ХХ / НС 0300 XL</t>
  </si>
  <si>
    <t xml:space="preserve">шевчук василь 0980804282</t>
  </si>
  <si>
    <t xml:space="preserve">вольво  BC8011PE  BC0300XL</t>
  </si>
  <si>
    <t xml:space="preserve">максим +380975027770</t>
  </si>
  <si>
    <t xml:space="preserve">київ-ямниця</t>
  </si>
  <si>
    <t xml:space="preserve">грицак назар 0970086103</t>
  </si>
  <si>
    <t xml:space="preserve">мерс АТ 4315 АС </t>
  </si>
  <si>
    <t xml:space="preserve">назар +380983639562</t>
  </si>
  <si>
    <t xml:space="preserve">козова-городенка</t>
  </si>
  <si>
    <t xml:space="preserve">савчук назар 0638141312</t>
  </si>
  <si>
    <t xml:space="preserve">даф вк7125ів вк4438хф</t>
  </si>
  <si>
    <t xml:space="preserve">катя +380935858240</t>
  </si>
  <si>
    <t xml:space="preserve">одеса-зарванці</t>
  </si>
  <si>
    <t xml:space="preserve">свєта +380676722847</t>
  </si>
  <si>
    <t xml:space="preserve">10300-300</t>
  </si>
  <si>
    <t xml:space="preserve">арсенюк петро 0980166081</t>
  </si>
  <si>
    <t xml:space="preserve">роман вячеслав  0985272560</t>
  </si>
  <si>
    <t xml:space="preserve">вольво АО5285НО АО1728ХF</t>
  </si>
  <si>
    <t xml:space="preserve">іван +380971708973</t>
  </si>
  <si>
    <t xml:space="preserve">віктор +380980743100</t>
  </si>
  <si>
    <t xml:space="preserve">мельник павло 0678149190</t>
  </si>
  <si>
    <t xml:space="preserve">вольво ао7211нр ао2453хф</t>
  </si>
  <si>
    <t xml:space="preserve">міша +380679338200</t>
  </si>
  <si>
    <t xml:space="preserve">козова-буковель</t>
  </si>
  <si>
    <t xml:space="preserve">кукурудза юрій +380966070314</t>
  </si>
  <si>
    <t xml:space="preserve">ман  СЕ7491ЕН/СЕ0083XF</t>
  </si>
  <si>
    <t xml:space="preserve">козак юрій 0680409434</t>
  </si>
  <si>
    <t xml:space="preserve">рено  ВК2588ІС</t>
  </si>
  <si>
    <t xml:space="preserve">юра +380680409434</t>
  </si>
  <si>
    <t xml:space="preserve">авто BT911GZ / BL096YR</t>
  </si>
  <si>
    <t xml:space="preserve">чорний юрій 0980796515</t>
  </si>
  <si>
    <t xml:space="preserve">ман  ВО3088ЕК  ВО5508ХР</t>
  </si>
  <si>
    <t xml:space="preserve">городок-вел гаї</t>
  </si>
  <si>
    <t xml:space="preserve">даф ВС 2670 РН ВС 1414 ХР, </t>
  </si>
  <si>
    <t xml:space="preserve">микола добнюк +380673482005</t>
  </si>
  <si>
    <t xml:space="preserve">авто ВО2902СР / ВО2050ХР</t>
  </si>
  <si>
    <t xml:space="preserve">орел віталій +380988944152</t>
  </si>
  <si>
    <t xml:space="preserve">ман АІ4319РА/АІ7114XF</t>
  </si>
  <si>
    <t xml:space="preserve">андрій +380504475975</t>
  </si>
  <si>
    <t xml:space="preserve">штука ігор 0687723326</t>
  </si>
  <si>
    <t xml:space="preserve">ман вк5157іе во4940хт</t>
  </si>
  <si>
    <t xml:space="preserve">київ-ладижин</t>
  </si>
  <si>
    <t xml:space="preserve">гопанюк михайло</t>
  </si>
  <si>
    <t xml:space="preserve">міша гопанюк 0971820858</t>
  </si>
  <si>
    <t xml:space="preserve">грем ігор 0979688745</t>
  </si>
  <si>
    <t xml:space="preserve">сканія  АТ7122СН   АТ1790ХТ</t>
  </si>
  <si>
    <t xml:space="preserve">чепак богдан 0964494996</t>
  </si>
  <si>
    <t xml:space="preserve">ао 5300но ао1611хф</t>
  </si>
  <si>
    <t xml:space="preserve">борсук володимир 0987760161</t>
  </si>
  <si>
    <t xml:space="preserve">рено АС9262ВО  АС 3100 ХР  </t>
  </si>
  <si>
    <t xml:space="preserve">бурчинський роман +380978482454</t>
  </si>
  <si>
    <t xml:space="preserve">рено ВХ5035НМ ВХ4806XF </t>
  </si>
  <si>
    <t xml:space="preserve">камянка б-мединя</t>
  </si>
  <si>
    <t xml:space="preserve">череда олександр 0684979944</t>
  </si>
  <si>
    <t xml:space="preserve">ман СВ4921СА, СВ7977ХР </t>
  </si>
  <si>
    <t xml:space="preserve">олександр +380633814966</t>
  </si>
  <si>
    <t xml:space="preserve">коваленко ігор 0508160780</t>
  </si>
  <si>
    <t xml:space="preserve">рено ах9350нк ах5328хо</t>
  </si>
  <si>
    <t xml:space="preserve">гайденко +380505823334</t>
  </si>
  <si>
    <t xml:space="preserve">бровари-одеса</t>
  </si>
  <si>
    <t xml:space="preserve">сорочинський саша +380988347924</t>
  </si>
  <si>
    <t xml:space="preserve">вольцваген   АМ 8302 СН</t>
  </si>
  <si>
    <t xml:space="preserve">алла +380672261488</t>
  </si>
  <si>
    <t xml:space="preserve">велика о-рокитне</t>
  </si>
  <si>
    <t xml:space="preserve">ковальчук сергій +380969322424</t>
  </si>
  <si>
    <t xml:space="preserve">львів-спас</t>
  </si>
  <si>
    <t xml:space="preserve">шарабуряк ярослав 0680254929</t>
  </si>
  <si>
    <t xml:space="preserve">даф ат0644ср  АТ7832ХР</t>
  </si>
  <si>
    <t xml:space="preserve">дзв +380633205734</t>
  </si>
  <si>
    <t xml:space="preserve">одеса-шельпахівка</t>
  </si>
  <si>
    <t xml:space="preserve">постільник дмитро (099)1569369,</t>
  </si>
  <si>
    <t xml:space="preserve">мерс  АВ5421ЕС</t>
  </si>
  <si>
    <t xml:space="preserve">вадим +380674025020</t>
  </si>
  <si>
    <t xml:space="preserve">городок-сокільники</t>
  </si>
  <si>
    <t xml:space="preserve">5000бг-300</t>
  </si>
  <si>
    <t xml:space="preserve">дмитро +380974443143</t>
  </si>
  <si>
    <t xml:space="preserve">копитко марян 0673407019</t>
  </si>
  <si>
    <t xml:space="preserve">даф BC 0272 IC BC 8625 XO</t>
  </si>
  <si>
    <t xml:space="preserve">роман +380676721586</t>
  </si>
  <si>
    <t xml:space="preserve">городок-радивилів</t>
  </si>
  <si>
    <t xml:space="preserve">ліля ващук</t>
  </si>
  <si>
    <t xml:space="preserve">трішечкін віталій +380505660872</t>
  </si>
  <si>
    <t xml:space="preserve">ман  АМ1276НН ВТ8062ХХ</t>
  </si>
  <si>
    <t xml:space="preserve">12000+400</t>
  </si>
  <si>
    <t xml:space="preserve">сідєльников саша 0671794635</t>
  </si>
  <si>
    <t xml:space="preserve">даф ВС8836ВА, ВС2392ХО </t>
  </si>
  <si>
    <t xml:space="preserve">роман +380632312938</t>
  </si>
  <si>
    <t xml:space="preserve">гуй олексій +380505085104</t>
  </si>
  <si>
    <t xml:space="preserve">рено AO 7625 CH  AO 5395 XP</t>
  </si>
  <si>
    <t xml:space="preserve">даниїл +380669434834</t>
  </si>
  <si>
    <t xml:space="preserve">кожемякін валерій 0983344831</t>
  </si>
  <si>
    <t xml:space="preserve">володя +380970792000</t>
  </si>
  <si>
    <t xml:space="preserve">верхогляд саша 0961468563</t>
  </si>
  <si>
    <t xml:space="preserve">рено вх4470но  вх7851хр,</t>
  </si>
  <si>
    <t xml:space="preserve">олександр +380673837102</t>
  </si>
  <si>
    <t xml:space="preserve">фалес юрій +380996016861</t>
  </si>
  <si>
    <t xml:space="preserve">росія-захонь</t>
  </si>
  <si>
    <t xml:space="preserve">500-300</t>
  </si>
  <si>
    <t xml:space="preserve">кирчиков андрій 0505739730</t>
  </si>
  <si>
    <t xml:space="preserve">ман се5574ар</t>
  </si>
  <si>
    <t xml:space="preserve">андрій +380505739730</t>
  </si>
  <si>
    <t xml:space="preserve">посельський олег +380679270506</t>
  </si>
  <si>
    <t xml:space="preserve">миски валерій 0959162730</t>
  </si>
  <si>
    <t xml:space="preserve">даф се4943ат се5665хр</t>
  </si>
  <si>
    <t xml:space="preserve">2000+300</t>
  </si>
  <si>
    <t xml:space="preserve">єрохін ігор 0967761942</t>
  </si>
  <si>
    <t xml:space="preserve">віталій +380971414433</t>
  </si>
  <si>
    <t xml:space="preserve">машіко євген +380673921777</t>
  </si>
  <si>
    <t xml:space="preserve">авто АО3727ЕХ</t>
  </si>
  <si>
    <t xml:space="preserve">діма +380975687809</t>
  </si>
  <si>
    <t xml:space="preserve">водій 0505063298</t>
  </si>
  <si>
    <t xml:space="preserve">8000+500</t>
  </si>
  <si>
    <t xml:space="preserve">даф Ат 13 37 СЕ Ат 23 47 ХР</t>
  </si>
  <si>
    <t xml:space="preserve">ромачевський дмитро +380976101341</t>
  </si>
  <si>
    <t xml:space="preserve">авто АО2292ВН/AO1677XF</t>
  </si>
  <si>
    <t xml:space="preserve">карпенко сергій </t>
  </si>
  <si>
    <t xml:space="preserve">ольга +380938310982</t>
  </si>
  <si>
    <t xml:space="preserve">кузик віталій 0678742397</t>
  </si>
  <si>
    <t xml:space="preserve">саша +380967483831</t>
  </si>
  <si>
    <t xml:space="preserve">тьоса ігор 0969798337</t>
  </si>
  <si>
    <t xml:space="preserve">даф AB5691IK АВ5587XF</t>
  </si>
  <si>
    <t xml:space="preserve">альона 0678764272</t>
  </si>
  <si>
    <t xml:space="preserve">київ-чернігів</t>
  </si>
  <si>
    <t xml:space="preserve">приступа саша 0634302179</t>
  </si>
  <si>
    <t xml:space="preserve">ман  св 1786 а е</t>
  </si>
  <si>
    <t xml:space="preserve">костянтин +380939375531</t>
  </si>
  <si>
    <t xml:space="preserve">одеса-хриплин</t>
  </si>
  <si>
    <t xml:space="preserve">яценко денис 38093164321</t>
  </si>
  <si>
    <t xml:space="preserve">рено ВА7655ЕIЯ</t>
  </si>
  <si>
    <t xml:space="preserve">городок-комаргород</t>
  </si>
  <si>
    <t xml:space="preserve">влад михайло 0682523008</t>
  </si>
  <si>
    <t xml:space="preserve">ман ао3706сн ао3567хф</t>
  </si>
  <si>
    <t xml:space="preserve">софіївська б-цуман</t>
  </si>
  <si>
    <t xml:space="preserve">вегерич олександр 0931491350</t>
  </si>
  <si>
    <t xml:space="preserve">мерс ас8253на </t>
  </si>
  <si>
    <t xml:space="preserve">владислав +380631467447</t>
  </si>
  <si>
    <t xml:space="preserve">7800+500</t>
  </si>
  <si>
    <t xml:space="preserve">сидоренко андрій 0673446154</t>
  </si>
  <si>
    <t xml:space="preserve">ман АТ5167НІ AT1217XF</t>
  </si>
  <si>
    <t xml:space="preserve">андрій +380688156155</t>
  </si>
  <si>
    <t xml:space="preserve">куліш володимир 0668446515</t>
  </si>
  <si>
    <t xml:space="preserve">ас9729св ас4963хр</t>
  </si>
  <si>
    <t xml:space="preserve">лисанов роман +380502399722</t>
  </si>
  <si>
    <t xml:space="preserve">авто  AO 2118НР АО 1068 ХТ</t>
  </si>
  <si>
    <t xml:space="preserve">17000+500</t>
  </si>
  <si>
    <t xml:space="preserve">руснак святослав 0668891687</t>
  </si>
  <si>
    <t xml:space="preserve">ман СЕ 5211 СО.СЕ 4305ХP</t>
  </si>
  <si>
    <t xml:space="preserve">18000+500</t>
  </si>
  <si>
    <t xml:space="preserve">козлов ігор 0638345841</t>
  </si>
  <si>
    <t xml:space="preserve">рено ав1136ка ав6433хф</t>
  </si>
  <si>
    <t xml:space="preserve">сергій +380678334892</t>
  </si>
  <si>
    <t xml:space="preserve">мякота степан 0673047439</t>
  </si>
  <si>
    <t xml:space="preserve">ман  АС3465ЕІ</t>
  </si>
  <si>
    <t xml:space="preserve">13500+500</t>
  </si>
  <si>
    <t xml:space="preserve">кушнір михайло 0639895813</t>
  </si>
  <si>
    <t xml:space="preserve">ман  АХ 4461 КО ВС 6120 ХF</t>
  </si>
  <si>
    <t xml:space="preserve">копча андрій +380681332311</t>
  </si>
  <si>
    <t xml:space="preserve">шеф +380501624942</t>
  </si>
  <si>
    <t xml:space="preserve">скиба віктор 0996672867</t>
  </si>
  <si>
    <t xml:space="preserve">аа4744ра аа8188хк</t>
  </si>
  <si>
    <t xml:space="preserve">олег боднар +380663662625</t>
  </si>
  <si>
    <t xml:space="preserve">олег +380663662625</t>
  </si>
  <si>
    <t xml:space="preserve">7500+500</t>
  </si>
  <si>
    <t xml:space="preserve">ВАЛентин</t>
  </si>
  <si>
    <t xml:space="preserve">іван найко +380685757398</t>
  </si>
  <si>
    <t xml:space="preserve">іван +380685757398</t>
  </si>
  <si>
    <t xml:space="preserve">ворнічес руслан +380506713169</t>
  </si>
  <si>
    <t xml:space="preserve">12500+1000</t>
  </si>
  <si>
    <t xml:space="preserve">сорочан саша 0503575595</t>
  </si>
  <si>
    <t xml:space="preserve">вольво KA4932KP AA6754XG</t>
  </si>
  <si>
    <t xml:space="preserve">клевань-коломия</t>
  </si>
  <si>
    <t xml:space="preserve">11500+500</t>
  </si>
  <si>
    <t xml:space="preserve">крутин сергій +380954011587</t>
  </si>
  <si>
    <t xml:space="preserve">даф ВТ7830СВ, ВТ2551ХО</t>
  </si>
  <si>
    <t xml:space="preserve">ірина 0689159946</t>
  </si>
  <si>
    <t xml:space="preserve">ліса діма</t>
  </si>
  <si>
    <t xml:space="preserve">панов василь +380674977665</t>
  </si>
  <si>
    <t xml:space="preserve">авто АС8010НІ </t>
  </si>
  <si>
    <t xml:space="preserve">володимир +380981096474</t>
  </si>
  <si>
    <t xml:space="preserve">городок-снятин</t>
  </si>
  <si>
    <t xml:space="preserve">рено АТ4820ЕК.    AТ 8323 ХР                                                                                 </t>
  </si>
  <si>
    <t xml:space="preserve">котубий василь +380955732347</t>
  </si>
  <si>
    <t xml:space="preserve">ман  АО 1650 НІ АО 2420 ХР</t>
  </si>
  <si>
    <t xml:space="preserve">віка +380952148123</t>
  </si>
  <si>
    <t xml:space="preserve">шкробач василь +380680139754</t>
  </si>
  <si>
    <t xml:space="preserve">рено ВС8584РB ВС5834ХF</t>
  </si>
  <si>
    <t xml:space="preserve">козак +380963388491</t>
  </si>
  <si>
    <t xml:space="preserve">ман вс  0055 ОО / BC 0055 XL</t>
  </si>
  <si>
    <t xml:space="preserve">київ-маршинці</t>
  </si>
  <si>
    <t xml:space="preserve">14000+500</t>
  </si>
  <si>
    <t xml:space="preserve">гончаров олег 0974179387</t>
  </si>
  <si>
    <t xml:space="preserve">івеко  СЕ 1852 ЕК СЕ 2294 ХР</t>
  </si>
  <si>
    <t xml:space="preserve">паранчак микола 0685315452</t>
  </si>
  <si>
    <t xml:space="preserve">мерс  СЕ9852ВХ / СЕ1452XP</t>
  </si>
  <si>
    <t xml:space="preserve">володимир +380501765555</t>
  </si>
  <si>
    <t xml:space="preserve">діма машини +380935995999</t>
  </si>
  <si>
    <t xml:space="preserve">савчинський роман +380970584714</t>
  </si>
  <si>
    <t xml:space="preserve">дрогомирецький микола +380977114009</t>
  </si>
  <si>
    <t xml:space="preserve">гумницький в +380676462361</t>
  </si>
  <si>
    <t xml:space="preserve">ман  BC7163РІ  BC8068XF</t>
  </si>
  <si>
    <t xml:space="preserve">любомир +380677940882</t>
  </si>
  <si>
    <t xml:space="preserve">авто BL768NG / BL906YC</t>
  </si>
  <si>
    <t xml:space="preserve">москальчук віталій +380685558001</t>
  </si>
  <si>
    <t xml:space="preserve">ман AM 4403 HK</t>
  </si>
  <si>
    <t xml:space="preserve">мацюк +380975558001</t>
  </si>
  <si>
    <t xml:space="preserve">фастів-ів.франк</t>
  </si>
  <si>
    <t xml:space="preserve">шкварка валерій 0931417037</t>
  </si>
  <si>
    <t xml:space="preserve">мерс ВС5742ЕЕ</t>
  </si>
  <si>
    <t xml:space="preserve">діма  машини +380935995999</t>
  </si>
  <si>
    <t xml:space="preserve">володимир 0675073605</t>
  </si>
  <si>
    <t xml:space="preserve">патрайко володя 0976689407</t>
  </si>
  <si>
    <t xml:space="preserve">шпак василь 0675801234</t>
  </si>
  <si>
    <t xml:space="preserve">сканія AO8344HK/AO7084XP</t>
  </si>
  <si>
    <t xml:space="preserve">велика олекс-фран</t>
  </si>
  <si>
    <t xml:space="preserve">ільків василь 0974745274</t>
  </si>
  <si>
    <t xml:space="preserve">даф  АТ 3224 СХ АТ 9110 ХР</t>
  </si>
  <si>
    <t xml:space="preserve">косаренко володимир 0662140167</t>
  </si>
  <si>
    <t xml:space="preserve">даф   ВС  3084 СР.  ВС4364 ХО</t>
  </si>
  <si>
    <t xml:space="preserve">скринчук володимир 380977509037</t>
  </si>
  <si>
    <t xml:space="preserve">івеко СЕ 1853 ЕК СЕ 3304 ХР</t>
  </si>
  <si>
    <t xml:space="preserve">перчик георгій +380669111023</t>
  </si>
  <si>
    <t xml:space="preserve">рено СЕ6288ВК/СЕ8955ХТ</t>
  </si>
  <si>
    <t xml:space="preserve">діана+380508031397 </t>
  </si>
  <si>
    <t xml:space="preserve">велнічер вячеслав +380951623835</t>
  </si>
  <si>
    <t xml:space="preserve">рено СЕ3534СА/СЕ3544ХР</t>
  </si>
  <si>
    <t xml:space="preserve">стара прилука-город</t>
  </si>
  <si>
    <t xml:space="preserve">11000+500</t>
  </si>
  <si>
    <t xml:space="preserve">рено ВК 8367АС ВК1855ХХ</t>
  </si>
  <si>
    <t xml:space="preserve">лихопатер володимир 0980390643</t>
  </si>
  <si>
    <t xml:space="preserve">сканія вс5182іс вс3132хф</t>
  </si>
  <si>
    <t xml:space="preserve">13000+1500</t>
  </si>
  <si>
    <t xml:space="preserve">гораш мирослав 0938576142</t>
  </si>
  <si>
    <t xml:space="preserve">даф  СЕ 0643 ЕІ/ВХ2809ХО</t>
  </si>
  <si>
    <t xml:space="preserve">василь божиків</t>
  </si>
  <si>
    <t xml:space="preserve">кушнір микола 0666005548</t>
  </si>
  <si>
    <t xml:space="preserve">наталі +380660451890</t>
  </si>
  <si>
    <t xml:space="preserve">михайло труби</t>
  </si>
  <si>
    <t xml:space="preserve">яровий віктор +380677405261</t>
  </si>
  <si>
    <t xml:space="preserve">ман вх8257ек, вх6603хо</t>
  </si>
  <si>
    <t xml:space="preserve">200д-300</t>
  </si>
  <si>
    <t xml:space="preserve">богдан василь +380957511371</t>
  </si>
  <si>
    <t xml:space="preserve">вася +380957511371</t>
  </si>
  <si>
    <t xml:space="preserve">стара прилука-заріч</t>
  </si>
  <si>
    <t xml:space="preserve">16000+500</t>
  </si>
  <si>
    <t xml:space="preserve">спічкей йосип +380669451824</t>
  </si>
  <si>
    <t xml:space="preserve">іван +380674599945</t>
  </si>
  <si>
    <t xml:space="preserve">мулявко сергій 0674941242</t>
  </si>
  <si>
    <t xml:space="preserve">авто АС5065НЕ/АС8687ХР</t>
  </si>
  <si>
    <t xml:space="preserve">дмитро +380971497723</t>
  </si>
  <si>
    <t xml:space="preserve">христенко володимир 0504826144</t>
  </si>
  <si>
    <t xml:space="preserve">даф  АР3774ЕК  АР8223ХО</t>
  </si>
  <si>
    <t xml:space="preserve">фастів-івано фр</t>
  </si>
  <si>
    <t xml:space="preserve">бандур іван +380975860889</t>
  </si>
  <si>
    <t xml:space="preserve">пальче-мукачево</t>
  </si>
  <si>
    <t xml:space="preserve">чуєв леонід +380637579999</t>
  </si>
  <si>
    <t xml:space="preserve">ковтун н 2092525101</t>
  </si>
  <si>
    <t xml:space="preserve">даф СА8564КА /СА5811ХF</t>
  </si>
  <si>
    <t xml:space="preserve">таіса +380984477916</t>
  </si>
  <si>
    <t xml:space="preserve">саша бакун +380639388681</t>
  </si>
  <si>
    <t xml:space="preserve">ковалик юрій +380673875819</t>
  </si>
  <si>
    <t xml:space="preserve">ман  ВС 3892 ОО ВС 9613 XF </t>
  </si>
  <si>
    <t xml:space="preserve">варжен дмитро +380996224407</t>
  </si>
  <si>
    <t xml:space="preserve">рено AP 0652 КВ  AP4247XМ</t>
  </si>
  <si>
    <t xml:space="preserve">рижа +380930355244</t>
  </si>
  <si>
    <t xml:space="preserve">12000+500</t>
  </si>
  <si>
    <t xml:space="preserve">зелінський дмитро 0500698023</t>
  </si>
  <si>
    <t xml:space="preserve">даф CE5985CB CE5337XT</t>
  </si>
  <si>
    <t xml:space="preserve">міша +380997311744</t>
  </si>
  <si>
    <t xml:space="preserve">когут павло +380673108405</t>
  </si>
  <si>
    <t xml:space="preserve">ман   АО 3299ВМ/АО9151ХХ  </t>
  </si>
  <si>
    <t xml:space="preserve">лєна +380972721113</t>
  </si>
  <si>
    <t xml:space="preserve">київ-бабин</t>
  </si>
  <si>
    <t xml:space="preserve">дячук ярослав +380994510152</t>
  </si>
  <si>
    <t xml:space="preserve">товсте-коростишів</t>
  </si>
  <si>
    <t xml:space="preserve">чернодуб микола +380662520097</t>
  </si>
  <si>
    <t xml:space="preserve">даф   AE9600НO,  AЕ1319ХМ                                                                                        </t>
  </si>
  <si>
    <t xml:space="preserve">луцьк-селище</t>
  </si>
  <si>
    <t xml:space="preserve">степанюк володимир 0964494617</t>
  </si>
  <si>
    <t xml:space="preserve">хюндай аі2885рв</t>
  </si>
  <si>
    <t xml:space="preserve">павло +380674798626</t>
  </si>
  <si>
    <t xml:space="preserve">петя долинка +380952098169</t>
  </si>
  <si>
    <t xml:space="preserve">київ-гудимівка</t>
  </si>
  <si>
    <t xml:space="preserve">цебро саша   050-997-47-87</t>
  </si>
  <si>
    <t xml:space="preserve">мерс ВМ 4696 АС</t>
  </si>
  <si>
    <t xml:space="preserve">олександр +380502834896</t>
  </si>
  <si>
    <t xml:space="preserve">глинський микола 0676753011</t>
  </si>
  <si>
    <t xml:space="preserve">ман вс9041ср</t>
  </si>
  <si>
    <t xml:space="preserve">світлана +380673711313</t>
  </si>
  <si>
    <t xml:space="preserve">коваль саша 0677757164</t>
  </si>
  <si>
    <t xml:space="preserve">рено  AO 11 14 BO  AO 84 38 XP  </t>
  </si>
  <si>
    <t xml:space="preserve">київ-томашгород</t>
  </si>
  <si>
    <t xml:space="preserve">ліхван сергій +380672567429</t>
  </si>
  <si>
    <t xml:space="preserve">обухів-дунаївці</t>
  </si>
  <si>
    <t xml:space="preserve">13000+500</t>
  </si>
  <si>
    <t xml:space="preserve">романчук саша 0963799077</t>
  </si>
  <si>
    <t xml:space="preserve">мерс  ВХ7243СА/ВХ7457ХР </t>
  </si>
  <si>
    <t xml:space="preserve">люба +380673847008</t>
  </si>
  <si>
    <t xml:space="preserve">володимир судова в</t>
  </si>
  <si>
    <t xml:space="preserve">авто BT632GY / BL850YA </t>
  </si>
  <si>
    <t xml:space="preserve">дьордій в 0677917669</t>
  </si>
  <si>
    <t xml:space="preserve">горин михайло 0961469930</t>
  </si>
  <si>
    <t xml:space="preserve">даф  ВС 0316 ЕН ВС 3246 ХР</t>
  </si>
  <si>
    <t xml:space="preserve">самойленко анатолій 0976002262</t>
  </si>
  <si>
    <t xml:space="preserve">ман  АІ 5905 ОЕ АВ 5448 XF</t>
  </si>
  <si>
    <t xml:space="preserve">сабов віктор +380958032828</t>
  </si>
  <si>
    <t xml:space="preserve">авто BL847LO / BL704YJ </t>
  </si>
  <si>
    <t xml:space="preserve">роман 0503178540</t>
  </si>
  <si>
    <t xml:space="preserve">черевко анатолій 0677297146</t>
  </si>
  <si>
    <t xml:space="preserve">форд вн0235мо</t>
  </si>
  <si>
    <t xml:space="preserve">швейц-коломия</t>
  </si>
  <si>
    <t xml:space="preserve">київ-черн+вел кучур</t>
  </si>
  <si>
    <t xml:space="preserve">ткач володимир 0683853394</t>
  </si>
  <si>
    <t xml:space="preserve">сухан іван +380991619416</t>
  </si>
  <si>
    <t xml:space="preserve">лужецький андрій +380969161335</t>
  </si>
  <si>
    <t xml:space="preserve">товсте-броди</t>
  </si>
  <si>
    <t xml:space="preserve">демчук юрій 0667466951</t>
  </si>
  <si>
    <t xml:space="preserve">віталій +380661624063</t>
  </si>
  <si>
    <t xml:space="preserve">железнік роман 0504323632</t>
  </si>
  <si>
    <t xml:space="preserve">петор +380662537772</t>
  </si>
  <si>
    <t xml:space="preserve">жовнерук володимир </t>
  </si>
  <si>
    <t xml:space="preserve">дзв +380993398936</t>
  </si>
  <si>
    <t xml:space="preserve">войтків микола 0971758889</t>
  </si>
  <si>
    <t xml:space="preserve">сканія ВХ2800НМ/ВХ2800ХF,</t>
  </si>
  <si>
    <t xml:space="preserve">юрій габор +380982070445</t>
  </si>
  <si>
    <t xml:space="preserve">городок-батятичі</t>
  </si>
  <si>
    <t xml:space="preserve">пастернак віктор 0934860774</t>
  </si>
  <si>
    <t xml:space="preserve">сканія вс0614мв вс1506хо</t>
  </si>
  <si>
    <t xml:space="preserve">влад +380967477071</t>
  </si>
  <si>
    <t xml:space="preserve">судова в-серед+ужг</t>
  </si>
  <si>
    <t xml:space="preserve">ковальволодимир 0501867674</t>
  </si>
  <si>
    <t xml:space="preserve">вольво  AO2620HT AO2720XF</t>
  </si>
  <si>
    <t xml:space="preserve">31300-300</t>
  </si>
  <si>
    <t xml:space="preserve">дума мирослава +380677594659</t>
  </si>
  <si>
    <t xml:space="preserve">львів-селище</t>
  </si>
  <si>
    <t xml:space="preserve">карпов микола 0976650585</t>
  </si>
  <si>
    <t xml:space="preserve">мерс ВК 4852 ВХ</t>
  </si>
  <si>
    <t xml:space="preserve">єленець +380934284023</t>
  </si>
  <si>
    <t xml:space="preserve">скрипник саша 0978128721</t>
  </si>
  <si>
    <t xml:space="preserve">івеко  ВН4881ТС СЕ 9387 ХТ</t>
  </si>
  <si>
    <t xml:space="preserve">фастів-франківськ</t>
  </si>
  <si>
    <t xml:space="preserve">балашов 0671366805</t>
  </si>
  <si>
    <t xml:space="preserve">рено  АР2130ІМ </t>
  </si>
  <si>
    <t xml:space="preserve">тов +380983911456</t>
  </si>
  <si>
    <t xml:space="preserve">львів-чишки</t>
  </si>
  <si>
    <t xml:space="preserve">2000+200</t>
  </si>
  <si>
    <t xml:space="preserve">володимир лоза</t>
  </si>
  <si>
    <t xml:space="preserve">зіл  900 51 тв</t>
  </si>
  <si>
    <t xml:space="preserve">городок-озірці</t>
  </si>
  <si>
    <t xml:space="preserve">сліщук сергій +380967705744</t>
  </si>
  <si>
    <t xml:space="preserve">рено АС5090ЕІ/АС4181ХО</t>
  </si>
  <si>
    <t xml:space="preserve">сергій +380506753440</t>
  </si>
  <si>
    <t xml:space="preserve">обухів+вишн-южноу</t>
  </si>
  <si>
    <t xml:space="preserve">олег буд</t>
  </si>
  <si>
    <t xml:space="preserve">приймак віталій +380638325426</t>
  </si>
  <si>
    <t xml:space="preserve">ман АІ 4553 ОА , АІ 1858 XF</t>
  </si>
  <si>
    <t xml:space="preserve">юлія +380662906323</t>
  </si>
  <si>
    <t xml:space="preserve">одеса- мукачево</t>
  </si>
  <si>
    <t xml:space="preserve">дума мирослав +380677594659</t>
  </si>
  <si>
    <t xml:space="preserve">лавришин саша 0967490532</t>
  </si>
  <si>
    <t xml:space="preserve">городок-франк</t>
  </si>
  <si>
    <t xml:space="preserve">савчук василь</t>
  </si>
  <si>
    <t xml:space="preserve">вто ат4573сн ат7243хр </t>
  </si>
  <si>
    <t xml:space="preserve">терноль 0677475646</t>
  </si>
  <si>
    <t xml:space="preserve">мукачево-ясногород</t>
  </si>
  <si>
    <t xml:space="preserve">3700+300</t>
  </si>
  <si>
    <t xml:space="preserve">журжій юрій +380969445469</t>
  </si>
  <si>
    <t xml:space="preserve">чепара олег +380977349335</t>
  </si>
  <si>
    <t xml:space="preserve">созанський руслан +380958789071</t>
  </si>
  <si>
    <t xml:space="preserve">фіат АО0243НК-АО3357ХF</t>
  </si>
  <si>
    <t xml:space="preserve">білокоровичі-ів фран</t>
  </si>
  <si>
    <t xml:space="preserve">котелюх роман 0979527008</t>
  </si>
  <si>
    <t xml:space="preserve">сканія  ВК5989 ІС  ВК 0124 XF</t>
  </si>
  <si>
    <t xml:space="preserve">жорняк іван 0951487289</t>
  </si>
  <si>
    <t xml:space="preserve">даф  ВІ7558Ао .ВІ2892ХТ</t>
  </si>
  <si>
    <t xml:space="preserve">юлія 0932669023</t>
  </si>
  <si>
    <t xml:space="preserve">стецко віталій +380931842106</t>
  </si>
  <si>
    <t xml:space="preserve">ман  BC 0099 ОO ВС 0099 ХL</t>
  </si>
  <si>
    <t xml:space="preserve">фурман віталій 0504191791</t>
  </si>
  <si>
    <t xml:space="preserve">мерс  АІ 4858 ІК, </t>
  </si>
  <si>
    <t xml:space="preserve">женя +380971628235</t>
  </si>
  <si>
    <t xml:space="preserve">судова в-н селище</t>
  </si>
  <si>
    <t xml:space="preserve">камянка б-берегове</t>
  </si>
  <si>
    <t xml:space="preserve">островерх андрій +380954087812</t>
  </si>
  <si>
    <t xml:space="preserve">мерс  АО 5337 ЕР АО 0260 ХF</t>
  </si>
  <si>
    <t xml:space="preserve">дзв+380990168112 </t>
  </si>
  <si>
    <t xml:space="preserve">білокоровичі-букове</t>
  </si>
  <si>
    <t xml:space="preserve">19500+500</t>
  </si>
  <si>
    <t xml:space="preserve">даф АМ5170СІ   АМ7038ХР </t>
  </si>
  <si>
    <t xml:space="preserve">городок-любоіванівк</t>
  </si>
  <si>
    <t xml:space="preserve">мартинюк микола +380962122877</t>
  </si>
  <si>
    <t xml:space="preserve">микола +380962122877</t>
  </si>
  <si>
    <t xml:space="preserve">львів-надвірна </t>
  </si>
  <si>
    <t xml:space="preserve">шитіков ігор 0976367206</t>
  </si>
  <si>
    <t xml:space="preserve">спрінтер ВС3592МК</t>
  </si>
  <si>
    <t xml:space="preserve">діма +380961235361</t>
  </si>
  <si>
    <t xml:space="preserve">легедза сергій 0676793480</t>
  </si>
  <si>
    <t xml:space="preserve">ман ВС 4123 ІО </t>
  </si>
  <si>
    <t xml:space="preserve">сергій +380676793480</t>
  </si>
  <si>
    <t xml:space="preserve">добош василь 0506979474</t>
  </si>
  <si>
    <t xml:space="preserve">мерс  АО1549ЕТ/ АО8612ХХ </t>
  </si>
  <si>
    <t xml:space="preserve">василь +380951914525</t>
  </si>
  <si>
    <t xml:space="preserve">назар савчин +380990959793</t>
  </si>
  <si>
    <t xml:space="preserve">мерс  ВС 0363 СО / ВС 0600 XL</t>
  </si>
  <si>
    <t xml:space="preserve">заставна-ів фран</t>
  </si>
  <si>
    <t xml:space="preserve">івеко вс 3892іс вс8571хм</t>
  </si>
  <si>
    <t xml:space="preserve">коцаба 0674225683</t>
  </si>
  <si>
    <t xml:space="preserve">сковородка саша 0509419144</t>
  </si>
  <si>
    <t xml:space="preserve">авто АС 3548ВТ/АС2946 ХР</t>
  </si>
  <si>
    <t xml:space="preserve">люда +380502313444</t>
  </si>
  <si>
    <t xml:space="preserve">стас +380977262248</t>
  </si>
  <si>
    <t xml:space="preserve">вікно-богданівка</t>
  </si>
  <si>
    <t xml:space="preserve">16500-200</t>
  </si>
  <si>
    <t xml:space="preserve">ігор 0674308059</t>
  </si>
  <si>
    <t xml:space="preserve">кручаниця василь 0958970866</t>
  </si>
  <si>
    <t xml:space="preserve">авто АО6874НХ</t>
  </si>
  <si>
    <t xml:space="preserve">гугі +380931026149</t>
  </si>
  <si>
    <t xml:space="preserve">козаченко юра 0505055660</t>
  </si>
  <si>
    <t xml:space="preserve">рено  АО7616ВМ/АО6421ХХ </t>
  </si>
  <si>
    <t xml:space="preserve">таня +380503723210</t>
  </si>
  <si>
    <t xml:space="preserve">городок-пульмо</t>
  </si>
  <si>
    <t xml:space="preserve">боярчук андрій 0964508989</t>
  </si>
  <si>
    <t xml:space="preserve">кс +380986511988</t>
  </si>
  <si>
    <t xml:space="preserve">8700-300</t>
  </si>
  <si>
    <t xml:space="preserve">5600-300</t>
  </si>
  <si>
    <t xml:space="preserve">володя +380976689407</t>
  </si>
  <si>
    <t xml:space="preserve">криві коліна-мамаїв</t>
  </si>
  <si>
    <t xml:space="preserve">чобан віктор +380956510340</t>
  </si>
  <si>
    <t xml:space="preserve">альона +380954181748</t>
  </si>
  <si>
    <t xml:space="preserve">чумаки-селище</t>
  </si>
  <si>
    <t xml:space="preserve">басич олег 0662928582</t>
  </si>
  <si>
    <t xml:space="preserve">даф ВК45-40ВТ ВК0776ХТ</t>
  </si>
  <si>
    <t xml:space="preserve">віктор +380954357898</t>
  </si>
  <si>
    <t xml:space="preserve">зубко андрій 0978285614</t>
  </si>
  <si>
    <t xml:space="preserve">вольво  ВС5180НВ ВС0596ХО</t>
  </si>
  <si>
    <t xml:space="preserve">руслана +380963403807</t>
  </si>
  <si>
    <t xml:space="preserve">стенавський саша +380966933494</t>
  </si>
  <si>
    <t xml:space="preserve">вольво АО3400ЕО/АО5000ХО</t>
  </si>
  <si>
    <t xml:space="preserve">чонка василь +380673121381</t>
  </si>
  <si>
    <t xml:space="preserve">гайдамашко назар 0936705835</t>
  </si>
  <si>
    <t xml:space="preserve">драгун михайло +380977939462</t>
  </si>
  <si>
    <t xml:space="preserve">міша +380977939462</t>
  </si>
  <si>
    <t xml:space="preserve">городок-трійця</t>
  </si>
  <si>
    <t xml:space="preserve">городок озон </t>
  </si>
  <si>
    <t xml:space="preserve">рено  АТ4820ЕК.     AТ 8323 ХР                                                                              </t>
  </si>
  <si>
    <t xml:space="preserve">київ-вінниця</t>
  </si>
  <si>
    <t xml:space="preserve">мачульський михайло +380988151365</t>
  </si>
  <si>
    <t xml:space="preserve">ман АВ2737ВХ</t>
  </si>
  <si>
    <t xml:space="preserve">інна +380638644347</t>
  </si>
  <si>
    <t xml:space="preserve">ман НС 0900 ХХ / ВС 0033 ХL</t>
  </si>
  <si>
    <t xml:space="preserve">львів-пилипець</t>
  </si>
  <si>
    <t xml:space="preserve">мукачево-турійськ</t>
  </si>
  <si>
    <t xml:space="preserve">5600+400</t>
  </si>
  <si>
    <t xml:space="preserve">радюк діма +380982758270</t>
  </si>
  <si>
    <t xml:space="preserve">василь +380679471267</t>
  </si>
  <si>
    <t xml:space="preserve">городок-муров-львів</t>
  </si>
  <si>
    <t xml:space="preserve">сидор михайло 0678007569</t>
  </si>
  <si>
    <t xml:space="preserve">даф  BC 9580 IC  BC 3426 XF</t>
  </si>
  <si>
    <t xml:space="preserve">миронюк володимир 0954460595</t>
  </si>
  <si>
    <t xml:space="preserve">рено ВК6780ВК  ВК0076ХР</t>
  </si>
  <si>
    <t xml:space="preserve">олександр +380951115000</t>
  </si>
  <si>
    <t xml:space="preserve">ліля городоцька</t>
  </si>
  <si>
    <t xml:space="preserve">тилька богдан +380636424797</t>
  </si>
  <si>
    <t xml:space="preserve">балан василь 0672791371</t>
  </si>
  <si>
    <t xml:space="preserve">ман  СЕ 1340 СО  СЕ 5062 ХР</t>
  </si>
  <si>
    <t xml:space="preserve">данилів степан +380977359833</t>
  </si>
  <si>
    <t xml:space="preserve">лисенко юрій 0669981386</t>
  </si>
  <si>
    <t xml:space="preserve">форд ВМ 9543 СР</t>
  </si>
  <si>
    <t xml:space="preserve">кльона +380980850381</t>
  </si>
  <si>
    <t xml:space="preserve">шевченкове-буковел</t>
  </si>
  <si>
    <t xml:space="preserve">каляндрук діма +380662182368</t>
  </si>
  <si>
    <t xml:space="preserve">коник михайло +380677345646</t>
  </si>
  <si>
    <t xml:space="preserve">даф AT6839CH AT8178XP</t>
  </si>
  <si>
    <t xml:space="preserve">кам б-берегове</t>
  </si>
  <si>
    <t xml:space="preserve">ломпарт максим 0958774729</t>
  </si>
  <si>
    <t xml:space="preserve">рено AO4468HH AO8127XP</t>
  </si>
  <si>
    <t xml:space="preserve">шумелда олег +380673074431</t>
  </si>
  <si>
    <t xml:space="preserve">мерс  АС9563НК ВС6382ХF</t>
  </si>
  <si>
    <t xml:space="preserve">богдана +380688959648</t>
  </si>
  <si>
    <t xml:space="preserve">мушка саша 0994164413</t>
  </si>
  <si>
    <t xml:space="preserve">вольво  ас81-72вх ас4674хр</t>
  </si>
  <si>
    <t xml:space="preserve">швайко сергій +380664254246</t>
  </si>
  <si>
    <t xml:space="preserve">ходанич іван 0501923579</t>
  </si>
  <si>
    <t xml:space="preserve">рено ВК8705НТ АС2174ХТ                                                   </t>
  </si>
  <si>
    <t xml:space="preserve">судова в-хуст</t>
  </si>
  <si>
    <t xml:space="preserve">бецко іван +380501423738</t>
  </si>
  <si>
    <t xml:space="preserve">рено  ВС9057ВА ВС3808XF</t>
  </si>
  <si>
    <t xml:space="preserve">володимир +380968543767</t>
  </si>
  <si>
    <t xml:space="preserve">жук володимир 0974742272</t>
  </si>
  <si>
    <t xml:space="preserve">даф АС5311НІ/АС4322XF</t>
  </si>
  <si>
    <t xml:space="preserve">інна +380501984829</t>
  </si>
  <si>
    <t xml:space="preserve">куліш андрій 0674290889</t>
  </si>
  <si>
    <t xml:space="preserve">рено вс5190оі</t>
  </si>
  <si>
    <t xml:space="preserve">дунаївці-новосільці</t>
  </si>
  <si>
    <t xml:space="preserve">сіверський леонід +380989765412</t>
  </si>
  <si>
    <t xml:space="preserve">даф BK6079СК BK8611XT</t>
  </si>
  <si>
    <t xml:space="preserve">дзв +380977197355</t>
  </si>
  <si>
    <t xml:space="preserve">абель михайло +380509405408</t>
  </si>
  <si>
    <t xml:space="preserve">міша +380509405408</t>
  </si>
  <si>
    <t xml:space="preserve">20500+500</t>
  </si>
  <si>
    <t xml:space="preserve">мацюк степан 0961399990</t>
  </si>
  <si>
    <t xml:space="preserve">львів-хмельницький</t>
  </si>
  <si>
    <t xml:space="preserve">вандоляк саша +380978859111</t>
  </si>
  <si>
    <t xml:space="preserve">саша +380978859111</t>
  </si>
  <si>
    <t xml:space="preserve">гаврон о +380996762305</t>
  </si>
  <si>
    <t xml:space="preserve">роман +380987398807</t>
  </si>
  <si>
    <t xml:space="preserve">луцьк-вараш</t>
  </si>
  <si>
    <t xml:space="preserve">ігор +380979613737</t>
  </si>
  <si>
    <t xml:space="preserve">котик юрій 0503758400</t>
  </si>
  <si>
    <t xml:space="preserve">мерс вк5288іа вк3188xf</t>
  </si>
  <si>
    <t xml:space="preserve">юра +380675511516</t>
  </si>
  <si>
    <t xml:space="preserve">андрій тернопіль</t>
  </si>
  <si>
    <t xml:space="preserve">вініцкий ярослав 0978081355</t>
  </si>
  <si>
    <t xml:space="preserve">ман ВС1886НК  ВС3843ХХ</t>
  </si>
  <si>
    <t xml:space="preserve">юлія +380666140000</t>
  </si>
  <si>
    <t xml:space="preserve">хмельн-мукачево</t>
  </si>
  <si>
    <t xml:space="preserve">ливої руслан 0669627803</t>
  </si>
  <si>
    <t xml:space="preserve">худан едік +380952601468</t>
  </si>
  <si>
    <t xml:space="preserve">городок-муроване</t>
  </si>
  <si>
    <t xml:space="preserve">ман ВС 3305РС ВС5101ХФ</t>
  </si>
  <si>
    <t xml:space="preserve">городок-нижні ворот</t>
  </si>
  <si>
    <t xml:space="preserve">10200+300</t>
  </si>
  <si>
    <t xml:space="preserve">юрій +380990324834</t>
  </si>
  <si>
    <t xml:space="preserve">стецко віталік +380931842106</t>
  </si>
  <si>
    <t xml:space="preserve">городок-чинадієво</t>
  </si>
  <si>
    <t xml:space="preserve">10000+400( 2м)</t>
  </si>
  <si>
    <t xml:space="preserve">ткач богдан +380678379264</t>
  </si>
  <si>
    <t xml:space="preserve">ключник андрій 0950039100</t>
  </si>
  <si>
    <t xml:space="preserve">рено  AX9074КН  АХ1542ХF</t>
  </si>
  <si>
    <t xml:space="preserve">микола +380505823334</t>
  </si>
  <si>
    <t xml:space="preserve">шовковий василь +380931316184</t>
  </si>
  <si>
    <t xml:space="preserve">росол станіслав +380995358281</t>
  </si>
  <si>
    <t xml:space="preserve">рено АО2269НВ</t>
  </si>
  <si>
    <t xml:space="preserve">оксана +380506629692</t>
  </si>
  <si>
    <t xml:space="preserve">семчук богдан 0978083205</t>
  </si>
  <si>
    <t xml:space="preserve">рено АТ9702НС </t>
  </si>
  <si>
    <t xml:space="preserve">гаврилюк михайло 0975170923</t>
  </si>
  <si>
    <t xml:space="preserve">даф аі 0513ве ам5018хр</t>
  </si>
  <si>
    <t xml:space="preserve">боднар павло 0677890396</t>
  </si>
  <si>
    <t xml:space="preserve">даф вс8729мм вс2301хм</t>
  </si>
  <si>
    <t xml:space="preserve">кісів олег +380964139521</t>
  </si>
  <si>
    <t xml:space="preserve">фастів-делятин</t>
  </si>
  <si>
    <t xml:space="preserve">костюк роман 0631786614</t>
  </si>
  <si>
    <t xml:space="preserve">рено   BC4030ТА </t>
  </si>
  <si>
    <t xml:space="preserve">павло +380679158406</t>
  </si>
  <si>
    <t xml:space="preserve">павловський 0976121230</t>
  </si>
  <si>
    <t xml:space="preserve">ман   АС 1682АЕ. АС 7336ХР.</t>
  </si>
  <si>
    <t xml:space="preserve">котуль олександр 0502178653</t>
  </si>
  <si>
    <t xml:space="preserve">вольво  ВК 0572 ІЕ  ВК1588XF</t>
  </si>
  <si>
    <t xml:space="preserve">шевченкове-коломи</t>
  </si>
  <si>
    <t xml:space="preserve">гутак михайло 0974189014</t>
  </si>
  <si>
    <t xml:space="preserve">рено АТ 9185 СІ/ АТ 7204 ХР</t>
  </si>
  <si>
    <t xml:space="preserve">міша +380974189014</t>
  </si>
  <si>
    <t xml:space="preserve">поліщук віктор 0976836854</t>
  </si>
  <si>
    <t xml:space="preserve">бус  АМ3207ВМ</t>
  </si>
  <si>
    <t xml:space="preserve">божиків-брошнів-ос</t>
  </si>
  <si>
    <t xml:space="preserve">михайло кузів +380974388598</t>
  </si>
  <si>
    <t xml:space="preserve">данилів степан 0977359833</t>
  </si>
  <si>
    <t xml:space="preserve">хартонюк іван 0677345611</t>
  </si>
  <si>
    <t xml:space="preserve">даф АС8144НІ АС4596ХР</t>
  </si>
  <si>
    <t xml:space="preserve">київ-полонне</t>
  </si>
  <si>
    <t xml:space="preserve">ілюха віктор +380977570389</t>
  </si>
  <si>
    <t xml:space="preserve">рено ВХ 8321 СВ</t>
  </si>
  <si>
    <t xml:space="preserve">битюга ігор 380968135643</t>
  </si>
  <si>
    <t xml:space="preserve">сканія ВС5546ОР ВС9207ХФ</t>
  </si>
  <si>
    <t xml:space="preserve">тарас 0506630613</t>
  </si>
  <si>
    <t xml:space="preserve">драгун міша +380977939462</t>
  </si>
  <si>
    <t xml:space="preserve">білогородка-житоми</t>
  </si>
  <si>
    <t xml:space="preserve">загляда дмитро 0639031164</t>
  </si>
  <si>
    <t xml:space="preserve">мерс KА 9770 HI </t>
  </si>
  <si>
    <t xml:space="preserve">володимир +380674418510</t>
  </si>
  <si>
    <t xml:space="preserve">пальчишак петро 380969561588</t>
  </si>
  <si>
    <t xml:space="preserve">сканія ВС8029ОО BC7268XF</t>
  </si>
  <si>
    <t xml:space="preserve">лагода михайло 0979130181</t>
  </si>
  <si>
    <t xml:space="preserve">даф ас8181вх ас1661хф</t>
  </si>
  <si>
    <t xml:space="preserve">даша +380975848879</t>
  </si>
  <si>
    <t xml:space="preserve">яблунець-чернівці</t>
  </si>
  <si>
    <t xml:space="preserve">12500+500</t>
  </si>
  <si>
    <t xml:space="preserve">савюк роман 0999649095</t>
  </si>
  <si>
    <t xml:space="preserve">ман  KA4618НX / AA0324XL</t>
  </si>
  <si>
    <t xml:space="preserve">марта +380952017297</t>
  </si>
  <si>
    <t xml:space="preserve">коростень-селище</t>
  </si>
  <si>
    <t xml:space="preserve">ягмиров денис +380958690472</t>
  </si>
  <si>
    <t xml:space="preserve">0987510381 андрій</t>
  </si>
  <si>
    <t xml:space="preserve">ЄМІЛЬЧЕНЕ-скнилів</t>
  </si>
  <si>
    <t xml:space="preserve">михайло львів</t>
  </si>
  <si>
    <t xml:space="preserve">вітер назар 0962384809</t>
  </si>
  <si>
    <t xml:space="preserve">ман АМ5572ВІ </t>
  </si>
  <si>
    <t xml:space="preserve">назар +380502469400</t>
  </si>
  <si>
    <t xml:space="preserve">гіль руслан +380975601817</t>
  </si>
  <si>
    <t xml:space="preserve">ман BC4298MO AC2252XO</t>
  </si>
  <si>
    <t xml:space="preserve">в.дорошів-пилипець</t>
  </si>
  <si>
    <t xml:space="preserve">яворський тарас +380506630613</t>
  </si>
  <si>
    <t xml:space="preserve">хмельн-деревяна</t>
  </si>
  <si>
    <t xml:space="preserve">сокальський павло 0672776409</t>
  </si>
  <si>
    <t xml:space="preserve">боднар олег +380663662625</t>
  </si>
  <si>
    <t xml:space="preserve">валентин +380673357046</t>
  </si>
  <si>
    <t xml:space="preserve">чубинське-тернопіль</t>
  </si>
  <si>
    <t xml:space="preserve">11600+400</t>
  </si>
  <si>
    <t xml:space="preserve">дудка іван 0959047400</t>
  </si>
  <si>
    <t xml:space="preserve">даф ас7242вс</t>
  </si>
  <si>
    <t xml:space="preserve">шевчук андрій 380988551167</t>
  </si>
  <si>
    <t xml:space="preserve">мерс Вк0953Нк Merсedes Sprin</t>
  </si>
  <si>
    <t xml:space="preserve">ман  АС 2317 НК  AC 6825 XF</t>
  </si>
  <si>
    <t xml:space="preserve">кушнір володимир 0978902978</t>
  </si>
  <si>
    <t xml:space="preserve">володимир+380676544517..0960970422 </t>
  </si>
  <si>
    <t xml:space="preserve">хмельницький-вільх</t>
  </si>
  <si>
    <t xml:space="preserve">обрецький василь 0978533351</t>
  </si>
  <si>
    <t xml:space="preserve">пежо r АО4743СН</t>
  </si>
  <si>
    <t xml:space="preserve">іван +380504232212</t>
  </si>
  <si>
    <t xml:space="preserve">київ-маршинці+черн</t>
  </si>
  <si>
    <t xml:space="preserve">рено ВМ3255ЕВ ВМ6216ХР</t>
  </si>
  <si>
    <t xml:space="preserve">олеся +380665334436</t>
  </si>
  <si>
    <t xml:space="preserve">городок-мала доброн</t>
  </si>
  <si>
    <t xml:space="preserve">12200+300</t>
  </si>
  <si>
    <t xml:space="preserve">шелемончак василь +380995313889</t>
  </si>
  <si>
    <t xml:space="preserve">вольво  AO6377EO/AO8577XP</t>
  </si>
  <si>
    <t xml:space="preserve">оксана +380997339030</t>
  </si>
  <si>
    <t xml:space="preserve">пилипчук м а +380509791390</t>
  </si>
  <si>
    <t xml:space="preserve">даф 	АС8872ЕК  АС3107ХО</t>
  </si>
  <si>
    <t xml:space="preserve">миго віктор +380983869599</t>
  </si>
  <si>
    <t xml:space="preserve">мерс ВС7078МР ВС 0012 ХМ</t>
  </si>
  <si>
    <t xml:space="preserve">рябінець михайло 0974509915</t>
  </si>
  <si>
    <t xml:space="preserve">ман вс3183рс вс4506хф</t>
  </si>
  <si>
    <t xml:space="preserve">хмельницьк-мукачев</t>
  </si>
  <si>
    <t xml:space="preserve">гурський ігор +380683265812</t>
  </si>
  <si>
    <t xml:space="preserve">лавришин олександр +380967490532</t>
  </si>
  <si>
    <t xml:space="preserve">київ-селище</t>
  </si>
  <si>
    <t xml:space="preserve">семенюк володимир 0936778549</t>
  </si>
  <si>
    <t xml:space="preserve">даф ас1991хт ас1991са</t>
  </si>
  <si>
    <t xml:space="preserve">оксана +380671781982</t>
  </si>
  <si>
    <t xml:space="preserve">борщик олександр +380970385048</t>
  </si>
  <si>
    <t xml:space="preserve">чубинське-львів</t>
  </si>
  <si>
    <t xml:space="preserve">сергій вдовяк +380677818347</t>
  </si>
  <si>
    <t xml:space="preserve">авто BL806CY / BL446YR</t>
  </si>
  <si>
    <t xml:space="preserve">жидков роман +380662520808</t>
  </si>
  <si>
    <t xml:space="preserve">даф  AE 8844 EX  АЕ 4381XX</t>
  </si>
  <si>
    <t xml:space="preserve">магнат +380662520550</t>
  </si>
  <si>
    <t xml:space="preserve">гаразджа-мукачево</t>
  </si>
  <si>
    <t xml:space="preserve">головнич андрій +380672677479</t>
  </si>
  <si>
    <t xml:space="preserve">авто  АО8606НО</t>
  </si>
  <si>
    <t xml:space="preserve">в +380673103552</t>
  </si>
  <si>
    <t xml:space="preserve">фур василь +380958971278</t>
  </si>
  <si>
    <t xml:space="preserve">авто AO7190ET/AO6679XP</t>
  </si>
  <si>
    <t xml:space="preserve">гуменюк ігор 0677982162</t>
  </si>
  <si>
    <t xml:space="preserve">музика микола +380665159445</t>
  </si>
  <si>
    <t xml:space="preserve">авто ВХ1900 СІ/ ВХ1737ХО</t>
  </si>
  <si>
    <t xml:space="preserve">олександр +380684216515</t>
  </si>
  <si>
    <t xml:space="preserve">9700-300</t>
  </si>
  <si>
    <t xml:space="preserve">івасик зеновій 0961428860</t>
  </si>
  <si>
    <t xml:space="preserve">ман  вс1421вк  Вс9435хт</t>
  </si>
  <si>
    <t xml:space="preserve">данканич віктор +380989807772</t>
  </si>
  <si>
    <t xml:space="preserve">ларді 0501611112</t>
  </si>
  <si>
    <t xml:space="preserve">київ-горінчево</t>
  </si>
  <si>
    <t xml:space="preserve">17000бг-300</t>
  </si>
  <si>
    <t xml:space="preserve">дзв 0980045615</t>
  </si>
  <si>
    <t xml:space="preserve">пиліпака олександр 0964195987</t>
  </si>
  <si>
    <t xml:space="preserve">мерс  ВК 88 43 ВА</t>
  </si>
  <si>
    <t xml:space="preserve">шабанов анатолій 0974583964</t>
  </si>
  <si>
    <t xml:space="preserve">даф АМ9479ВХ АМ0114ХО</t>
  </si>
  <si>
    <t xml:space="preserve">адажі-староконстан</t>
  </si>
  <si>
    <t xml:space="preserve">1500є+1500</t>
  </si>
  <si>
    <t xml:space="preserve">юрій +380509002811</t>
  </si>
  <si>
    <t xml:space="preserve">бабей юрій +380988657156</t>
  </si>
  <si>
    <t xml:space="preserve">бєлов володя 0996679127</t>
  </si>
  <si>
    <t xml:space="preserve">авто АО5234ЕР АО3937ХР</t>
  </si>
  <si>
    <t xml:space="preserve">вася чопей +380503720767</t>
  </si>
  <si>
    <t xml:space="preserve">криві коліна-тернопі</t>
  </si>
  <si>
    <t xml:space="preserve">щавурський +380965154477</t>
  </si>
  <si>
    <t xml:space="preserve">даф  BО3066ВХ  ВО1913ХТ</t>
  </si>
  <si>
    <t xml:space="preserve">анталовський василь +380951914547</t>
  </si>
  <si>
    <t xml:space="preserve">мерс AO6727HT/AO3091XF</t>
  </si>
  <si>
    <t xml:space="preserve">наталія шомоді +380502110545</t>
  </si>
  <si>
    <t xml:space="preserve">чернівці-кам-поділ</t>
  </si>
  <si>
    <t xml:space="preserve">віталій хотинська</t>
  </si>
  <si>
    <t xml:space="preserve">король роман 0671323459</t>
  </si>
  <si>
    <t xml:space="preserve">рено КА 4378 КР</t>
  </si>
  <si>
    <t xml:space="preserve">житомир-київ</t>
  </si>
  <si>
    <t xml:space="preserve">летич ігор 0978683724,</t>
  </si>
  <si>
    <t xml:space="preserve">рено мастер АС 96-34 ЕО </t>
  </si>
  <si>
    <t xml:space="preserve">кашалаба роман 0681140684</t>
  </si>
  <si>
    <t xml:space="preserve">рено  АТ9165НР SCHMITZ</t>
  </si>
  <si>
    <t xml:space="preserve">хмельницький-жито</t>
  </si>
  <si>
    <t xml:space="preserve">левчук ігор 0673732449</t>
  </si>
  <si>
    <t xml:space="preserve">ман  СЕ9450ВI</t>
  </si>
  <si>
    <t xml:space="preserve">городок-паланок</t>
  </si>
  <si>
    <t xml:space="preserve">козар іван 0952430402</t>
  </si>
  <si>
    <t xml:space="preserve">івеко  АО 33 85 ВХ АО53 22ХР</t>
  </si>
  <si>
    <t xml:space="preserve">сліпець михайло 0961857894</t>
  </si>
  <si>
    <t xml:space="preserve">даф ВО0917ЕМ  ВО3380ХF</t>
  </si>
  <si>
    <t xml:space="preserve">черкаси-кунинець</t>
  </si>
  <si>
    <t xml:space="preserve">0679079727 0631775988</t>
  </si>
  <si>
    <t xml:space="preserve">поліщук юрій 0969034605</t>
  </si>
  <si>
    <t xml:space="preserve">рено АМ2348СІ</t>
  </si>
  <si>
    <t xml:space="preserve">григоревський віктор 0505373780</t>
  </si>
  <si>
    <t xml:space="preserve">ман ао1270во ао3531хр</t>
  </si>
  <si>
    <t xml:space="preserve">городок-волока</t>
  </si>
  <si>
    <t xml:space="preserve">іваніщук павло 0677129191</t>
  </si>
  <si>
    <t xml:space="preserve">даф СЕ8688ВН. СЕ7277ХТ</t>
  </si>
  <si>
    <t xml:space="preserve">павло +380679806098</t>
  </si>
  <si>
    <t xml:space="preserve">львів-городок</t>
  </si>
  <si>
    <t xml:space="preserve">маркович андрій 0977161275</t>
  </si>
  <si>
    <t xml:space="preserve">даф  BI9867ВТ/ВI2911XО </t>
  </si>
  <si>
    <t xml:space="preserve">шеремета саша 0965625096</t>
  </si>
  <si>
    <t xml:space="preserve">авто BL728KX / BL858YP</t>
  </si>
  <si>
    <t xml:space="preserve">власюк андрій 0639687456</t>
  </si>
  <si>
    <t xml:space="preserve">ман АС 4377 НС  АС 7762 XF </t>
  </si>
  <si>
    <t xml:space="preserve">марина +380985569335</t>
  </si>
  <si>
    <t xml:space="preserve">роман авдєєв +380673791491</t>
  </si>
  <si>
    <t xml:space="preserve">вітал +380971414433</t>
  </si>
  <si>
    <t xml:space="preserve">яцушко а і 0679182965</t>
  </si>
  <si>
    <t xml:space="preserve">рено вс4095ні вс08</t>
  </si>
  <si>
    <t xml:space="preserve">бондаренко богдан +380970669036</t>
  </si>
  <si>
    <t xml:space="preserve">мерс  ВІ 8452 НА</t>
  </si>
  <si>
    <t xml:space="preserve">олександр +380677536663</t>
  </si>
  <si>
    <t xml:space="preserve">35000-500</t>
  </si>
  <si>
    <t xml:space="preserve">рено СА1461КС СА6634XF</t>
  </si>
  <si>
    <t xml:space="preserve">шкиль микола +380638260664</t>
  </si>
  <si>
    <t xml:space="preserve">максим +380938351471</t>
  </si>
  <si>
    <t xml:space="preserve">панто степан +380933198869</t>
  </si>
  <si>
    <t xml:space="preserve">авто TV103 DP/ AO4928XP</t>
  </si>
  <si>
    <t xml:space="preserve">лука +393349187090</t>
  </si>
  <si>
    <t xml:space="preserve">лемещук олександр 0687361458</t>
  </si>
  <si>
    <t xml:space="preserve">авто АО 7277 ВМ / АО 7220 ХР</t>
  </si>
  <si>
    <t xml:space="preserve">марина +380979516881</t>
  </si>
  <si>
    <t xml:space="preserve">павлович андрій +380636017521</t>
  </si>
  <si>
    <t xml:space="preserve">рено  АС 8230НІ</t>
  </si>
  <si>
    <t xml:space="preserve">андрій +380676476921</t>
  </si>
  <si>
    <t xml:space="preserve">товсте-мошурів</t>
  </si>
  <si>
    <t xml:space="preserve">дяченко генадій 0631248150</t>
  </si>
  <si>
    <t xml:space="preserve">івеко с A 7470IM AB0966XF</t>
  </si>
  <si>
    <t xml:space="preserve">рокитне-мукачево</t>
  </si>
  <si>
    <t xml:space="preserve">черкашин володимир +380506811102</t>
  </si>
  <si>
    <t xml:space="preserve">коростишів-біла</t>
  </si>
  <si>
    <t xml:space="preserve">13500+1000</t>
  </si>
  <si>
    <t xml:space="preserve">добош іван 0990448896</t>
  </si>
  <si>
    <t xml:space="preserve">вольвоАО 2618 НН АО 6702 ХР</t>
  </si>
  <si>
    <t xml:space="preserve">павло 0509255258</t>
  </si>
  <si>
    <t xml:space="preserve">ман  ВС3183РС ВС4506 XF.</t>
  </si>
  <si>
    <t xml:space="preserve">ососкало влад 0677734948</t>
  </si>
  <si>
    <t xml:space="preserve">реваківці-мукачево</t>
  </si>
  <si>
    <t xml:space="preserve">2100-300</t>
  </si>
  <si>
    <t xml:space="preserve">пивті мирослав +380994298837</t>
  </si>
  <si>
    <t xml:space="preserve">грущак іван +380960340713</t>
  </si>
  <si>
    <t xml:space="preserve">сидоров юрій 0984747441</t>
  </si>
  <si>
    <t xml:space="preserve">даф  АІ 1712 НА  АІ 6700 ХК.</t>
  </si>
  <si>
    <t xml:space="preserve">світлана +380674168389</t>
  </si>
  <si>
    <t xml:space="preserve">біла церква-мукаче</t>
  </si>
  <si>
    <t xml:space="preserve">терпай василь +380968757479</t>
  </si>
  <si>
    <t xml:space="preserve">товсте-лисянка</t>
  </si>
  <si>
    <t xml:space="preserve">17200+300</t>
  </si>
  <si>
    <t xml:space="preserve">герасименко вячеслав 0985919370</t>
  </si>
  <si>
    <t xml:space="preserve">вольво  АІ 62 08 ІН АІ 23 13 ХG. </t>
  </si>
  <si>
    <t xml:space="preserve">житомир-богуслав</t>
  </si>
  <si>
    <t xml:space="preserve">саламатін андрій 096 2863157</t>
  </si>
  <si>
    <t xml:space="preserve">опель  АІ 8837 МР,</t>
  </si>
  <si>
    <t xml:space="preserve">казмірчук федір +380990474896</t>
  </si>
  <si>
    <t xml:space="preserve">маша +380667864941</t>
  </si>
  <si>
    <t xml:space="preserve">гнівань-ковель</t>
  </si>
  <si>
    <t xml:space="preserve">рома гуркалик +380976682625</t>
  </si>
  <si>
    <t xml:space="preserve">нахватюк володимир +380962209449</t>
  </si>
  <si>
    <t xml:space="preserve">анастасія +380963452922</t>
  </si>
  <si>
    <t xml:space="preserve">лесько андрій 0978284826</t>
  </si>
  <si>
    <t xml:space="preserve">сканія АВ3784ЕВ АВ2811ХМ</t>
  </si>
  <si>
    <t xml:space="preserve">судова в-нижнє сел</t>
  </si>
  <si>
    <t xml:space="preserve">добош гаврило 0954195492</t>
  </si>
  <si>
    <t xml:space="preserve">авто BT632GY / BL850YA</t>
  </si>
  <si>
    <t xml:space="preserve">14500+500</t>
  </si>
  <si>
    <t xml:space="preserve">гуцул іван +380950006726</t>
  </si>
  <si>
    <t xml:space="preserve">мерс СЕ73-44 ЕІ СЕ14-31 ХF</t>
  </si>
  <si>
    <t xml:space="preserve">чернігів-ковель</t>
  </si>
  <si>
    <t xml:space="preserve">гурін влад +380992083957</t>
  </si>
  <si>
    <t xml:space="preserve">рено АС4280НС</t>
  </si>
  <si>
    <t xml:space="preserve">влад +380994356831</t>
  </si>
  <si>
    <t xml:space="preserve">городок-сонячне</t>
  </si>
  <si>
    <t xml:space="preserve">11200+300</t>
  </si>
  <si>
    <t xml:space="preserve">рено АО 2258 АО/АО 1350 ХТ</t>
  </si>
  <si>
    <t xml:space="preserve">мариняк ярослав 0987943988</t>
  </si>
  <si>
    <t xml:space="preserve">авто  ВС7115РВ  ВС5011XG</t>
  </si>
  <si>
    <t xml:space="preserve">дзв +380964480739</t>
  </si>
  <si>
    <t xml:space="preserve">павленюк петро +380968415381</t>
  </si>
  <si>
    <t xml:space="preserve">крюківщина-львів</t>
  </si>
  <si>
    <t xml:space="preserve">13500-300</t>
  </si>
  <si>
    <t xml:space="preserve">володимир максимів +380933390061</t>
  </si>
  <si>
    <t xml:space="preserve">трусік віктор 0978615711</t>
  </si>
  <si>
    <t xml:space="preserve">ман  ВК 3365 СН </t>
  </si>
  <si>
    <t xml:space="preserve">людмила +380983891031</t>
  </si>
  <si>
    <t xml:space="preserve">даф АМ0881ЕХ АМ2228ХО</t>
  </si>
  <si>
    <t xml:space="preserve">заставна-зубра</t>
  </si>
  <si>
    <t xml:space="preserve">гарбар сергій 0668275398</t>
  </si>
  <si>
    <t xml:space="preserve">рено АС3145ВТ АС6020ХР</t>
  </si>
  <si>
    <t xml:space="preserve">надія +380733073450</t>
  </si>
  <si>
    <t xml:space="preserve">грищук валерій +380671490772</t>
  </si>
  <si>
    <t xml:space="preserve">авто BX4265HI/BX2350XF</t>
  </si>
  <si>
    <t xml:space="preserve">власок юрій +380674787461</t>
  </si>
  <si>
    <t xml:space="preserve">рено АВ6883КЕ/ВС2642XF</t>
  </si>
  <si>
    <t xml:space="preserve">біла церква-селище</t>
  </si>
  <si>
    <t xml:space="preserve">лукянчук леонід +380961953476</t>
  </si>
  <si>
    <t xml:space="preserve">авто АС8953НС/АС2801ХО</t>
  </si>
  <si>
    <t xml:space="preserve">авто ВС7115РВ  ВС5011XG</t>
  </si>
  <si>
    <t xml:space="preserve">лесик сергій +380974048727</t>
  </si>
  <si>
    <t xml:space="preserve">рено ВХ0951АТ ВХ1233ХР</t>
  </si>
  <si>
    <t xml:space="preserve">світлана +380989799046</t>
  </si>
  <si>
    <t xml:space="preserve">рокитне-селище</t>
  </si>
  <si>
    <t xml:space="preserve">дудчик олександр 0508268708</t>
  </si>
  <si>
    <t xml:space="preserve">мерс ВК 2679 ЕТ</t>
  </si>
  <si>
    <t xml:space="preserve">наталія +380660730429</t>
  </si>
  <si>
    <t xml:space="preserve">городок-новий витк</t>
  </si>
  <si>
    <t xml:space="preserve">дінтер юрій 0636392177</t>
  </si>
  <si>
    <t xml:space="preserve">рено  ВС0452АМ  ВС5488ХХ</t>
  </si>
  <si>
    <t xml:space="preserve">шмадюк іван +380680101284</t>
  </si>
  <si>
    <t xml:space="preserve">монюх роман +380986170867</t>
  </si>
  <si>
    <t xml:space="preserve">василь 0667336306</t>
  </si>
  <si>
    <t xml:space="preserve">олевськ-чернівці-кол</t>
  </si>
  <si>
    <t xml:space="preserve">судова вишня-калуш</t>
  </si>
  <si>
    <t xml:space="preserve">авто вс7115рв вс5011хс</t>
  </si>
  <si>
    <t xml:space="preserve">андрій 098233922</t>
  </si>
  <si>
    <t xml:space="preserve">хелм-луцьк-чернівці</t>
  </si>
  <si>
    <t xml:space="preserve">4300-1000</t>
  </si>
  <si>
    <t xml:space="preserve">ірина +380684518288</t>
  </si>
  <si>
    <t xml:space="preserve">бабіцький юрій +380672829780</t>
  </si>
  <si>
    <t xml:space="preserve">даф  ВХ7309ВТ,ВХ5203XF</t>
  </si>
  <si>
    <t xml:space="preserve">герман олег +380730643329</t>
  </si>
  <si>
    <t xml:space="preserve">рено ВС 9198 ТВ ВС 5527 GX</t>
  </si>
  <si>
    <t xml:space="preserve">богдан +380636230151</t>
  </si>
  <si>
    <t xml:space="preserve">пиліпака саша 0964195987</t>
  </si>
  <si>
    <t xml:space="preserve">побужани-городок</t>
  </si>
  <si>
    <t xml:space="preserve">бигун саша 0938947126</t>
  </si>
  <si>
    <t xml:space="preserve">даф ВК8348НО ВК2026XF</t>
  </si>
  <si>
    <t xml:space="preserve">олександр +380938947126</t>
  </si>
  <si>
    <t xml:space="preserve">павловський андрій 0677067663</t>
  </si>
  <si>
    <t xml:space="preserve">даф АС 9747ЕТ АС 2739 ХР</t>
  </si>
  <si>
    <t xml:space="preserve">дудік павло +380936028052</t>
  </si>
  <si>
    <t xml:space="preserve">рено АС8561СК</t>
  </si>
  <si>
    <t xml:space="preserve">таня +380963417004</t>
  </si>
  <si>
    <t xml:space="preserve">шкапяк зеновій +380677479236</t>
  </si>
  <si>
    <t xml:space="preserve">ман  ВС 4336 НЕ ВС 3318 XF</t>
  </si>
  <si>
    <t xml:space="preserve">юра +380978688794</t>
  </si>
  <si>
    <t xml:space="preserve">козарь руслан +380683868000</t>
  </si>
  <si>
    <t xml:space="preserve">львів-житомир-київ</t>
  </si>
  <si>
    <t xml:space="preserve">дмитро машини +380935995999</t>
  </si>
  <si>
    <t xml:space="preserve">ігор 0936505525</t>
  </si>
  <si>
    <t xml:space="preserve">17000-300</t>
  </si>
  <si>
    <t xml:space="preserve">харченко олексій +380676323579</t>
  </si>
  <si>
    <t xml:space="preserve">харків-чернівці</t>
  </si>
  <si>
    <t xml:space="preserve">2200-0</t>
  </si>
  <si>
    <t xml:space="preserve">флоря віктор +380505864675</t>
  </si>
  <si>
    <t xml:space="preserve">сергій ягушевський 0980608765</t>
  </si>
  <si>
    <t xml:space="preserve">рено  ВХ7842НО, ВХ4539XF</t>
  </si>
  <si>
    <t xml:space="preserve">наталія +380677946649</t>
  </si>
  <si>
    <t xml:space="preserve">хмельн-полтава</t>
  </si>
  <si>
    <t xml:space="preserve">поліщук саша +380978665501</t>
  </si>
  <si>
    <t xml:space="preserve">рено мастер ВК 01-72 СМ</t>
  </si>
  <si>
    <t xml:space="preserve">валерій +380503753678</t>
  </si>
  <si>
    <t xml:space="preserve">гангур юрій +380958372670</t>
  </si>
  <si>
    <t xml:space="preserve">даф  АО8491НХ/АО 8148ХР</t>
  </si>
  <si>
    <t xml:space="preserve">домашній переїзд</t>
  </si>
  <si>
    <t xml:space="preserve">18000+1000</t>
  </si>
  <si>
    <t xml:space="preserve">даф  ВХ 7507ВХ  ВХ7874ХО</t>
  </si>
  <si>
    <t xml:space="preserve">таня +380969746020</t>
  </si>
  <si>
    <t xml:space="preserve">пастушок руслан 0967095242</t>
  </si>
  <si>
    <t xml:space="preserve">ман  ВХ2170НС, ВХ9433ХР</t>
  </si>
  <si>
    <t xml:space="preserve">наталія 0677946649</t>
  </si>
  <si>
    <t xml:space="preserve">жгутов саша 0673454901</t>
  </si>
  <si>
    <t xml:space="preserve">сканія вс9812кт Вс5682хо</t>
  </si>
  <si>
    <t xml:space="preserve">київ-калинівка</t>
  </si>
  <si>
    <t xml:space="preserve">тернавський михайло 0936457499</t>
  </si>
  <si>
    <t xml:space="preserve">мерс ав2716ів</t>
  </si>
  <si>
    <t xml:space="preserve">курилюк віталій 0679442549</t>
  </si>
  <si>
    <t xml:space="preserve">мерс  АТ 1809 СР АТ 1617 ХХ</t>
  </si>
  <si>
    <t xml:space="preserve">декет василь +380937839789</t>
  </si>
  <si>
    <t xml:space="preserve">дзв +380989691461</t>
  </si>
  <si>
    <t xml:space="preserve">куруц михайло +380969554924</t>
  </si>
  <si>
    <t xml:space="preserve">саша довганич +380977908497</t>
  </si>
  <si>
    <t xml:space="preserve">гоздо іван +380674422725</t>
  </si>
  <si>
    <t xml:space="preserve">орос василь +380971821960</t>
  </si>
  <si>
    <t xml:space="preserve">авто AO1300HT/ AO1300XF</t>
  </si>
  <si>
    <t xml:space="preserve">сахненко владислав +380989748803</t>
  </si>
  <si>
    <t xml:space="preserve">ман АМ 1966 ВН</t>
  </si>
  <si>
    <t xml:space="preserve">оксана +380974003700</t>
  </si>
  <si>
    <t xml:space="preserve">віктор +380983869599</t>
  </si>
  <si>
    <t xml:space="preserve">капустей юрій +380954561124</t>
  </si>
  <si>
    <t xml:space="preserve">вольво  АО1885СІ AO3406ХF</t>
  </si>
  <si>
    <t xml:space="preserve">олексій +380677936241</t>
  </si>
  <si>
    <t xml:space="preserve">винничук василь +380970752168</t>
  </si>
  <si>
    <t xml:space="preserve">ман  HC 0200 XX / HC 0200 XL</t>
  </si>
  <si>
    <t xml:space="preserve">чернівці-берегове</t>
  </si>
  <si>
    <t xml:space="preserve">кушта тарас +380963105298</t>
  </si>
  <si>
    <t xml:space="preserve">павлушенко віктор 0505754608</t>
  </si>
  <si>
    <t xml:space="preserve">даф  ВК5412АТ ам5390хт</t>
  </si>
  <si>
    <t xml:space="preserve">єлєна +380666287888</t>
  </si>
  <si>
    <t xml:space="preserve">сук андрій AX3238MA</t>
  </si>
  <si>
    <t xml:space="preserve">пежо AX3238MA</t>
  </si>
  <si>
    <t xml:space="preserve">андрій +380502522001</t>
  </si>
  <si>
    <t xml:space="preserve">бендас владислав +380667454944</t>
  </si>
  <si>
    <t xml:space="preserve">сканія АО1885HХ AO2782ХF</t>
  </si>
  <si>
    <t xml:space="preserve">іван +380677936241</t>
  </si>
  <si>
    <t xml:space="preserve">балівка-городенка</t>
  </si>
  <si>
    <t xml:space="preserve">22000+500</t>
  </si>
  <si>
    <t xml:space="preserve">плечун юрій +380990482488</t>
  </si>
  <si>
    <t xml:space="preserve">даф AP2267KC AP2867XF</t>
  </si>
  <si>
    <t xml:space="preserve">данил +380661768363</t>
  </si>
  <si>
    <t xml:space="preserve">15000+500</t>
  </si>
  <si>
    <t xml:space="preserve">терпай максим +380681442949</t>
  </si>
  <si>
    <t xml:space="preserve">василь +380982932831</t>
  </si>
  <si>
    <t xml:space="preserve">київ-розділ</t>
  </si>
  <si>
    <t xml:space="preserve">білоконь валерій 0665957095</t>
  </si>
  <si>
    <t xml:space="preserve">ман АХ4910ММ </t>
  </si>
  <si>
    <t xml:space="preserve">олександр 0962873932</t>
  </si>
  <si>
    <t xml:space="preserve">бережной дмитро +380677366718</t>
  </si>
  <si>
    <t xml:space="preserve">заставна-малехів</t>
  </si>
  <si>
    <t xml:space="preserve">ГАНущак іван 0989252504</t>
  </si>
  <si>
    <t xml:space="preserve">івеко  BC3892OC BC8571XO</t>
  </si>
  <si>
    <t xml:space="preserve">добряни-пилипець</t>
  </si>
  <si>
    <t xml:space="preserve">володимир 0688948385</t>
  </si>
  <si>
    <t xml:space="preserve">ромашенко микола 0983317689</t>
  </si>
  <si>
    <t xml:space="preserve">кардаш ігор 380959373858</t>
  </si>
  <si>
    <t xml:space="preserve">ман  BC4416РТ/ВС3978XG</t>
  </si>
  <si>
    <t xml:space="preserve">роман +380689713838</t>
  </si>
  <si>
    <t xml:space="preserve">лисенко михайло 0994018739</t>
  </si>
  <si>
    <t xml:space="preserve">ман АО5639НІ АО7899ХР </t>
  </si>
  <si>
    <t xml:space="preserve">нім+польша-коломи</t>
  </si>
  <si>
    <t xml:space="preserve">дзв +380966620022
</t>
  </si>
  <si>
    <t xml:space="preserve">нємцов андрій 0663260084</t>
  </si>
  <si>
    <t xml:space="preserve">рено ка1231ав</t>
  </si>
  <si>
    <t xml:space="preserve">дзв 0936656981</t>
  </si>
  <si>
    <t xml:space="preserve">даф ВХ7309ВТ,ВХ5203XF</t>
  </si>
  <si>
    <t xml:space="preserve">іваненко микола +380964854907</t>
  </si>
  <si>
    <t xml:space="preserve">даф АМ5650НО АМ3513ХF</t>
  </si>
  <si>
    <t xml:space="preserve">вікно-зубра</t>
  </si>
  <si>
    <t xml:space="preserve">даф AP2267KC  AP2867XF</t>
  </si>
  <si>
    <t xml:space="preserve">данил +380663220707</t>
  </si>
  <si>
    <t xml:space="preserve">белошапка максим 0935962330</t>
  </si>
  <si>
    <t xml:space="preserve">рено AO9579HE</t>
  </si>
  <si>
    <t xml:space="preserve">чернікін михайло +380668758284</t>
  </si>
  <si>
    <t xml:space="preserve">даф АО0769ІА АО3812XF</t>
  </si>
  <si>
    <t xml:space="preserve">сабов іван +380987151830</t>
  </si>
  <si>
    <t xml:space="preserve">авто АО4443ВЕ/АО1101ХР  </t>
  </si>
  <si>
    <t xml:space="preserve">кароліна +380664080554</t>
  </si>
  <si>
    <t xml:space="preserve">22500+500</t>
  </si>
  <si>
    <t xml:space="preserve">бондарук богдан 0976033424</t>
  </si>
  <si>
    <t xml:space="preserve">сканія ва0729ех  ВА 0710 ХО</t>
  </si>
  <si>
    <t xml:space="preserve">богдан +380959192375</t>
  </si>
  <si>
    <t xml:space="preserve">михалко анатолій 0951933660</t>
  </si>
  <si>
    <t xml:space="preserve">даф АО0188ІА/АО2718XF</t>
  </si>
  <si>
    <t xml:space="preserve">вузлове-харків</t>
  </si>
  <si>
    <t xml:space="preserve">богдан городок</t>
  </si>
  <si>
    <t xml:space="preserve">сергій +380630543135</t>
  </si>
  <si>
    <t xml:space="preserve">мосьпан андрій 0976051361</t>
  </si>
  <si>
    <t xml:space="preserve">вольво ВС 06-08 ІО  ВС 50-68 ХХ</t>
  </si>
  <si>
    <t xml:space="preserve">гандабура юрій +380965356063</t>
  </si>
  <si>
    <t xml:space="preserve">ман  CЕ2814CT СЕ5598XP</t>
  </si>
  <si>
    <t xml:space="preserve">юра +380997975644</t>
  </si>
  <si>
    <t xml:space="preserve">момоток антон +380637279352</t>
  </si>
  <si>
    <t xml:space="preserve">рено АС4852СК/AC0155ХО</t>
  </si>
  <si>
    <t xml:space="preserve">денис +380667829487</t>
  </si>
  <si>
    <t xml:space="preserve">саварин юрій +380976083016</t>
  </si>
  <si>
    <t xml:space="preserve">івеко АО0990ВО/АО0003ХР</t>
  </si>
  <si>
    <t xml:space="preserve">еліна +380968162924</t>
  </si>
  <si>
    <t xml:space="preserve">жидик василь +380673921799</t>
  </si>
  <si>
    <t xml:space="preserve">івеко АО0990СО/АО2728ХР</t>
  </si>
  <si>
    <t xml:space="preserve">братуняк михайло 0950289973</t>
  </si>
  <si>
    <t xml:space="preserve">даф АТ6661ВВ/АТ0402ХТ</t>
  </si>
  <si>
    <t xml:space="preserve">василь +380980092601</t>
  </si>
  <si>
    <t xml:space="preserve">тернопіль-богданівка</t>
  </si>
  <si>
    <t xml:space="preserve">тернопіль- роман +380978410170</t>
  </si>
  <si>
    <t xml:space="preserve">адаменко андрій +380984809522</t>
  </si>
  <si>
    <t xml:space="preserve">атего ВХ 5912 HI</t>
  </si>
  <si>
    <t xml:space="preserve">15300+500</t>
  </si>
  <si>
    <t xml:space="preserve">гомечко роман +380679013201</t>
  </si>
  <si>
    <t xml:space="preserve">віталій +380673121858</t>
  </si>
  <si>
    <t xml:space="preserve">дінтер василь +380970604388</t>
  </si>
  <si>
    <t xml:space="preserve">рено Вс1201ІВ ВС6359ХО.  </t>
  </si>
  <si>
    <t xml:space="preserve">гузо +380977406426</t>
  </si>
  <si>
    <t xml:space="preserve">іван +380969699908</t>
  </si>
  <si>
    <t xml:space="preserve">якименко віталій +380669513215</t>
  </si>
  <si>
    <t xml:space="preserve">даф  СА8264СІ СА4779ХМ</t>
  </si>
  <si>
    <t xml:space="preserve">анатолій +380930571347</t>
  </si>
  <si>
    <t xml:space="preserve">студілко андрій 0956888008</t>
  </si>
  <si>
    <t xml:space="preserve">авто АО5088НТ/АО4988ХF</t>
  </si>
  <si>
    <t xml:space="preserve">іванчук леонід 380964850360</t>
  </si>
  <si>
    <t xml:space="preserve">даф ВХ3205СР/ВХ7367ХО</t>
  </si>
  <si>
    <t xml:space="preserve">шпильований михайло 0502950556</t>
  </si>
  <si>
    <t xml:space="preserve">даф  CE9604EC CE5975XP</t>
  </si>
  <si>
    <t xml:space="preserve">штик богдан +380671170635</t>
  </si>
  <si>
    <t xml:space="preserve">рено  AC8632CI AC8268XP</t>
  </si>
  <si>
    <t xml:space="preserve">луців роман +380686248992</t>
  </si>
  <si>
    <t xml:space="preserve">шульга руслан 0961205866</t>
  </si>
  <si>
    <t xml:space="preserve">рено  ВХ3769СВ BX1568XF</t>
  </si>
  <si>
    <t xml:space="preserve">вадим +380673843696</t>
  </si>
  <si>
    <t xml:space="preserve">3300-1000</t>
  </si>
  <si>
    <t xml:space="preserve">василь 0687636915</t>
  </si>
  <si>
    <t xml:space="preserve">київ-іршава</t>
  </si>
  <si>
    <t xml:space="preserve">стегура василь +380681412477</t>
  </si>
  <si>
    <t xml:space="preserve">рено АО7278НТ</t>
  </si>
  <si>
    <t xml:space="preserve">букі транс +380959222213</t>
  </si>
  <si>
    <t xml:space="preserve">бідзіля михайло </t>
  </si>
  <si>
    <t xml:space="preserve">ваня +380994558545</t>
  </si>
  <si>
    <t xml:space="preserve">скрипник олександр +380951382625</t>
  </si>
  <si>
    <t xml:space="preserve">марина юрій 0989042806</t>
  </si>
  <si>
    <t xml:space="preserve">юра +380989042806</t>
  </si>
  <si>
    <t xml:space="preserve">гданськ-луцьк-черн</t>
  </si>
  <si>
    <t xml:space="preserve">3500-1000</t>
  </si>
  <si>
    <t xml:space="preserve">роман +380986199747</t>
  </si>
  <si>
    <t xml:space="preserve">23000+500</t>
  </si>
  <si>
    <t xml:space="preserve">жук дмитро +380503633086</t>
  </si>
  <si>
    <t xml:space="preserve">сканія АН9317ОЕ/АН7678ХМ </t>
  </si>
  <si>
    <t xml:space="preserve">йосаі іван +380953602031</t>
  </si>
  <si>
    <t xml:space="preserve">івеко AO5021BM / GAVA421</t>
  </si>
  <si>
    <t xml:space="preserve">віктор +380508340468</t>
  </si>
  <si>
    <t xml:space="preserve">поп петро 0975733638</t>
  </si>
  <si>
    <t xml:space="preserve">поп руслан +380971844884</t>
  </si>
  <si>
    <t xml:space="preserve">лозовий тарас 0939910080</t>
  </si>
  <si>
    <t xml:space="preserve">рено  ВС 5808КО </t>
  </si>
  <si>
    <t xml:space="preserve">галина +380503716055</t>
  </si>
  <si>
    <t xml:space="preserve">20000+1000</t>
  </si>
  <si>
    <t xml:space="preserve">ерделі петро +380970152131</t>
  </si>
  <si>
    <t xml:space="preserve">даф АО2115СН АО2782ХР </t>
  </si>
  <si>
    <t xml:space="preserve">староста +380687010041</t>
  </si>
  <si>
    <t xml:space="preserve">заставна-львіі</t>
  </si>
  <si>
    <t xml:space="preserve">ман ВС8251СХ ВС0786ХР</t>
  </si>
  <si>
    <t xml:space="preserve">леся +380679754786</t>
  </si>
  <si>
    <t xml:space="preserve">смига-мамалига</t>
  </si>
  <si>
    <t xml:space="preserve">13500-200</t>
  </si>
  <si>
    <t xml:space="preserve">вугілля володимир +380979981658</t>
  </si>
  <si>
    <t xml:space="preserve">водій 0990091999</t>
  </si>
  <si>
    <t xml:space="preserve">милятичі-мукачево</t>
  </si>
  <si>
    <t xml:space="preserve">балега василь 0979444445</t>
  </si>
  <si>
    <t xml:space="preserve">рено АО0509НР/АО9551ХХ</t>
  </si>
  <si>
    <t xml:space="preserve">ман  BC 0010 OО / BC 0010 X</t>
  </si>
  <si>
    <t xml:space="preserve">мазепа богдан +380970341520</t>
  </si>
  <si>
    <t xml:space="preserve">рено ВС3984ЕЕ/ВС6190ХО</t>
  </si>
  <si>
    <t xml:space="preserve">горянівське-городен</t>
  </si>
  <si>
    <t xml:space="preserve">лісконог богдан 0981145886</t>
  </si>
  <si>
    <t xml:space="preserve">рено ВІ8453НК   АЕ9148XF</t>
  </si>
  <si>
    <t xml:space="preserve">київ-павлоград</t>
  </si>
  <si>
    <t xml:space="preserve">8500бг-300</t>
  </si>
  <si>
    <t xml:space="preserve">ігор 0662470700</t>
  </si>
  <si>
    <t xml:space="preserve">24200+800</t>
  </si>
  <si>
    <t xml:space="preserve">козлов михайло +380977858015</t>
  </si>
  <si>
    <t xml:space="preserve">даф АЕ 6193 РI  АЕ7026ХМ</t>
  </si>
  <si>
    <t xml:space="preserve">сергій +380673835050</t>
  </si>
  <si>
    <t xml:space="preserve">луцьк-шепетівка</t>
  </si>
  <si>
    <t xml:space="preserve">миронюк роман +380950379679</t>
  </si>
  <si>
    <t xml:space="preserve">роман +380950379679</t>
  </si>
  <si>
    <t xml:space="preserve">запоріжжя-селище</t>
  </si>
  <si>
    <t xml:space="preserve">дзв 0990145827</t>
  </si>
  <si>
    <t xml:space="preserve">попадюк ігор 0977158748</t>
  </si>
  <si>
    <t xml:space="preserve">даф  АЕВ223139</t>
  </si>
  <si>
    <t xml:space="preserve">ігор +380977158748</t>
  </si>
  <si>
    <t xml:space="preserve">лаврик богдан 0673399118</t>
  </si>
  <si>
    <t xml:space="preserve">вольво ВС6645ВІ/ВС9672ХО</t>
  </si>
  <si>
    <t xml:space="preserve">андрій 0677014397</t>
  </si>
  <si>
    <t xml:space="preserve">9000+200</t>
  </si>
  <si>
    <t xml:space="preserve">андрій бурих 0971018734</t>
  </si>
  <si>
    <t xml:space="preserve">авто AO9690EP/AO8009XP</t>
  </si>
  <si>
    <t xml:space="preserve">київ-богуслав</t>
  </si>
  <si>
    <t xml:space="preserve">молоков максим 0675049446</t>
  </si>
  <si>
    <t xml:space="preserve">максим +380665957005</t>
  </si>
  <si>
    <t xml:space="preserve">гдуля андрій +380679837374</t>
  </si>
  <si>
    <t xml:space="preserve">14200+500</t>
  </si>
  <si>
    <t xml:space="preserve">готра іван 0506120582</t>
  </si>
  <si>
    <t xml:space="preserve">авто АО4498ІА-АО3807XF</t>
  </si>
  <si>
    <t xml:space="preserve">марина +380955621772</t>
  </si>
  <si>
    <t xml:space="preserve">криві коліна-шкло</t>
  </si>
  <si>
    <t xml:space="preserve">мінченко саша 0967424286</t>
  </si>
  <si>
    <t xml:space="preserve">сканія  ВК 4471 СІ  ВК 4914 ХР</t>
  </si>
  <si>
    <t xml:space="preserve">равіс 0503755581</t>
  </si>
  <si>
    <t xml:space="preserve">дідух богдан +380934366995</t>
  </si>
  <si>
    <t xml:space="preserve">івеко BC9908ОР</t>
  </si>
  <si>
    <t xml:space="preserve">коля +380637024798</t>
  </si>
  <si>
    <t xml:space="preserve">івеко АО 33 85 ВХ АО 53 22ХР</t>
  </si>
  <si>
    <t xml:space="preserve">марія +380992243161</t>
  </si>
  <si>
    <t xml:space="preserve">кривий ріг-селище</t>
  </si>
  <si>
    <t xml:space="preserve">омелянчук вадим +380976460377</t>
  </si>
  <si>
    <t xml:space="preserve">дзв +380976460377</t>
  </si>
  <si>
    <t xml:space="preserve">наріх михайло +380964502652</t>
  </si>
  <si>
    <t xml:space="preserve">ман НС0400ХХ / НС0300XL</t>
  </si>
  <si>
    <t xml:space="preserve">даф  АМ0881ЕХ АМ2228ХО</t>
  </si>
  <si>
    <t xml:space="preserve">мох сергій 0973368556</t>
  </si>
  <si>
    <t xml:space="preserve">вольво ВХ9575НМ ВС2924XG</t>
  </si>
  <si>
    <t xml:space="preserve">дзв +380676765506</t>
  </si>
  <si>
    <t xml:space="preserve">кам б-торговиця</t>
  </si>
  <si>
    <t xml:space="preserve">михальчук микола +380978715365</t>
  </si>
  <si>
    <t xml:space="preserve">володимир 0505464286</t>
  </si>
  <si>
    <t xml:space="preserve">мерс ао9246нт</t>
  </si>
  <si>
    <t xml:space="preserve">боянов саша 0967967228</t>
  </si>
  <si>
    <t xml:space="preserve">ман АВ0445КІ АВ0559ХІ</t>
  </si>
  <si>
    <t xml:space="preserve">наталія +380972500785</t>
  </si>
  <si>
    <t xml:space="preserve">трясорук генадій 0664442908</t>
  </si>
  <si>
    <t xml:space="preserve">даф ВС 0791 ІС,ВС 5695 ХХ</t>
  </si>
  <si>
    <t xml:space="preserve">0678267777 тур</t>
  </si>
  <si>
    <t xml:space="preserve">34500+500</t>
  </si>
  <si>
    <t xml:space="preserve">кравченко владислав 0930337642</t>
  </si>
  <si>
    <t xml:space="preserve">сканія AI2611РО/ АА7281XF </t>
  </si>
  <si>
    <t xml:space="preserve">анатолій +380678937394</t>
  </si>
  <si>
    <t xml:space="preserve">білогородка-львів</t>
  </si>
  <si>
    <t xml:space="preserve">поліщук олег +380500551491</t>
  </si>
  <si>
    <t xml:space="preserve">ман НС 0300 ХХ / НС 0400 XL</t>
  </si>
  <si>
    <t xml:space="preserve">рудий василь 0680571424</t>
  </si>
  <si>
    <t xml:space="preserve">вольво  вс3012еа/вс9675хо</t>
  </si>
  <si>
    <t xml:space="preserve">надія +380975171743</t>
  </si>
  <si>
    <t xml:space="preserve">кузьмич михайло  0972066120	</t>
  </si>
  <si>
    <t xml:space="preserve">рено ВС3156РН/ВС0623ХО</t>
  </si>
  <si>
    <t xml:space="preserve">демків володимир 0672659255</t>
  </si>
  <si>
    <t xml:space="preserve">даф вс2909ів вс3909хо</t>
  </si>
  <si>
    <t xml:space="preserve">грига михайло +380954353254</t>
  </si>
  <si>
    <t xml:space="preserve">мерс АО6652НЕ АО6211XP</t>
  </si>
  <si>
    <t xml:space="preserve">іван 0677936241</t>
  </si>
  <si>
    <t xml:space="preserve">козова-мукачево</t>
  </si>
  <si>
    <t xml:space="preserve">лакатош омелян 0995554856</t>
  </si>
  <si>
    <t xml:space="preserve">авто КО0300АВ АО0300XF.</t>
  </si>
  <si>
    <t xml:space="preserve">юра +380685055714</t>
  </si>
  <si>
    <t xml:space="preserve">гарасимяк юрій +380962375427</t>
  </si>
  <si>
    <t xml:space="preserve">пп +380673144244</t>
  </si>
  <si>
    <t xml:space="preserve">селище-ставище</t>
  </si>
  <si>
    <t xml:space="preserve">дорошко олександр +380964760388</t>
  </si>
  <si>
    <t xml:space="preserve">олександр +380964760388</t>
  </si>
  <si>
    <t xml:space="preserve">львів-іршава</t>
  </si>
  <si>
    <t xml:space="preserve">артем</t>
  </si>
  <si>
    <t xml:space="preserve">сопрунов 0506896354</t>
  </si>
  <si>
    <t xml:space="preserve">вольво АО8828 ВО АО1220 ХТ</t>
  </si>
  <si>
    <t xml:space="preserve">віктор +380505045123</t>
  </si>
  <si>
    <t xml:space="preserve">гасинець василь +380996746109</t>
  </si>
  <si>
    <t xml:space="preserve">мерс АО7388ІА</t>
  </si>
  <si>
    <t xml:space="preserve">віталік +380668887589</t>
  </si>
  <si>
    <t xml:space="preserve">5000+500</t>
  </si>
  <si>
    <t xml:space="preserve">олександр +380503741996</t>
  </si>
  <si>
    <t xml:space="preserve">чепурняк віталій +380976251736</t>
  </si>
  <si>
    <t xml:space="preserve">мерс  АЕ1663ТМ</t>
  </si>
  <si>
    <t xml:space="preserve">4000+200</t>
  </si>
  <si>
    <t xml:space="preserve">дереш микола 0984263105</t>
  </si>
  <si>
    <t xml:space="preserve">винничук василь +380639326219</t>
  </si>
  <si>
    <t xml:space="preserve">авто НС0200ХХ / ВС0022XL</t>
  </si>
  <si>
    <t xml:space="preserve">хмельницьк-хуст</t>
  </si>
  <si>
    <t xml:space="preserve">сіно віталій 0966648105</t>
  </si>
  <si>
    <t xml:space="preserve">вольво  АО 9010 ВО АО 4880 ХР</t>
  </si>
  <si>
    <t xml:space="preserve">андрій +380967132681</t>
  </si>
  <si>
    <t xml:space="preserve">іван +380963395921</t>
  </si>
  <si>
    <t xml:space="preserve">ман АТ5600СР  АТ5100ХР </t>
  </si>
  <si>
    <t xml:space="preserve">андріана +380676007395</t>
  </si>
  <si>
    <t xml:space="preserve">6000+300</t>
  </si>
  <si>
    <t xml:space="preserve">валентин +380501667089</t>
  </si>
  <si>
    <t xml:space="preserve">даф АТ6597СМ АТ6379ХР</t>
  </si>
  <si>
    <t xml:space="preserve">омстапчук роман 0993324717</t>
  </si>
  <si>
    <t xml:space="preserve">рено АС4678НІ/АС3479ХF</t>
  </si>
  <si>
    <t xml:space="preserve">шершун михайло +380987432444</t>
  </si>
  <si>
    <t xml:space="preserve">ман BC 0010 OО / BC 0010 XI</t>
  </si>
  <si>
    <t xml:space="preserve">полтава-селище</t>
  </si>
  <si>
    <t xml:space="preserve">чашук роман  0685749031</t>
  </si>
  <si>
    <t xml:space="preserve">фіат  АС9499ВТ</t>
  </si>
  <si>
    <t xml:space="preserve">бірук сергій +380982631270</t>
  </si>
  <si>
    <t xml:space="preserve">городок-мала добро</t>
  </si>
  <si>
    <t xml:space="preserve">коруц іван 0660530801</t>
  </si>
  <si>
    <t xml:space="preserve">ман  АО2444ВО АО4390ХР </t>
  </si>
  <si>
    <t xml:space="preserve">сисун віталій 0673137661</t>
  </si>
  <si>
    <t xml:space="preserve">вольво ВС8362СО/ВС9676ХО</t>
  </si>
  <si>
    <t xml:space="preserve">андрій +380968251363</t>
  </si>
  <si>
    <t xml:space="preserve">білоус ігор 0984663434</t>
  </si>
  <si>
    <t xml:space="preserve">вольво ВС5942СХ/ВС9627ХО</t>
  </si>
  <si>
    <t xml:space="preserve">75-коломия</t>
  </si>
  <si>
    <t xml:space="preserve">2000є-1000</t>
  </si>
  <si>
    <t xml:space="preserve">олег  0974408890</t>
  </si>
  <si>
    <t xml:space="preserve">даф АМ5170СІ АМ7038ХР </t>
  </si>
  <si>
    <t xml:space="preserve">рено AX9074КН    АХ1542ХF</t>
  </si>
  <si>
    <t xml:space="preserve">міша +380995230164</t>
  </si>
  <si>
    <t xml:space="preserve">горщарук віктор 0976468885</t>
  </si>
  <si>
    <t xml:space="preserve">ман АС1042ЕК АС3323ХО</t>
  </si>
  <si>
    <t xml:space="preserve">тетяна +380672606363</t>
  </si>
  <si>
    <t xml:space="preserve">городок-широке</t>
  </si>
  <si>
    <t xml:space="preserve">андрашко юрій 0963851101</t>
  </si>
  <si>
    <t xml:space="preserve">вольво АО0010СМ АО3331ХР</t>
  </si>
  <si>
    <t xml:space="preserve">магей іван 0681671515</t>
  </si>
  <si>
    <t xml:space="preserve">вольво ао9820нн ао5735хр</t>
  </si>
  <si>
    <t xml:space="preserve">сканія АО0388НМ АО3083XF</t>
  </si>
  <si>
    <t xml:space="preserve">фомін станіслав +380501089342</t>
  </si>
  <si>
    <t xml:space="preserve">даф  ВМ7826ЕА BM0256XF</t>
  </si>
  <si>
    <t xml:space="preserve">сандуляк іван 0506476076</t>
  </si>
  <si>
    <t xml:space="preserve">ман СЕ5028ЕК/СЕ4825ХР </t>
  </si>
  <si>
    <t xml:space="preserve">володимир судова</t>
  </si>
  <si>
    <t xml:space="preserve">романів роман 0667113680</t>
  </si>
  <si>
    <t xml:space="preserve">в олекса-кременчук</t>
  </si>
  <si>
    <t xml:space="preserve">1700+300</t>
  </si>
  <si>
    <t xml:space="preserve">холодовський ярослав 0661726045</t>
  </si>
  <si>
    <t xml:space="preserve">петраковський андрій +380969235905</t>
  </si>
  <si>
    <t xml:space="preserve">даф  АС 6986НА АС2633ХF</t>
  </si>
  <si>
    <t xml:space="preserve">вадим +380503781378</t>
  </si>
  <si>
    <t xml:space="preserve">броди-погарисько</t>
  </si>
  <si>
    <t xml:space="preserve">8500+1000</t>
  </si>
  <si>
    <t xml:space="preserve">семочко руслан +380984970470</t>
  </si>
  <si>
    <t xml:space="preserve">попович василь +380663433996</t>
  </si>
  <si>
    <t xml:space="preserve">вольво  АО2683ЕХ -АО0224ХF</t>
  </si>
  <si>
    <t xml:space="preserve">14300+500</t>
  </si>
  <si>
    <t xml:space="preserve">боднар іван +380686830740</t>
  </si>
  <si>
    <t xml:space="preserve">ман ао6959ви ао2975хf</t>
  </si>
  <si>
    <t xml:space="preserve">різак сергій 0506703867</t>
  </si>
  <si>
    <t xml:space="preserve">даф АО0882ЕХ АО9558ХР</t>
  </si>
  <si>
    <t xml:space="preserve">юрій городок +380990324834</t>
  </si>
  <si>
    <t xml:space="preserve">цубера михайло 0679183421</t>
  </si>
  <si>
    <t xml:space="preserve">авто АО4393НТ / MM28SVY,</t>
  </si>
  <si>
    <t xml:space="preserve">юра +380675989355</t>
  </si>
  <si>
    <t xml:space="preserve">андрійчук семен 0992922589</t>
  </si>
  <si>
    <t xml:space="preserve">ман СЕ6486ВХ,СЕ2450ХР</t>
  </si>
  <si>
    <t xml:space="preserve">в л +380505192210</t>
  </si>
  <si>
    <t xml:space="preserve">василюк василь 0973220832</t>
  </si>
  <si>
    <t xml:space="preserve">рено  ВС 7462НМ ВС 8313ХТ </t>
  </si>
  <si>
    <t xml:space="preserve">зоряна +380673414828</t>
  </si>
  <si>
    <t xml:space="preserve">широкий юрій 0668811152</t>
  </si>
  <si>
    <t xml:space="preserve">ман  ВА 0104 ЕР ва0105XF</t>
  </si>
  <si>
    <t xml:space="preserve">надія +380955400898</t>
  </si>
  <si>
    <t xml:space="preserve">11200бн-300</t>
  </si>
  <si>
    <t xml:space="preserve">горобей григорій 0683092438</t>
  </si>
  <si>
    <t xml:space="preserve">вольво  АА3507СС / АІ4207XF </t>
  </si>
  <si>
    <t xml:space="preserve">тафун +380673514545</t>
  </si>
  <si>
    <t xml:space="preserve">перець юрій +380677712821</t>
  </si>
  <si>
    <t xml:space="preserve">володимир судова </t>
  </si>
  <si>
    <t xml:space="preserve">буцик володимир +380638777980</t>
  </si>
  <si>
    <t xml:space="preserve">ще 0676756259</t>
  </si>
  <si>
    <t xml:space="preserve">5100-300</t>
  </si>
  <si>
    <t xml:space="preserve">самканич василь 0677299266</t>
  </si>
  <si>
    <t xml:space="preserve">козаровичі-львів</t>
  </si>
  <si>
    <t xml:space="preserve">бендовський андрій +380974419444</t>
  </si>
  <si>
    <t xml:space="preserve">бехи-селище</t>
  </si>
  <si>
    <t xml:space="preserve">павленко станіслав +380980240938</t>
  </si>
  <si>
    <t xml:space="preserve">сосна сергій 0665835549</t>
  </si>
  <si>
    <t xml:space="preserve">ман BA0784CB</t>
  </si>
  <si>
    <t xml:space="preserve">діана +380508135227</t>
  </si>
  <si>
    <t xml:space="preserve">67500-коломия</t>
  </si>
  <si>
    <t xml:space="preserve">1800є-1500</t>
  </si>
  <si>
    <t xml:space="preserve">ярік +380674384006</t>
  </si>
  <si>
    <t xml:space="preserve">березюк іван 0975401278</t>
  </si>
  <si>
    <t xml:space="preserve">авто ВС 6184  МН  вс2431  ХМ  </t>
  </si>
  <si>
    <t xml:space="preserve">галько олександр +380993706132</t>
  </si>
  <si>
    <t xml:space="preserve">мерс АО1624НТ АО4389ХР </t>
  </si>
  <si>
    <t xml:space="preserve">авто НС0900ХХ ВС0077ХІ</t>
  </si>
  <si>
    <t xml:space="preserve">кабанчук григорій 0672736767</t>
  </si>
  <si>
    <t xml:space="preserve">ман  ВК 1985 ВО</t>
  </si>
  <si>
    <t xml:space="preserve">оля +380988254317</t>
  </si>
  <si>
    <t xml:space="preserve">острів-кулажинці</t>
  </si>
  <si>
    <t xml:space="preserve">любомир</t>
  </si>
  <si>
    <t xml:space="preserve">камінський микола +380660239673</t>
  </si>
  <si>
    <t xml:space="preserve">юрій +380660001172</t>
  </si>
  <si>
    <t xml:space="preserve">даф  ВС9355ОО / ВС7422ХР</t>
  </si>
  <si>
    <t xml:space="preserve">сокуренко роман 0688253122</t>
  </si>
  <si>
    <t xml:space="preserve">вольво АО 5320 НР/АО 2171 XF </t>
  </si>
  <si>
    <t xml:space="preserve">даніел +380504399090</t>
  </si>
  <si>
    <t xml:space="preserve">луцьк-староконстан</t>
  </si>
  <si>
    <t xml:space="preserve">юхимчук олександр +380938357894</t>
  </si>
  <si>
    <t xml:space="preserve">рено АС5820НС</t>
  </si>
  <si>
    <t xml:space="preserve">петро +380636765737</t>
  </si>
  <si>
    <t xml:space="preserve">кантор ростислав 0971041614</t>
  </si>
  <si>
    <t xml:space="preserve">рено ВС7598МІ ВС2212ХF</t>
  </si>
  <si>
    <t xml:space="preserve">судова в-яворів</t>
  </si>
  <si>
    <t xml:space="preserve">вольво ас81-72вх  ас4674хр</t>
  </si>
  <si>
    <t xml:space="preserve">лукашенко володимир 0688948385</t>
  </si>
  <si>
    <t xml:space="preserve">вікторія +380505159016</t>
  </si>
  <si>
    <t xml:space="preserve">сканія АО0388НМ  АО3083XF</t>
  </si>
  <si>
    <t xml:space="preserve">11500+300</t>
  </si>
  <si>
    <t xml:space="preserve">даф ВО 9885 ЕН ВО 2482 ХР</t>
  </si>
  <si>
    <t xml:space="preserve">анклевич богдан 0974457169</t>
  </si>
  <si>
    <t xml:space="preserve">сканія  вс1150та вс5199хр</t>
  </si>
  <si>
    <t xml:space="preserve">28-29.02.2024</t>
  </si>
  <si>
    <t xml:space="preserve">попович володимир 0976218260</t>
  </si>
  <si>
    <t xml:space="preserve">вольво ао1333хф ао4102нр</t>
  </si>
  <si>
    <t xml:space="preserve">мерс АО1624НТ АО4389ХР</t>
  </si>
  <si>
    <t xml:space="preserve">звірич іван +380977684177</t>
  </si>
  <si>
    <t xml:space="preserve">авто АО5984НН АО3678ХР</t>
  </si>
  <si>
    <t xml:space="preserve">зеник стасів 0677335121</t>
  </si>
  <si>
    <t xml:space="preserve">давид +380678202669</t>
  </si>
  <si>
    <t xml:space="preserve">6700+600( 2м)</t>
  </si>
  <si>
    <t xml:space="preserve">воєвода віктор 0953793334</t>
  </si>
  <si>
    <t xml:space="preserve">вольво АІ 86 48ЕН</t>
  </si>
  <si>
    <t xml:space="preserve">віктор +380683297955</t>
  </si>
  <si>
    <t xml:space="preserve">цірик іван +380976640673</t>
  </si>
  <si>
    <t xml:space="preserve">вольво АО2032СЕ АО2146ХР</t>
  </si>
  <si>
    <t xml:space="preserve">мальков юрій 0972433716</t>
  </si>
  <si>
    <t xml:space="preserve">рено AC6321BT  АС0380ХР</t>
  </si>
  <si>
    <t xml:space="preserve">березенчук руслан 0976028075</t>
  </si>
  <si>
    <t xml:space="preserve">рено АІ4667РІ </t>
  </si>
  <si>
    <t xml:space="preserve">бойчук василь +380501566613</t>
  </si>
  <si>
    <t xml:space="preserve">даф АМ9479ВХ  АМ0114ХО</t>
  </si>
  <si>
    <t xml:space="preserve">брузгін сергій 0689037932</t>
  </si>
  <si>
    <t xml:space="preserve">рено ВЕ6503СА.АА2569ХО</t>
  </si>
  <si>
    <t xml:space="preserve">городок-кушниця</t>
  </si>
  <si>
    <t xml:space="preserve">грабар василь 0993308227</t>
  </si>
  <si>
    <t xml:space="preserve">сканія АО1885HХ AO2782ХF  </t>
  </si>
  <si>
    <t xml:space="preserve">проць михайло 0964576209</t>
  </si>
  <si>
    <t xml:space="preserve">сканія BC8741OE/BC4423XF</t>
  </si>
  <si>
    <t xml:space="preserve">гданськ-франківськ</t>
  </si>
  <si>
    <t xml:space="preserve">4500д-</t>
  </si>
  <si>
    <t xml:space="preserve">топорівці-ужгород</t>
  </si>
  <si>
    <t xml:space="preserve">роман цегла франківськ</t>
  </si>
  <si>
    <t xml:space="preserve">волчанюк с +380679110952</t>
  </si>
  <si>
    <t xml:space="preserve">сканія АС3057НЕ АС1145XF</t>
  </si>
  <si>
    <t xml:space="preserve">катя +380673324743</t>
  </si>
  <si>
    <t xml:space="preserve">вольво вк5899см .вк0684хт.</t>
  </si>
  <si>
    <t xml:space="preserve">ставище-селище</t>
  </si>
  <si>
    <t xml:space="preserve">петрук руслан +380688743927</t>
  </si>
  <si>
    <t xml:space="preserve">львів-білогородка</t>
  </si>
  <si>
    <t xml:space="preserve">25300-300</t>
  </si>
  <si>
    <t xml:space="preserve">моїсеєнко віктор 0937001005</t>
  </si>
  <si>
    <t xml:space="preserve">рено АІ 3150 ОО ВН7979ХО</t>
  </si>
  <si>
    <t xml:space="preserve">денис +380955187379</t>
  </si>
  <si>
    <t xml:space="preserve">кушнір сергій 0966432555</t>
  </si>
  <si>
    <t xml:space="preserve">хюндай АВ5448СО </t>
  </si>
  <si>
    <t xml:space="preserve">андрела михайло 380663139849</t>
  </si>
  <si>
    <t xml:space="preserve">камянка б-соколівка</t>
  </si>
  <si>
    <t xml:space="preserve">томашівський василь +380982697626</t>
  </si>
  <si>
    <t xml:space="preserve">вольво BC9482PT/ОК5169Р</t>
  </si>
  <si>
    <t xml:space="preserve">роман +380680109005</t>
  </si>
  <si>
    <t xml:space="preserve">зборовський роман 0967980103</t>
  </si>
  <si>
    <t xml:space="preserve">даф ВС 9362 СЕ ВС58-67ХО</t>
  </si>
  <si>
    <t xml:space="preserve">мукачево-карлівка</t>
  </si>
  <si>
    <t xml:space="preserve">андрійцьо богдан +380973784314</t>
  </si>
  <si>
    <t xml:space="preserve">рено AO  43 16 НТ</t>
  </si>
  <si>
    <t xml:space="preserve">володимир +380957282857</t>
  </si>
  <si>
    <t xml:space="preserve">мерс  АО1624НТ АО4389ХР</t>
  </si>
  <si>
    <t xml:space="preserve">божиків-свалява</t>
  </si>
  <si>
    <t xml:space="preserve">шелюк микола 0996375420</t>
  </si>
  <si>
    <t xml:space="preserve">івеко ВО 3870ЕІ ВО 2475 XF</t>
  </si>
  <si>
    <t xml:space="preserve">микола +380996375420</t>
  </si>
  <si>
    <t xml:space="preserve">нанковський віктор +380952336464</t>
  </si>
  <si>
    <t xml:space="preserve">рено AP 0925 HC AP 2565 XM</t>
  </si>
  <si>
    <t xml:space="preserve">лена +380991231051</t>
  </si>
  <si>
    <t xml:space="preserve">вертіївка-буданів</t>
  </si>
  <si>
    <t xml:space="preserve">андрій +380984707270</t>
  </si>
  <si>
    <t xml:space="preserve">івановський сергій 0682379087</t>
  </si>
  <si>
    <t xml:space="preserve">даф СВ4586СР СВ2717ХО</t>
  </si>
  <si>
    <t xml:space="preserve">сканія  АО0388НМ АО3083XF</t>
  </si>
  <si>
    <t xml:space="preserve">кордюк михайло +380664939492</t>
  </si>
  <si>
    <t xml:space="preserve">мерс АХ7482МК АХ2395XF</t>
  </si>
  <si>
    <t xml:space="preserve">дзв +380675700047</t>
  </si>
  <si>
    <t xml:space="preserve">попович євген 0509211020</t>
  </si>
  <si>
    <t xml:space="preserve">даф АТ2071НЕ АО4429 ХФ</t>
  </si>
  <si>
    <t xml:space="preserve">юра +380509928447</t>
  </si>
  <si>
    <t xml:space="preserve">ліпунов олег 0674215147</t>
  </si>
  <si>
    <t xml:space="preserve">ман ао0980вм ао0728хт</t>
  </si>
  <si>
    <t xml:space="preserve">рено  BC3012MO AM3141XO</t>
  </si>
  <si>
    <t xml:space="preserve">савків василь 0677144458</t>
  </si>
  <si>
    <t xml:space="preserve">даф ВO9174СТ, BO2564ХР</t>
  </si>
  <si>
    <t xml:space="preserve">назар +380684295606</t>
  </si>
  <si>
    <t xml:space="preserve">луців микола 0969921868</t>
  </si>
  <si>
    <t xml:space="preserve">мерс ВС 0609НЕ,ВС3025ХХ</t>
  </si>
  <si>
    <t xml:space="preserve">божиків-рівне</t>
  </si>
  <si>
    <t xml:space="preserve">пашніцький микола 0669044636</t>
  </si>
  <si>
    <t xml:space="preserve">сканія  АТ1434ЕК АТ3344ХО </t>
  </si>
  <si>
    <t xml:space="preserve">степанюк віталій 0974255023</t>
  </si>
  <si>
    <t xml:space="preserve">мерс АВ3430КН</t>
  </si>
  <si>
    <t xml:space="preserve">ман ВС 3892 ОО ВС 9613 XF</t>
  </si>
  <si>
    <t xml:space="preserve">поп марин +380679136509</t>
  </si>
  <si>
    <t xml:space="preserve">вольво AO8866BI AO4606XF</t>
  </si>
  <si>
    <t xml:space="preserve">лучко андрій 0508594629</t>
  </si>
  <si>
    <t xml:space="preserve">ман АС 6197 ЕМ  АС 9674 ХР</t>
  </si>
  <si>
    <t xml:space="preserve">чопей іван 0996679130</t>
  </si>
  <si>
    <t xml:space="preserve">мерс АО6501CE  АО7716XP</t>
  </si>
  <si>
    <t xml:space="preserve">михайло личак +380988256077</t>
  </si>
  <si>
    <t xml:space="preserve"> рено  ВС 7462НМ ВС 8313ХТ </t>
  </si>
  <si>
    <t xml:space="preserve">татті андрій 0961694640</t>
  </si>
  <si>
    <t xml:space="preserve">авто ВС0452ОО/ВС9515XG</t>
  </si>
  <si>
    <t xml:space="preserve">балашкевич сергій +380979086420</t>
  </si>
  <si>
    <t xml:space="preserve">даф  АМ7189НН  АМ2436ХТ</t>
  </si>
  <si>
    <t xml:space="preserve">щиров віталій +380680496618</t>
  </si>
  <si>
    <t xml:space="preserve">рено  KI 2465 AB,</t>
  </si>
  <si>
    <t xml:space="preserve">юля +380966586670</t>
  </si>
  <si>
    <t xml:space="preserve">пряділля іван +380961991277</t>
  </si>
  <si>
    <t xml:space="preserve">вольво АО2117ІС АО4875ХF</t>
  </si>
  <si>
    <t xml:space="preserve">чубинське-мукачево</t>
  </si>
  <si>
    <t xml:space="preserve">барчій іван +380665937920</t>
  </si>
  <si>
    <t xml:space="preserve">саша сухан +380992978127</t>
  </si>
  <si>
    <t xml:space="preserve">даф  АТ2071 АО4429 ХФ</t>
  </si>
  <si>
    <t xml:space="preserve">юрій +380509928447</t>
  </si>
  <si>
    <t xml:space="preserve">львів-івано-франк</t>
  </si>
  <si>
    <t xml:space="preserve">ганущак іван 0984064708</t>
  </si>
  <si>
    <t xml:space="preserve">івеко вс3892ос вс0641хм</t>
  </si>
  <si>
    <t xml:space="preserve">софіївська б-цумань</t>
  </si>
  <si>
    <t xml:space="preserve">гелешко василь 0660520325</t>
  </si>
  <si>
    <t xml:space="preserve">ман ВК 1334 ЕХ</t>
  </si>
  <si>
    <t xml:space="preserve">бобиляк я 0987425817</t>
  </si>
  <si>
    <t xml:space="preserve">мерс вс8233во  Вс3247хо</t>
  </si>
  <si>
    <t xml:space="preserve">ярослав +380677477330</t>
  </si>
  <si>
    <t xml:space="preserve">товсте-калуш</t>
  </si>
  <si>
    <t xml:space="preserve">василишин василь 0958853193</t>
  </si>
  <si>
    <t xml:space="preserve">славік +380971844656</t>
  </si>
  <si>
    <t xml:space="preserve">одеса-помічна</t>
  </si>
  <si>
    <t xml:space="preserve">бобела василь +380660300879</t>
  </si>
  <si>
    <t xml:space="preserve">тимко едуард 0996652089</t>
  </si>
  <si>
    <t xml:space="preserve">форд CE3081EO</t>
  </si>
  <si>
    <t xml:space="preserve">4000+400 (2м)</t>
  </si>
  <si>
    <t xml:space="preserve">томкевич валерій 0673286037</t>
  </si>
  <si>
    <t xml:space="preserve">щудляк анатолій 0680254570</t>
  </si>
  <si>
    <t xml:space="preserve">галина +380974413169</t>
  </si>
  <si>
    <t xml:space="preserve">хмельницький-хуст</t>
  </si>
  <si>
    <t xml:space="preserve">свириба юрій 0976883034</t>
  </si>
  <si>
    <t xml:space="preserve">вольво  АО1365НА/АО4678XF</t>
  </si>
  <si>
    <t xml:space="preserve">іван +380687543358</t>
  </si>
  <si>
    <t xml:space="preserve">городок-масівці</t>
  </si>
  <si>
    <t xml:space="preserve">городок бруківка</t>
  </si>
  <si>
    <t xml:space="preserve">іванишин степан +380677100321</t>
  </si>
  <si>
    <t xml:space="preserve">степан +380677100321</t>
  </si>
  <si>
    <t xml:space="preserve">попович микола +380633525228</t>
  </si>
  <si>
    <t xml:space="preserve">авто КО1316АВ</t>
  </si>
  <si>
    <t xml:space="preserve">діана +380978458589</t>
  </si>
  <si>
    <t xml:space="preserve">одеса+овід+мукаче</t>
  </si>
  <si>
    <t xml:space="preserve">лопуга володимир 0986048384</t>
  </si>
  <si>
    <t xml:space="preserve">петро панько +380662118566</t>
  </si>
  <si>
    <t xml:space="preserve">крамаренко анатолій 0961401817</t>
  </si>
  <si>
    <t xml:space="preserve">ман ВЕ 9254ЕІ . ВЕ 6732ХО.</t>
  </si>
  <si>
    <t xml:space="preserve">пнаць міша 0996679117</t>
  </si>
  <si>
    <t xml:space="preserve">авто ао5234ер ао3937хф</t>
  </si>
  <si>
    <t xml:space="preserve">готра іван  ао 1660нс ао3824хф</t>
  </si>
  <si>
    <t xml:space="preserve">рено  ао 1660нс ао3824хф</t>
  </si>
  <si>
    <t xml:space="preserve">бобик віталій +380685611995</t>
  </si>
  <si>
    <t xml:space="preserve">газель АІ 3674 АР </t>
  </si>
  <si>
    <t xml:space="preserve">марія +380980468931</t>
  </si>
  <si>
    <t xml:space="preserve">пастеляк ігор +380632041192</t>
  </si>
  <si>
    <t xml:space="preserve">вольво  ао 0776не ао 4635хр</t>
  </si>
  <si>
    <t xml:space="preserve">одеса-кременчук </t>
  </si>
  <si>
    <t xml:space="preserve">тимофійшин олександр +380989310429</t>
  </si>
  <si>
    <t xml:space="preserve">фіат  ВН 8762 ТН </t>
  </si>
  <si>
    <t xml:space="preserve">4600+100</t>
  </si>
  <si>
    <t xml:space="preserve">роман +380995441708</t>
  </si>
  <si>
    <t xml:space="preserve">війтів богдан +380975744004</t>
  </si>
  <si>
    <t xml:space="preserve">8500+500</t>
  </si>
  <si>
    <t xml:space="preserve">вишневе-ів.франк</t>
  </si>
  <si>
    <t xml:space="preserve">мерс   АТ2894ЕА</t>
  </si>
  <si>
    <t xml:space="preserve">вишневе-черн-стор</t>
  </si>
  <si>
    <t xml:space="preserve">михайлюк микола +380686573988</t>
  </si>
  <si>
    <t xml:space="preserve">коряжний сергій 0953502562</t>
  </si>
  <si>
    <t xml:space="preserve">рено АХ 1018 НХ АХ 4678 ХО</t>
  </si>
  <si>
    <t xml:space="preserve">тарасов діма +380986608946</t>
  </si>
  <si>
    <t xml:space="preserve">станіславчук саша +380961188231</t>
  </si>
  <si>
    <t xml:space="preserve">ман ао7900ат</t>
  </si>
  <si>
    <t xml:space="preserve">ковернега вячеслав  0682822953</t>
  </si>
  <si>
    <t xml:space="preserve">даф  АВ0745КВ. АВ7661XF</t>
  </si>
  <si>
    <t xml:space="preserve">слава +380682822953</t>
  </si>
  <si>
    <t xml:space="preserve">століцький андрій 0668999260</t>
  </si>
  <si>
    <t xml:space="preserve">рено ВО0632ео  ВО4678XF</t>
  </si>
  <si>
    <t xml:space="preserve">павлюк павло 0963423717</t>
  </si>
  <si>
    <t xml:space="preserve">мерс ВК 3759ВВ </t>
  </si>
  <si>
    <t xml:space="preserve">17500+500</t>
  </si>
  <si>
    <t xml:space="preserve">климчук олександр +380931698034</t>
  </si>
  <si>
    <t xml:space="preserve">шикула микола +380509277835</t>
  </si>
  <si>
    <t xml:space="preserve">ман АО1885HР AO2382XF</t>
  </si>
  <si>
    <t xml:space="preserve">одеса-сарата</t>
  </si>
  <si>
    <t xml:space="preserve">косюра андрій </t>
  </si>
  <si>
    <t xml:space="preserve">анна +380989923700</t>
  </si>
  <si>
    <t xml:space="preserve">ман КА 7099 МС АІ 6700 ХК.</t>
  </si>
  <si>
    <t xml:space="preserve">камянка-б-берегове</t>
  </si>
  <si>
    <t xml:space="preserve">сканія ВС 9709 НМ  ВС 5440 ХО</t>
  </si>
  <si>
    <t xml:space="preserve">олег +380509817739</t>
  </si>
  <si>
    <t xml:space="preserve">дубковецький роман  0682241461</t>
  </si>
  <si>
    <t xml:space="preserve">даф АТ4402ВО АТ6976ХХ  </t>
  </si>
  <si>
    <t xml:space="preserve">панчишин микола +380684219071</t>
  </si>
  <si>
    <t xml:space="preserve">ман KA2381MC AA0211XJ</t>
  </si>
  <si>
    <t xml:space="preserve">семкович юрій 0964249288</t>
  </si>
  <si>
    <t xml:space="preserve">ман  АТ 0292 ІА, , АТ 3178 FX, </t>
  </si>
  <si>
    <t xml:space="preserve">горченко василь +380977039890</t>
  </si>
  <si>
    <t xml:space="preserve">стельмащук сергій 0680584900</t>
  </si>
  <si>
    <t xml:space="preserve">вольво AC9282CK  AC0482XO</t>
  </si>
  <si>
    <t xml:space="preserve">таня +380673327675</t>
  </si>
  <si>
    <t xml:space="preserve">4450+50</t>
  </si>
  <si>
    <t xml:space="preserve">шпак</t>
  </si>
  <si>
    <t xml:space="preserve">хмельницбк-тернопі</t>
  </si>
  <si>
    <t xml:space="preserve">синявський юрій +380674561476</t>
  </si>
  <si>
    <t xml:space="preserve">товсте-озеряни-май</t>
  </si>
  <si>
    <t xml:space="preserve">19300-300</t>
  </si>
  <si>
    <t xml:space="preserve">македон олег 0977515756</t>
  </si>
  <si>
    <t xml:space="preserve">сканія АІ 8970 РЕ AI 2877 XG</t>
  </si>
  <si>
    <t xml:space="preserve">гдиня-івано-фр</t>
  </si>
  <si>
    <t xml:space="preserve">від віталіка чернівці</t>
  </si>
  <si>
    <t xml:space="preserve">павло 0679269391</t>
  </si>
  <si>
    <t xml:space="preserve">леонід +380673603844</t>
  </si>
  <si>
    <t xml:space="preserve">ручко сергій 0974219141</t>
  </si>
  <si>
    <t xml:space="preserve">ман ВК 5521 НВ</t>
  </si>
  <si>
    <t xml:space="preserve">галина +380964294099</t>
  </si>
  <si>
    <t xml:space="preserve">городок-вовчинець</t>
  </si>
  <si>
    <t xml:space="preserve">авто вс8662со вс9247хт</t>
  </si>
  <si>
    <t xml:space="preserve">данко павло 0689966282</t>
  </si>
  <si>
    <t xml:space="preserve">вольво AO 7205 EO АО 8564 ХР</t>
  </si>
  <si>
    <t xml:space="preserve">михайло +380509213770</t>
  </si>
  <si>
    <t xml:space="preserve">вільхівці-київ</t>
  </si>
  <si>
    <t xml:space="preserve">гуляєв юрій +380501932724</t>
  </si>
  <si>
    <t xml:space="preserve">головко руслан</t>
  </si>
  <si>
    <t xml:space="preserve">рено АО5094НО</t>
  </si>
  <si>
    <t xml:space="preserve">олнксандр +380677471455</t>
  </si>
  <si>
    <t xml:space="preserve">городок-вовч-колом</t>
  </si>
  <si>
    <t xml:space="preserve">авто вс8662со  ВО 1667ХР</t>
  </si>
  <si>
    <t xml:space="preserve">масакович марян 0975693128</t>
  </si>
  <si>
    <t xml:space="preserve">бровари-івано-фран</t>
  </si>
  <si>
    <t xml:space="preserve">черкашин володимир 0506811102</t>
  </si>
  <si>
    <t xml:space="preserve">мерс АВ7015КН</t>
  </si>
  <si>
    <t xml:space="preserve">бортнік віктор +380933492670</t>
  </si>
  <si>
    <t xml:space="preserve">івеко  ВК1697ІА</t>
  </si>
  <si>
    <t xml:space="preserve">мельник віталій +380960104255</t>
  </si>
  <si>
    <t xml:space="preserve">даф АМ5650НО  АМ3513ХF</t>
  </si>
  <si>
    <t xml:space="preserve">констянтин +380967070703</t>
  </si>
  <si>
    <t xml:space="preserve">мерс ав7015кн</t>
  </si>
  <si>
    <t xml:space="preserve">стегура +380503722872</t>
  </si>
  <si>
    <t xml:space="preserve">рено AO 5810 BA</t>
  </si>
  <si>
    <t xml:space="preserve">яворський андрій +380674240812</t>
  </si>
  <si>
    <t xml:space="preserve">рено АТ0235НР АО3507XF</t>
  </si>
  <si>
    <t xml:space="preserve">генадій +380505388661</t>
  </si>
  <si>
    <t xml:space="preserve">мукачево-вінниця</t>
  </si>
  <si>
    <t xml:space="preserve">фольксваген ВИ 90 58 АМ </t>
  </si>
  <si>
    <t xml:space="preserve">даф ВС 7115 РВ  ВС 5011 ХG</t>
  </si>
  <si>
    <t xml:space="preserve">андрій +380986233922</t>
  </si>
  <si>
    <t xml:space="preserve">чернівці-франківськ</t>
  </si>
  <si>
    <t xml:space="preserve">дмитро +380505198330</t>
  </si>
  <si>
    <t xml:space="preserve">габаль олександр +380974405099</t>
  </si>
  <si>
    <t xml:space="preserve">заставна-озерське</t>
  </si>
  <si>
    <t xml:space="preserve">стельмах віктор 0985909465</t>
  </si>
  <si>
    <t xml:space="preserve">сканія АЕ 5337ОК,АЕ 2830XG </t>
  </si>
  <si>
    <t xml:space="preserve">вінар олександр 0955849764</t>
  </si>
  <si>
    <t xml:space="preserve">рено АО1554НА</t>
  </si>
  <si>
    <t xml:space="preserve">йосипівка-дорогів</t>
  </si>
  <si>
    <t xml:space="preserve">сокіл сергій 0992473859</t>
  </si>
  <si>
    <t xml:space="preserve">даф  ВХ1622ЕК ВХ8002ХО</t>
  </si>
  <si>
    <t xml:space="preserve">лілія +380976480448</t>
  </si>
  <si>
    <t xml:space="preserve">томашенко анатолій 0963877557</t>
  </si>
  <si>
    <t xml:space="preserve">даф вх 3407СХ  ВХ 6287 ХО</t>
  </si>
  <si>
    <t xml:space="preserve">грицюк юрій 0678963480</t>
  </si>
  <si>
    <t xml:space="preserve">вольво Во9383вх Во2953хр</t>
  </si>
  <si>
    <t xml:space="preserve">юрій +380678963480</t>
  </si>
  <si>
    <t xml:space="preserve">30000-300</t>
  </si>
  <si>
    <t xml:space="preserve">петро долинка+діма</t>
  </si>
  <si>
    <t xml:space="preserve">дума мирослав </t>
  </si>
  <si>
    <t xml:space="preserve">таборовський олег 0679095553</t>
  </si>
  <si>
    <t xml:space="preserve">дмитро +380631943954</t>
  </si>
  <si>
    <t xml:space="preserve">петро долинка</t>
  </si>
  <si>
    <t xml:space="preserve">рено ао6874нх</t>
  </si>
  <si>
    <t xml:space="preserve">дзв +380506438896</t>
  </si>
  <si>
    <t xml:space="preserve">хмельницьк-кремене</t>
  </si>
  <si>
    <t xml:space="preserve">уланов владислав +380680286921</t>
  </si>
  <si>
    <t xml:space="preserve">даф  ВО 1651 ЕІ АВ 8687  ХF</t>
  </si>
  <si>
    <t xml:space="preserve">зоя +380973521657</t>
  </si>
  <si>
    <t xml:space="preserve">глушко євген +380989854434</t>
  </si>
  <si>
    <t xml:space="preserve">мерс СЕ2432СВ </t>
  </si>
  <si>
    <t xml:space="preserve">кропивницький-мук</t>
  </si>
  <si>
    <t xml:space="preserve">либа віталій +380660887753</t>
  </si>
  <si>
    <t xml:space="preserve">івеко ао2600нм</t>
  </si>
  <si>
    <t xml:space="preserve">женя +380667828918</t>
  </si>
  <si>
    <t xml:space="preserve">коломия-київ</t>
  </si>
  <si>
    <t xml:space="preserve">коломия піддони +380686200141</t>
  </si>
  <si>
    <t xml:space="preserve">заграновський роман 0965036189</t>
  </si>
  <si>
    <t xml:space="preserve">рено АТ 7875ЕК АТ8295ХР</t>
  </si>
  <si>
    <t xml:space="preserve">кудибин 0959046629</t>
  </si>
  <si>
    <t xml:space="preserve">вольво АТ7583ЕТ АТ4317ХF</t>
  </si>
  <si>
    <t xml:space="preserve">роман +380660869283</t>
  </si>
  <si>
    <t xml:space="preserve">45-надвірна</t>
  </si>
  <si>
    <t xml:space="preserve">3800-1200</t>
  </si>
  <si>
    <t xml:space="preserve">іванка +380977595903</t>
  </si>
  <si>
    <t xml:space="preserve">київ-нижня апша</t>
  </si>
  <si>
    <t xml:space="preserve">тегза іван +380988830033</t>
  </si>
  <si>
    <t xml:space="preserve">ковач михайло 0989386999</t>
  </si>
  <si>
    <t xml:space="preserve">вася +380982315517</t>
  </si>
  <si>
    <t xml:space="preserve">шибистий микола 0672512613</t>
  </si>
  <si>
    <t xml:space="preserve">рено  АС 1049 АН</t>
  </si>
  <si>
    <t xml:space="preserve">гулміра +380994686855</t>
  </si>
  <si>
    <t xml:space="preserve">сощук василь 0987115258</t>
  </si>
  <si>
    <t xml:space="preserve">ман ВК 0435ІЕ</t>
  </si>
  <si>
    <t xml:space="preserve">7200-400(2маш)</t>
  </si>
  <si>
    <t xml:space="preserve">безніс володимир +380671108908</t>
  </si>
  <si>
    <t xml:space="preserve">зоя 0973521657</t>
  </si>
  <si>
    <t xml:space="preserve">пушкаш артур +380506477554</t>
  </si>
  <si>
    <t xml:space="preserve">рено AO4933НР</t>
  </si>
  <si>
    <t xml:space="preserve">артур +380506477554</t>
  </si>
  <si>
    <t xml:space="preserve">шепетівка-буськ</t>
  </si>
  <si>
    <t xml:space="preserve">кравець андрій 0933939361</t>
  </si>
  <si>
    <t xml:space="preserve">рено вс4165рв, вс0678xg</t>
  </si>
  <si>
    <t xml:space="preserve">михайло +380676755955</t>
  </si>
  <si>
    <t xml:space="preserve">люблін-чернівці</t>
  </si>
  <si>
    <t xml:space="preserve">2800-1000</t>
  </si>
  <si>
    <t xml:space="preserve">склянчук валерій +380963585140</t>
  </si>
  <si>
    <t xml:space="preserve">ман  АС4321ЕІ АС2838ХО</t>
  </si>
  <si>
    <t xml:space="preserve">сергій +380679796119</t>
  </si>
  <si>
    <t xml:space="preserve">городок-солонка</t>
  </si>
  <si>
    <t xml:space="preserve">гданськ-іван-фр</t>
  </si>
  <si>
    <t xml:space="preserve">4000-1000</t>
  </si>
  <si>
    <t xml:space="preserve">анатолій від віталіка</t>
  </si>
  <si>
    <t xml:space="preserve">сорокін роман +380977033307</t>
  </si>
  <si>
    <t xml:space="preserve">савков андрій 0965362737</t>
  </si>
  <si>
    <t xml:space="preserve">наталія +380963407846</t>
  </si>
  <si>
    <t xml:space="preserve">роман родич 0974288286</t>
  </si>
  <si>
    <t xml:space="preserve">івеко вс6565нв вс8571хо</t>
  </si>
  <si>
    <t xml:space="preserve">отинія-зазимя</t>
  </si>
  <si>
    <t xml:space="preserve">віктор вінтонюк +380963200945</t>
  </si>
  <si>
    <t xml:space="preserve">білінський володимир 0635455668</t>
  </si>
  <si>
    <t xml:space="preserve">мерс АТ6563ІА</t>
  </si>
  <si>
    <t xml:space="preserve">дзв +380987764646</t>
  </si>
  <si>
    <t xml:space="preserve">михайло холод +380671257934</t>
  </si>
  <si>
    <t xml:space="preserve">чубинське-полтава</t>
  </si>
  <si>
    <t xml:space="preserve">кононенко ігор +380635820869</t>
  </si>
  <si>
    <t xml:space="preserve">ман  КА1064ММ</t>
  </si>
  <si>
    <t xml:space="preserve">дзв +380505421551</t>
  </si>
  <si>
    <t xml:space="preserve">кожан ярослав 0985009064</t>
  </si>
  <si>
    <t xml:space="preserve">ярослав +380660690536</t>
  </si>
  <si>
    <t xml:space="preserve">андрусечко роман 0677670033</t>
  </si>
  <si>
    <t xml:space="preserve">лучечка богдан 0966585138</t>
  </si>
  <si>
    <t xml:space="preserve">ман BC1474 РЕ/ ВТ 2684 ХО</t>
  </si>
  <si>
    <t xml:space="preserve">оля +380988024465</t>
  </si>
  <si>
    <t xml:space="preserve">староконст-луцьк</t>
  </si>
  <si>
    <t xml:space="preserve">кокотко василь +380672640842</t>
  </si>
  <si>
    <t xml:space="preserve">рено  BC 4030TA</t>
  </si>
  <si>
    <t xml:space="preserve">назар +380953010255</t>
  </si>
  <si>
    <t xml:space="preserve">терноль михайло 0678566992</t>
  </si>
  <si>
    <t xml:space="preserve">луцанич ярослав 0960600785</t>
  </si>
  <si>
    <t xml:space="preserve">івеко  АО2575НО </t>
  </si>
  <si>
    <t xml:space="preserve">симканич богдан +380969547123</t>
  </si>
  <si>
    <t xml:space="preserve">київ-грушка</t>
  </si>
  <si>
    <t xml:space="preserve">лопушенко микита 0738787979</t>
  </si>
  <si>
    <t xml:space="preserve">рено ах1764мк</t>
  </si>
  <si>
    <t xml:space="preserve">18300-300</t>
  </si>
  <si>
    <t xml:space="preserve">камінський михайло 0966240301</t>
  </si>
  <si>
    <t xml:space="preserve">вольво  ВC 3197 EM BC5237 XP </t>
  </si>
  <si>
    <t xml:space="preserve">вагалон +380964173305</t>
  </si>
  <si>
    <t xml:space="preserve">29-30.04.2024</t>
  </si>
  <si>
    <t xml:space="preserve">ру-львів</t>
  </si>
  <si>
    <t xml:space="preserve">1700-300</t>
  </si>
  <si>
    <t xml:space="preserve">іван +380967472721</t>
  </si>
  <si>
    <t xml:space="preserve">юрій городок</t>
  </si>
  <si>
    <t xml:space="preserve">селенка василь 380682568205</t>
  </si>
  <si>
    <t xml:space="preserve">авто АО3829ІВ. АО5134ХF</t>
  </si>
  <si>
    <t xml:space="preserve">іващенко сергій 0991705701</t>
  </si>
  <si>
    <t xml:space="preserve">мерс АО 8515 ВС</t>
  </si>
  <si>
    <t xml:space="preserve">шегині-чернівці</t>
  </si>
  <si>
    <t xml:space="preserve">кавомашинки</t>
  </si>
  <si>
    <t xml:space="preserve">олександров олексій 0951945977</t>
  </si>
  <si>
    <t xml:space="preserve">рено СЕ 3495ЕО СЕ4331XF</t>
  </si>
  <si>
    <t xml:space="preserve">юрій +380956103307</t>
  </si>
  <si>
    <t xml:space="preserve">10200+600( 2м)</t>
  </si>
  <si>
    <t xml:space="preserve">гуперт юрій 0677739774</t>
  </si>
  <si>
    <t xml:space="preserve">гуперт назар 0971830313</t>
  </si>
  <si>
    <t xml:space="preserve">шляхта віталій +380986392719</t>
  </si>
  <si>
    <t xml:space="preserve">ман AC2951HK/AC1505XO</t>
  </si>
  <si>
    <t xml:space="preserve">тов +380671099758</t>
  </si>
  <si>
    <t xml:space="preserve">мартиненко саша АР9615ЕС</t>
  </si>
  <si>
    <t xml:space="preserve">даф АР9615ЕС </t>
  </si>
  <si>
    <t xml:space="preserve">тамара +380682495007</t>
  </si>
  <si>
    <t xml:space="preserve">ліпський микола 0500445904</t>
  </si>
  <si>
    <t xml:space="preserve">мерс  ВІ 6487 НН </t>
  </si>
  <si>
    <t xml:space="preserve">галина 0675971781</t>
  </si>
  <si>
    <t xml:space="preserve">гавран стас +380961134350</t>
  </si>
  <si>
    <t xml:space="preserve">маслей юра +380685055714</t>
  </si>
  <si>
    <t xml:space="preserve">міша шегда +380682290379</t>
  </si>
  <si>
    <t xml:space="preserve">перков леонід +380987852540</t>
  </si>
  <si>
    <t xml:space="preserve">андрій +380971782992</t>
  </si>
  <si>
    <t xml:space="preserve">габор михайло +380679008915</t>
  </si>
  <si>
    <t xml:space="preserve">авто АО6850НІ АО2449XF</t>
  </si>
  <si>
    <t xml:space="preserve">іван +380988876333</t>
  </si>
  <si>
    <t xml:space="preserve">серьогін валерій /067/ 7763787</t>
  </si>
  <si>
    <t xml:space="preserve">рено  CA4962IX//AI9279XF.</t>
  </si>
  <si>
    <t xml:space="preserve">яроцький іван +380666499010</t>
  </si>
  <si>
    <t xml:space="preserve">даф  АМ0881ЕХ  АМ2228ХО</t>
  </si>
  <si>
    <t xml:space="preserve">коломия-польша</t>
  </si>
  <si>
    <t xml:space="preserve">притула віктор +380673469720</t>
  </si>
  <si>
    <t xml:space="preserve">вольво  ВО 0727 СК ВО 1190 ХР</t>
  </si>
  <si>
    <t xml:space="preserve">37004-коломия</t>
  </si>
  <si>
    <t xml:space="preserve">2600-1200</t>
  </si>
  <si>
    <t xml:space="preserve">микола +380977114009</t>
  </si>
  <si>
    <t xml:space="preserve">петрище іван +380677221417</t>
  </si>
  <si>
    <t xml:space="preserve">авто АО6200НВ/АО0062XF</t>
  </si>
  <si>
    <t xml:space="preserve">ложкін микола 0985221998</t>
  </si>
  <si>
    <t xml:space="preserve">форд AI6582MT </t>
  </si>
  <si>
    <t xml:space="preserve">дзв +380634074748</t>
  </si>
  <si>
    <t xml:space="preserve">гавриш павло +380673136015</t>
  </si>
  <si>
    <t xml:space="preserve">даф  АС7699EH/АС6399ХР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</si>
  <si>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роман +380989501165</t>
  </si>
  <si>
    <t xml:space="preserve">авто ао2258ао, вс4802хх,</t>
  </si>
  <si>
    <t xml:space="preserve">черевач віталій 0686414866</t>
  </si>
  <si>
    <t xml:space="preserve">мерс ВК9882ІС </t>
  </si>
  <si>
    <t xml:space="preserve">дзв +380988881817</t>
  </si>
  <si>
    <t xml:space="preserve">білокоровичі-зарічч</t>
  </si>
  <si>
    <t xml:space="preserve">21500+500</t>
  </si>
  <si>
    <t xml:space="preserve">садварій іван 0960606354</t>
  </si>
  <si>
    <t xml:space="preserve">авто АО4100НМ/АО3330ХР</t>
  </si>
  <si>
    <t xml:space="preserve">іван +380673121177</t>
  </si>
  <si>
    <t xml:space="preserve">київ-чагор</t>
  </si>
  <si>
    <t xml:space="preserve">15500+500-500</t>
  </si>
  <si>
    <t xml:space="preserve">коля +380978085770</t>
  </si>
  <si>
    <t xml:space="preserve">0983510381 +380503380626</t>
  </si>
  <si>
    <t xml:space="preserve">15500+2000-1</t>
  </si>
  <si>
    <t xml:space="preserve">мотрук валерій +380938082055</t>
  </si>
  <si>
    <t xml:space="preserve">варварюк олексій 0992844320</t>
  </si>
  <si>
    <t xml:space="preserve">христина +380953302252</t>
  </si>
  <si>
    <t xml:space="preserve">дудник іван +380955968398</t>
  </si>
  <si>
    <t xml:space="preserve">вольксваген АО5404IB </t>
  </si>
  <si>
    <t xml:space="preserve">марія +380950079397</t>
  </si>
  <si>
    <t xml:space="preserve">сергій босак +380984435237</t>
  </si>
  <si>
    <t xml:space="preserve">рено вк1382са</t>
  </si>
  <si>
    <t xml:space="preserve">форкун руслан +380999647250</t>
  </si>
  <si>
    <t xml:space="preserve">ман АР 1988lА АР 4571ХМ </t>
  </si>
  <si>
    <t xml:space="preserve">янушевич микола 0682624055</t>
  </si>
  <si>
    <t xml:space="preserve">даф ВО52-04ЕМ ВО57-86ХF</t>
  </si>
  <si>
    <t xml:space="preserve">юлія +380989738186</t>
  </si>
  <si>
    <t xml:space="preserve">зозуля сергій 0506913830</t>
  </si>
  <si>
    <t xml:space="preserve">івеко АС5284НМ</t>
  </si>
  <si>
    <t xml:space="preserve">юрій +380505010035</t>
  </si>
  <si>
    <t xml:space="preserve">29000+500</t>
  </si>
  <si>
    <t xml:space="preserve">лазоришин микола 0505181063</t>
  </si>
  <si>
    <t xml:space="preserve">рено  AT 7825 СО AT 7364 XP </t>
  </si>
  <si>
    <t xml:space="preserve">андрій +380668592165</t>
  </si>
  <si>
    <t xml:space="preserve">одеса-мислятин</t>
  </si>
  <si>
    <t xml:space="preserve">19000з пдв-300</t>
  </si>
  <si>
    <t xml:space="preserve">роман тернопіль +380978410170</t>
  </si>
  <si>
    <t xml:space="preserve">евеліна +380938618094</t>
  </si>
  <si>
    <t xml:space="preserve">одеса-чернява</t>
  </si>
  <si>
    <t xml:space="preserve">18700пдв-300</t>
  </si>
  <si>
    <t xml:space="preserve">едуард 0503768052</t>
  </si>
  <si>
    <t xml:space="preserve">дуліби-доброгорща</t>
  </si>
  <si>
    <t xml:space="preserve">дуліби піддони +380661106157</t>
  </si>
  <si>
    <t xml:space="preserve">левок сергій 0680269940</t>
  </si>
  <si>
    <t xml:space="preserve">олег кучер +380673612515</t>
  </si>
  <si>
    <t xml:space="preserve">павло нестерук +380995548277</t>
  </si>
  <si>
    <t xml:space="preserve">ілона +380668850780</t>
  </si>
  <si>
    <t xml:space="preserve">паламарчук денис 0675378505</t>
  </si>
  <si>
    <t xml:space="preserve">даф  BK6218IC  АІ6274XF</t>
  </si>
  <si>
    <t xml:space="preserve">19000пдв-300</t>
  </si>
  <si>
    <t xml:space="preserve">олег +380675592352</t>
  </si>
  <si>
    <t xml:space="preserve">рено СЕ1351ВК СЕ9542ЗТ</t>
  </si>
  <si>
    <t xml:space="preserve">одеса-хмелівка+чер</t>
  </si>
  <si>
    <t xml:space="preserve">20000пдв-300</t>
  </si>
  <si>
    <t xml:space="preserve">назар 0679823828</t>
  </si>
  <si>
    <t xml:space="preserve">22000+2-1</t>
  </si>
  <si>
    <t xml:space="preserve">веретенник олександр +380983206020</t>
  </si>
  <si>
    <t xml:space="preserve">ман СА1902НТ СА0002ХК </t>
  </si>
  <si>
    <t xml:space="preserve">петро +380660542672</t>
  </si>
  <si>
    <t xml:space="preserve">одеса-красноград</t>
  </si>
  <si>
    <t xml:space="preserve">лизогуб іван 0661108582</t>
  </si>
  <si>
    <t xml:space="preserve">даф АХ9301МС,</t>
  </si>
  <si>
    <t xml:space="preserve">даря +380997866089</t>
  </si>
  <si>
    <t xml:space="preserve">21000+500</t>
  </si>
  <si>
    <t xml:space="preserve">половка богдан 0977679199</t>
  </si>
  <si>
    <t xml:space="preserve">євген +380687226389</t>
  </si>
  <si>
    <t xml:space="preserve">ман СЕ 2824 ЕІ СЕ 4220 ХР</t>
  </si>
  <si>
    <t xml:space="preserve">мукачево-березівка</t>
  </si>
  <si>
    <t xml:space="preserve">юрій +380974127320</t>
  </si>
  <si>
    <t xml:space="preserve">медулич володимир 0673123536</t>
  </si>
  <si>
    <t xml:space="preserve">худан михайло 0508025152</t>
  </si>
  <si>
    <t xml:space="preserve">авто Ао1287нм</t>
  </si>
  <si>
    <t xml:space="preserve">едік +380952601468</t>
  </si>
  <si>
    <t xml:space="preserve">пилипчук андрій 0935093229</t>
  </si>
  <si>
    <t xml:space="preserve">мерс КА9558ЕО</t>
  </si>
  <si>
    <t xml:space="preserve">надя +380935093228</t>
  </si>
  <si>
    <t xml:space="preserve">ман  СЕ6486ВХ,СЕ2450ХР</t>
  </si>
  <si>
    <t xml:space="preserve">ткачук вадим +380982811134</t>
  </si>
  <si>
    <t xml:space="preserve">івеко ВС 2160 ТН</t>
  </si>
  <si>
    <t xml:space="preserve">тарас +380630782748</t>
  </si>
  <si>
    <t xml:space="preserve">максимов сергій +380953041599</t>
  </si>
  <si>
    <t xml:space="preserve">авто AO8013BC/AO3935XF</t>
  </si>
  <si>
    <t xml:space="preserve">олександр +380505237015</t>
  </si>
  <si>
    <t xml:space="preserve">3100-300</t>
  </si>
  <si>
    <t xml:space="preserve">говда володимир 0679285702</t>
  </si>
  <si>
    <t xml:space="preserve">даф ВС3319РС/АО1824XF,</t>
  </si>
  <si>
    <t xml:space="preserve">валерій +380992122907</t>
  </si>
  <si>
    <t xml:space="preserve">яблунів-обухів</t>
  </si>
  <si>
    <t xml:space="preserve">левчук михайло +380660977238</t>
  </si>
  <si>
    <t xml:space="preserve">вольво  KA 7764 MB/ AA 1003 ХF</t>
  </si>
  <si>
    <t xml:space="preserve">олександр +380980622131</t>
  </si>
  <si>
    <t xml:space="preserve">19000-300</t>
  </si>
  <si>
    <t xml:space="preserve">дзв 0985046219</t>
  </si>
  <si>
    <t xml:space="preserve">коштура михайло 0507359915</t>
  </si>
  <si>
    <t xml:space="preserve">мерс АО 3715 НТ АО 2515 XF</t>
  </si>
  <si>
    <t xml:space="preserve">павло +380996114750</t>
  </si>
  <si>
    <t xml:space="preserve">тернопіль-івашківці</t>
  </si>
  <si>
    <t xml:space="preserve">грис ростилав +380631996503</t>
  </si>
  <si>
    <t xml:space="preserve">даф  ВС3002КО</t>
  </si>
  <si>
    <t xml:space="preserve">богдан +380666801421</t>
  </si>
  <si>
    <t xml:space="preserve">ценжів-новий кисел</t>
  </si>
  <si>
    <t xml:space="preserve">багрій юрій 0973707535</t>
  </si>
  <si>
    <t xml:space="preserve">саркісян андрій 0955431911</t>
  </si>
  <si>
    <t xml:space="preserve">артем +380936131167</t>
  </si>
  <si>
    <t xml:space="preserve">делятин-світловодс</t>
  </si>
  <si>
    <t xml:space="preserve">жабко сергій 0982874696</t>
  </si>
  <si>
    <t xml:space="preserve">сканія  ВА 6040 СС ,ВА 0640 ХО,</t>
  </si>
  <si>
    <t xml:space="preserve">василь +380675304270</t>
  </si>
  <si>
    <t xml:space="preserve">пінячко петро 0996679120</t>
  </si>
  <si>
    <t xml:space="preserve">ман ао1143ех ао0219хф</t>
  </si>
  <si>
    <t xml:space="preserve">вася +380503720767</t>
  </si>
  <si>
    <t xml:space="preserve">андрій надвірна бруківка</t>
  </si>
  <si>
    <t xml:space="preserve">мойсюк віталій 0933984770</t>
  </si>
  <si>
    <t xml:space="preserve">мерс АО7708НО</t>
  </si>
  <si>
    <t xml:space="preserve">тетяна +380936192178</t>
  </si>
  <si>
    <t xml:space="preserve">іван чорній +380634966544</t>
  </si>
  <si>
    <t xml:space="preserve">назар +380963628289</t>
  </si>
  <si>
    <t xml:space="preserve">сатанів-чинадієво</t>
  </si>
  <si>
    <t xml:space="preserve">олександр +380509667947</t>
  </si>
  <si>
    <t xml:space="preserve">коваль богдан +380988531163</t>
  </si>
  <si>
    <t xml:space="preserve">чул олександр +380938088088</t>
  </si>
  <si>
    <t xml:space="preserve">селебінка василь 380682568205</t>
  </si>
  <si>
    <t xml:space="preserve">авто АО4299ВО. АО0391ХF</t>
  </si>
  <si>
    <t xml:space="preserve">даф DAF АМ7189НН АМ2436ХТ</t>
  </si>
  <si>
    <t xml:space="preserve">одеса-тернопіль</t>
  </si>
  <si>
    <t xml:space="preserve">25000пдв-300</t>
  </si>
  <si>
    <t xml:space="preserve">матвіїшин богдан 0674825707</t>
  </si>
  <si>
    <t xml:space="preserve">ман ВС 1422вк  вс8272хо</t>
  </si>
  <si>
    <t xml:space="preserve">олег +380688028482</t>
  </si>
  <si>
    <t xml:space="preserve">гданськ-ів фр-одеса</t>
  </si>
  <si>
    <t xml:space="preserve">2600д-1000</t>
  </si>
  <si>
    <t xml:space="preserve">сергій +380673515608</t>
  </si>
  <si>
    <t xml:space="preserve">буцик  володимир +380638777980</t>
  </si>
  <si>
    <t xml:space="preserve">федір діма</t>
  </si>
  <si>
    <t xml:space="preserve">квінтюк роман 0684977107</t>
  </si>
  <si>
    <t xml:space="preserve">рено  ВС1791НТ ВС6756ХО</t>
  </si>
  <si>
    <t xml:space="preserve">милятичі-хотимир</t>
  </si>
  <si>
    <t xml:space="preserve">середюк роман +380957162204</t>
  </si>
  <si>
    <t xml:space="preserve">даф АT5067НК AT3360XX</t>
  </si>
  <si>
    <t xml:space="preserve">ман ВС7859ІІ ВС5851ХО</t>
  </si>
  <si>
    <t xml:space="preserve">наталя +380509216560</t>
  </si>
  <si>
    <t xml:space="preserve">львів-верховина</t>
  </si>
  <si>
    <t xml:space="preserve">семчук ігор +380680082220</t>
  </si>
  <si>
    <t xml:space="preserve">галицький віталій 0986640931</t>
  </si>
  <si>
    <t xml:space="preserve">івеко АМ45-58ВС</t>
  </si>
  <si>
    <t xml:space="preserve">суходольський валерій +380505353347</t>
  </si>
  <si>
    <t xml:space="preserve">коростень-городок</t>
  </si>
  <si>
    <t xml:space="preserve">романюк михайло 0971594364</t>
  </si>
  <si>
    <t xml:space="preserve">мерс ВС9600MK/ ВС0096XM</t>
  </si>
  <si>
    <t xml:space="preserve">снятин-ів.франківсь</t>
  </si>
  <si>
    <t xml:space="preserve">роман цегла іванофранківськ</t>
  </si>
  <si>
    <t xml:space="preserve">бухарест-польща</t>
  </si>
  <si>
    <t xml:space="preserve">1000-1000</t>
  </si>
  <si>
    <t xml:space="preserve">дзв +380669594779</t>
  </si>
  <si>
    <t xml:space="preserve">чорний михайло 0969575868</t>
  </si>
  <si>
    <t xml:space="preserve">вольво  во5943ат  во9818хх               </t>
  </si>
  <si>
    <t xml:space="preserve">гуцу віталій 380675035708</t>
  </si>
  <si>
    <t xml:space="preserve">івеко АМ9193НО</t>
  </si>
  <si>
    <t xml:space="preserve">сергій +380939328999</t>
  </si>
  <si>
    <t xml:space="preserve">київ-вінниці</t>
  </si>
  <si>
    <t xml:space="preserve">чернихівці-львів</t>
  </si>
  <si>
    <t xml:space="preserve">романа львів</t>
  </si>
  <si>
    <t xml:space="preserve">лещишин андрій 0673710701</t>
  </si>
  <si>
    <t xml:space="preserve">мерс  вс5160ср</t>
  </si>
  <si>
    <t xml:space="preserve">винники-східниця</t>
  </si>
  <si>
    <t xml:space="preserve">світий микола  ВС 0156 РВ,</t>
  </si>
  <si>
    <t xml:space="preserve">рено  ВС 0156 РВ,</t>
  </si>
  <si>
    <t xml:space="preserve">андрій +380980403153</t>
  </si>
  <si>
    <t xml:space="preserve">корнієвський леонід +380937371474</t>
  </si>
  <si>
    <t xml:space="preserve">діма +380950389230</t>
  </si>
  <si>
    <t xml:space="preserve">затерка іван +380673334670</t>
  </si>
  <si>
    <t xml:space="preserve">титаренко андрій +380969932077</t>
  </si>
  <si>
    <t xml:space="preserve">вольво АС5891ЕР АС1216ХО</t>
  </si>
  <si>
    <t xml:space="preserve">смірнов ігор +380962762980</t>
  </si>
  <si>
    <t xml:space="preserve">ман ВО6174ЕК  ВК5953ХF</t>
  </si>
  <si>
    <t xml:space="preserve">лазарович василь +380972497337</t>
  </si>
  <si>
    <t xml:space="preserve">даф AT7519IA AT3709XF</t>
  </si>
  <si>
    <t xml:space="preserve">оля +380988027276</t>
  </si>
  <si>
    <t xml:space="preserve">мицкан іван +380966615658</t>
  </si>
  <si>
    <t xml:space="preserve">ваня +380966615658</t>
  </si>
  <si>
    <t xml:space="preserve">жовнівка-луцьк</t>
  </si>
  <si>
    <t xml:space="preserve">петро луцьк </t>
  </si>
  <si>
    <t xml:space="preserve">гемонов олексій +380955204480</t>
  </si>
  <si>
    <t xml:space="preserve">тіма +380632937574</t>
  </si>
  <si>
    <t xml:space="preserve">башуров юрій +380671337936</t>
  </si>
  <si>
    <t xml:space="preserve">ман вс6847рк/вс0888хр</t>
  </si>
  <si>
    <t xml:space="preserve">саня +380679603563</t>
  </si>
  <si>
    <t xml:space="preserve">іваненко микола АМ3513ХF</t>
  </si>
  <si>
    <t xml:space="preserve">даф  АМ5650НО АМ3513ХF</t>
  </si>
  <si>
    <t xml:space="preserve">камянка б-торгови</t>
  </si>
  <si>
    <t xml:space="preserve">даф ам3820сі.ам7687хр</t>
  </si>
  <si>
    <t xml:space="preserve">дзв +380965591559</t>
  </si>
  <si>
    <t xml:space="preserve">золочів-ів.франківс</t>
  </si>
  <si>
    <t xml:space="preserve">володимир плити</t>
  </si>
  <si>
    <t xml:space="preserve">рено АТ9165НР АТ2185XF</t>
  </si>
  <si>
    <t xml:space="preserve">11 пдв-400</t>
  </si>
  <si>
    <t xml:space="preserve">дацюк павло +380967375650</t>
  </si>
  <si>
    <t xml:space="preserve">вольво AC3084HK/AC6133ХF </t>
  </si>
  <si>
    <t xml:space="preserve">дзв +380671099758</t>
  </si>
  <si>
    <t xml:space="preserve">сковрон ігор +380975108334</t>
  </si>
  <si>
    <t xml:space="preserve">рено  ВС4705ТА ВС8571XG</t>
  </si>
  <si>
    <t xml:space="preserve">школяр михайло +380631844331</t>
  </si>
  <si>
    <t xml:space="preserve">даф ВС7499МХ ВС8716ХР</t>
  </si>
  <si>
    <t xml:space="preserve">житомир-львів-мука</t>
  </si>
  <si>
    <t xml:space="preserve">дзв 0509660904</t>
  </si>
  <si>
    <t xml:space="preserve">22000+1-500</t>
  </si>
  <si>
    <t xml:space="preserve">федорус олекс 0679187352</t>
  </si>
  <si>
    <t xml:space="preserve">рено  ВІ3917НТ СМ,ВІ6240XF</t>
  </si>
  <si>
    <t xml:space="preserve">оля +380679339525</t>
  </si>
  <si>
    <t xml:space="preserve">городок-володимир</t>
  </si>
  <si>
    <t xml:space="preserve">городок бруківка +380987810498</t>
  </si>
  <si>
    <t xml:space="preserve">сахарук сергій +380969035958</t>
  </si>
  <si>
    <t xml:space="preserve">вольво AC3154HH/AC0948XG</t>
  </si>
  <si>
    <t xml:space="preserve">галатяк микола 0974642455</t>
  </si>
  <si>
    <t xml:space="preserve">мерс ВС5663РЕ  ВС6274ХF</t>
  </si>
  <si>
    <t xml:space="preserve">агоста василь +3800979406937</t>
  </si>
  <si>
    <t xml:space="preserve">вольво АО8800ВТ АО8800ХР</t>
  </si>
  <si>
    <t xml:space="preserve">галаса міша +380506856833</t>
  </si>
  <si>
    <t xml:space="preserve">9400+300</t>
  </si>
  <si>
    <t xml:space="preserve">баць ярослав 0961486489</t>
  </si>
  <si>
    <t xml:space="preserve">ман вс8538мх вс3755хф</t>
  </si>
  <si>
    <t xml:space="preserve">вольво ВО 2479 ВІ ВО 6554 ХТ</t>
  </si>
  <si>
    <t xml:space="preserve">мельник юрій  0684298587</t>
  </si>
  <si>
    <t xml:space="preserve">рено ВХ05 04НО ВХ47 87ХО</t>
  </si>
  <si>
    <t xml:space="preserve">андрій +380967475749</t>
  </si>
  <si>
    <t xml:space="preserve">мостиська-калуш</t>
  </si>
  <si>
    <t xml:space="preserve">20000+2-1</t>
  </si>
  <si>
    <t xml:space="preserve">має дати 3 маш на коло</t>
  </si>
  <si>
    <t xml:space="preserve">12000-6000-олені</t>
  </si>
  <si>
    <t xml:space="preserve">гузик іванка +380963022526</t>
  </si>
  <si>
    <t xml:space="preserve">фрунзе світозар 0971690287</t>
  </si>
  <si>
    <t xml:space="preserve">ман АВ 94 73 КА AB 07 06 XG</t>
  </si>
  <si>
    <t xml:space="preserve">дзв +380986315038</t>
  </si>
  <si>
    <t xml:space="preserve">денькович андрій 0963951078</t>
  </si>
  <si>
    <t xml:space="preserve">даф ВС5058КО / ВС9925ХО</t>
  </si>
  <si>
    <t xml:space="preserve">яценко юрій 0967360895</t>
  </si>
  <si>
    <t xml:space="preserve">ман CА 2405 IP СА 2803 XM</t>
  </si>
  <si>
    <t xml:space="preserve">обухів+вишн-черні</t>
  </si>
  <si>
    <t xml:space="preserve">ман ВХ9654ЕІ ВХ7874ХО</t>
  </si>
  <si>
    <t xml:space="preserve">цубера ярослав +380685317354</t>
  </si>
  <si>
    <t xml:space="preserve">таванець олександр 0661949445</t>
  </si>
  <si>
    <t xml:space="preserve">олексій +380506333223</t>
  </si>
  <si>
    <t xml:space="preserve">богдан мазепа +380970341520</t>
  </si>
  <si>
    <t xml:space="preserve">богдан 0970341520</t>
  </si>
  <si>
    <t xml:space="preserve">шевцов олександр +380630685477</t>
  </si>
  <si>
    <t xml:space="preserve">надія +380961561012</t>
  </si>
  <si>
    <t xml:space="preserve">київ- трофанівка</t>
  </si>
  <si>
    <t xml:space="preserve">андрій +380671125052</t>
  </si>
  <si>
    <t xml:space="preserve">вурста вадим +380673105304</t>
  </si>
  <si>
    <t xml:space="preserve">вегера іван 0971439819</t>
  </si>
  <si>
    <t xml:space="preserve">вольво ВО9597ВК ВО1630XP</t>
  </si>
  <si>
    <t xml:space="preserve">працевитий юрій 0687443244</t>
  </si>
  <si>
    <t xml:space="preserve">даф АЕ2479KP  АЕ3504ХF</t>
  </si>
  <si>
    <t xml:space="preserve">олег +380676313780</t>
  </si>
  <si>
    <t xml:space="preserve">вакула василь 0990116974</t>
  </si>
  <si>
    <t xml:space="preserve">діана +380958418931</t>
  </si>
  <si>
    <t xml:space="preserve">красноград-чорном</t>
  </si>
  <si>
    <t xml:space="preserve">донець віктор +380633352174</t>
  </si>
  <si>
    <t xml:space="preserve">рено ВН4313РВ </t>
  </si>
  <si>
    <t xml:space="preserve">городок-старі крив</t>
  </si>
  <si>
    <t xml:space="preserve">тернавський сергій +380968896030</t>
  </si>
  <si>
    <t xml:space="preserve">дуда олег +380507367871</t>
  </si>
  <si>
    <t xml:space="preserve">білак василь 0975722722</t>
  </si>
  <si>
    <t xml:space="preserve">вольво АО6005НХ АО4700ХF</t>
  </si>
  <si>
    <t xml:space="preserve">пономаренко сергій +380966387974</t>
  </si>
  <si>
    <t xml:space="preserve">авто АО3770ІС</t>
  </si>
  <si>
    <t xml:space="preserve">бурдюжа роман 0973253746</t>
  </si>
  <si>
    <t xml:space="preserve">мерс КА 6561 НН</t>
  </si>
  <si>
    <t xml:space="preserve">шпак сергій +380961355317</t>
  </si>
  <si>
    <t xml:space="preserve">даф AC 8337 СА AC 5277 XP</t>
  </si>
  <si>
    <t xml:space="preserve">тетяна +380675791222</t>
  </si>
  <si>
    <t xml:space="preserve">терещук микола 0979472153</t>
  </si>
  <si>
    <t xml:space="preserve">рено ас  AC6923BK AC3672XO</t>
  </si>
  <si>
    <t xml:space="preserve">микола +380979472153</t>
  </si>
  <si>
    <t xml:space="preserve">ман  ВС3183РС,  ВС4506 XF.</t>
  </si>
  <si>
    <t xml:space="preserve">савчин іван 0973086923</t>
  </si>
  <si>
    <t xml:space="preserve">авто АО0188НТ/АО1348XF</t>
  </si>
  <si>
    <t xml:space="preserve">найда сергій +380663477153</t>
  </si>
  <si>
    <t xml:space="preserve">39500-500</t>
  </si>
  <si>
    <t xml:space="preserve">жаренков віктор +380672587716</t>
  </si>
  <si>
    <t xml:space="preserve">даф ВС5964ОІ/ВС2608ХG</t>
  </si>
  <si>
    <t xml:space="preserve">ковель-катюжанка</t>
  </si>
  <si>
    <t xml:space="preserve">вольцваген АС 2708 НН</t>
  </si>
  <si>
    <t xml:space="preserve">микола+380986424902 </t>
  </si>
  <si>
    <t xml:space="preserve">пилипчук валерій +380984798600</t>
  </si>
  <si>
    <t xml:space="preserve">львів-козьова</t>
  </si>
  <si>
    <t xml:space="preserve">роман 0733199690</t>
  </si>
  <si>
    <t xml:space="preserve">мерс АЕ1663ТМ,</t>
  </si>
  <si>
    <t xml:space="preserve">фотул василь 0505369608</t>
  </si>
  <si>
    <t xml:space="preserve">вольво  АО8835АР АО3392ХР</t>
  </si>
  <si>
    <t xml:space="preserve">уляницький олександр 0993313850</t>
  </si>
  <si>
    <t xml:space="preserve">даф ВК5079НА/ВК4068ХР</t>
  </si>
  <si>
    <t xml:space="preserve">городок чинадієво</t>
  </si>
  <si>
    <t xml:space="preserve">густі іван +380988005331</t>
  </si>
  <si>
    <t xml:space="preserve">воль АО 8402 НМ АО 0416 XF</t>
  </si>
  <si>
    <t xml:space="preserve">дзв +380673101688</t>
  </si>
  <si>
    <t xml:space="preserve">даф АМ7189НН  АМ2436ХТ</t>
  </si>
  <si>
    <t xml:space="preserve">кривульчак степан 0507425141</t>
  </si>
  <si>
    <t xml:space="preserve">ковель-давидів</t>
  </si>
  <si>
    <t xml:space="preserve">олеся +380976615461</t>
  </si>
  <si>
    <t xml:space="preserve">федонюк михайло +380685056455</t>
  </si>
  <si>
    <t xml:space="preserve">івеко BO4781EP</t>
  </si>
  <si>
    <t xml:space="preserve">пайда іван +380502275427</t>
  </si>
  <si>
    <t xml:space="preserve">даф  АО3314 ЕО  АО1553ХР. </t>
  </si>
  <si>
    <t xml:space="preserve">ярослав +380505422602</t>
  </si>
  <si>
    <t xml:space="preserve">гринів василь +380633531789</t>
  </si>
  <si>
    <t xml:space="preserve">олег +380676295514</t>
  </si>
  <si>
    <t xml:space="preserve">шафар петро +380501893656</t>
  </si>
  <si>
    <t xml:space="preserve">авто АО3371XF AO1285HT</t>
  </si>
  <si>
    <t xml:space="preserve">вася +380669896796</t>
  </si>
  <si>
    <t xml:space="preserve">городок-сторожниц</t>
  </si>
  <si>
    <t xml:space="preserve">мешко іван 0960327099</t>
  </si>
  <si>
    <t xml:space="preserve">мерс АО4553ВТ AO1633XF</t>
  </si>
  <si>
    <t xml:space="preserve">сергій +380503725403</t>
  </si>
  <si>
    <t xml:space="preserve">19000 пдв-300</t>
  </si>
  <si>
    <t xml:space="preserve">олександр +380973898801</t>
  </si>
  <si>
    <t xml:space="preserve">афанасьєв руслан +380982222113</t>
  </si>
  <si>
    <t xml:space="preserve">даф BI0302ET</t>
  </si>
  <si>
    <t xml:space="preserve">аліна +380995140533</t>
  </si>
  <si>
    <t xml:space="preserve">стьоба іван +380996372047</t>
  </si>
  <si>
    <t xml:space="preserve">даф АС 7492ЕО</t>
  </si>
  <si>
    <t xml:space="preserve">олег +380509304487</t>
  </si>
  <si>
    <t xml:space="preserve">оприш даниїл 0973520350</t>
  </si>
  <si>
    <t xml:space="preserve">рено ао9004нм ао8001хр</t>
  </si>
  <si>
    <t xml:space="preserve">опріш +380677764790</t>
  </si>
  <si>
    <t xml:space="preserve">метенько олександр 0679071560</t>
  </si>
  <si>
    <t xml:space="preserve">рено АО3114НХ/АО3114ХF</t>
  </si>
  <si>
    <t xml:space="preserve">євгенія +380671715217</t>
  </si>
  <si>
    <t xml:space="preserve">19-20.06.2024</t>
  </si>
  <si>
    <t xml:space="preserve">ковернега вячеслав +380682822953</t>
  </si>
  <si>
    <t xml:space="preserve">даф АВ 0745КВ АВ7661XF</t>
  </si>
  <si>
    <t xml:space="preserve">терноп-мислятин</t>
  </si>
  <si>
    <t xml:space="preserve">мельничук микола 0671757702</t>
  </si>
  <si>
    <t xml:space="preserve">рено AM 7712 AI,АМ 8467хр</t>
  </si>
  <si>
    <t xml:space="preserve">мамчур олександр +380634795128</t>
  </si>
  <si>
    <t xml:space="preserve">даф  AC 1476 EK  AC 7643 XF</t>
  </si>
  <si>
    <t xml:space="preserve">ваць володимир 0505193253</t>
  </si>
  <si>
    <t xml:space="preserve">рено ас1303ве ас5307хт</t>
  </si>
  <si>
    <t xml:space="preserve">андрій 0997266960</t>
  </si>
  <si>
    <t xml:space="preserve">хмельницьк-мукач</t>
  </si>
  <si>
    <t xml:space="preserve">ковальов валерій 0678618314</t>
  </si>
  <si>
    <t xml:space="preserve">саньок +380684299075</t>
  </si>
  <si>
    <t xml:space="preserve">6000+500</t>
  </si>
  <si>
    <t xml:space="preserve">зегря руслан +380509494504</t>
  </si>
  <si>
    <t xml:space="preserve">мерс CE4687AM</t>
  </si>
  <si>
    <t xml:space="preserve">валерій +380687595325</t>
  </si>
  <si>
    <t xml:space="preserve">городок-голинь</t>
  </si>
  <si>
    <t xml:space="preserve">сканія  .ат1946но  АТ9190ХР</t>
  </si>
  <si>
    <t xml:space="preserve">івасишин мирослав 0968470481</t>
  </si>
  <si>
    <t xml:space="preserve">вольво   AT 7956 EA / Е9 5337</t>
  </si>
  <si>
    <t xml:space="preserve">василь +380503731379</t>
  </si>
  <si>
    <t xml:space="preserve">хмельницький-крем</t>
  </si>
  <si>
    <t xml:space="preserve">7000-400 (2м)</t>
  </si>
  <si>
    <t xml:space="preserve">орлик микола +380979760202</t>
  </si>
  <si>
    <t xml:space="preserve">назарук дмитро 0978119107</t>
  </si>
  <si>
    <t xml:space="preserve">ман АТ 72-58 ЕН  АТ 05-57 ХО</t>
  </si>
  <si>
    <t xml:space="preserve">городок-рівне</t>
  </si>
  <si>
    <t xml:space="preserve">михайло труби городок 0672132521</t>
  </si>
  <si>
    <t xml:space="preserve">грицак дмитро АТ7999ХР</t>
  </si>
  <si>
    <t xml:space="preserve">рено АТ3629НО АТ7999ХР</t>
  </si>
  <si>
    <t xml:space="preserve">діма +380986701692</t>
  </si>
  <si>
    <t xml:space="preserve">олег сворожинський +380673731232</t>
  </si>
  <si>
    <t xml:space="preserve">бедек іван 0668896683</t>
  </si>
  <si>
    <t xml:space="preserve">вольво  ао 1217рв ао4353хр</t>
  </si>
  <si>
    <t xml:space="preserve">юрій +380685055714</t>
  </si>
  <si>
    <t xml:space="preserve">даф ВО5081ВК  ВО3520ХР</t>
  </si>
  <si>
    <t xml:space="preserve">роман +380671075155</t>
  </si>
  <si>
    <t xml:space="preserve">терьошин микола 0980220900</t>
  </si>
  <si>
    <t xml:space="preserve">сканія ВЕ2579ЕЕ ВЕ5573ХМ</t>
  </si>
  <si>
    <t xml:space="preserve">анатолій +380675119100</t>
  </si>
  <si>
    <t xml:space="preserve">демчишин олександр +380983527076</t>
  </si>
  <si>
    <t xml:space="preserve">івеко  ВХ 8141 ЕТ.</t>
  </si>
  <si>
    <t xml:space="preserve">наталя +380673843731</t>
  </si>
  <si>
    <t xml:space="preserve">чернівці-харків</t>
  </si>
  <si>
    <t xml:space="preserve">6500-500</t>
  </si>
  <si>
    <t xml:space="preserve">висоцький віктор 0961306299</t>
  </si>
  <si>
    <t xml:space="preserve">вольво ах 9692ме</t>
  </si>
  <si>
    <t xml:space="preserve">валерій +380675710028</t>
  </si>
  <si>
    <t xml:space="preserve">городок-зібранівка</t>
  </si>
  <si>
    <t xml:space="preserve">9000+500</t>
  </si>
  <si>
    <t xml:space="preserve">паньчишак петро 380969561588</t>
  </si>
  <si>
    <t xml:space="preserve">22300+700</t>
  </si>
  <si>
    <t xml:space="preserve">кравченко саша 0999504293</t>
  </si>
  <si>
    <t xml:space="preserve">рено  BB 1974 СТ, ВВ 2326 ХР,</t>
  </si>
  <si>
    <t xml:space="preserve">2400є-100</t>
  </si>
  <si>
    <t xml:space="preserve">дуб андрій +380995253652</t>
  </si>
  <si>
    <t xml:space="preserve">ткач валерій +380963342665</t>
  </si>
  <si>
    <t xml:space="preserve">вольво AC 7527 HЕ AC 5342 XF</t>
  </si>
  <si>
    <t xml:space="preserve">сідор василь +380972646744</t>
  </si>
  <si>
    <t xml:space="preserve">луців юрій +380661834252</t>
  </si>
  <si>
    <t xml:space="preserve">даф  АО 6142 ІВ  АО4518ХF</t>
  </si>
  <si>
    <t xml:space="preserve">воробок сергій +380954058092</t>
  </si>
  <si>
    <t xml:space="preserve">мерс АО1252ІА АО0992ХF</t>
  </si>
  <si>
    <t xml:space="preserve">київ-черкаси</t>
  </si>
  <si>
    <t xml:space="preserve">кучер антон 0731202030</t>
  </si>
  <si>
    <t xml:space="preserve">рено СА7161КС</t>
  </si>
  <si>
    <t xml:space="preserve">корнин-тернопіль</t>
  </si>
  <si>
    <t xml:space="preserve">олександр +380676535260</t>
  </si>
  <si>
    <t xml:space="preserve">максим 0676391339</t>
  </si>
  <si>
    <t xml:space="preserve">товсте-перегонівка</t>
  </si>
  <si>
    <t xml:space="preserve">білий сергій 0663072160</t>
  </si>
  <si>
    <t xml:space="preserve">рено ВХ7894НІ. АІ5644ХG</t>
  </si>
  <si>
    <t xml:space="preserve">гданськ-мукачево</t>
  </si>
  <si>
    <t xml:space="preserve">300є-300</t>
  </si>
  <si>
    <t xml:space="preserve">ігор +48698164747</t>
  </si>
  <si>
    <t xml:space="preserve">ліпніцький дмитро 0992111278</t>
  </si>
  <si>
    <t xml:space="preserve">мерс ВК 8326 СІ</t>
  </si>
  <si>
    <t xml:space="preserve">турис василь +380660857802</t>
  </si>
  <si>
    <t xml:space="preserve">мосійчук петро 0979449938</t>
  </si>
  <si>
    <t xml:space="preserve">даф AC4826CA / AC5833XP</t>
  </si>
  <si>
    <t xml:space="preserve">коля +380951914333</t>
  </si>
  <si>
    <t xml:space="preserve">дідич ярослав 0633709470</t>
  </si>
  <si>
    <t xml:space="preserve">ман  ВС 5641МХ. ВС2152ХО</t>
  </si>
  <si>
    <t xml:space="preserve">чернівці-хмельниц</t>
  </si>
  <si>
    <t xml:space="preserve">бучастий олександр 0978258091</t>
  </si>
  <si>
    <t xml:space="preserve">даф  ВХ2231СР</t>
  </si>
  <si>
    <t xml:space="preserve">олександр +380673650389</t>
  </si>
  <si>
    <t xml:space="preserve">фербей микола +380972228640</t>
  </si>
  <si>
    <t xml:space="preserve">акімов сергій +380939328999</t>
  </si>
  <si>
    <t xml:space="preserve">оприш ярослав +380677764790</t>
  </si>
  <si>
    <t xml:space="preserve">авто АО4008НХ АО4212ХF</t>
  </si>
  <si>
    <t xml:space="preserve">вендеш роман 0982951071</t>
  </si>
  <si>
    <t xml:space="preserve">вольво ВС7225РТ ВС4716XG</t>
  </si>
  <si>
    <t xml:space="preserve">СКИБА владислав +380685424852</t>
  </si>
  <si>
    <t xml:space="preserve">мерседес ао 6499нр ао 6912хр</t>
  </si>
  <si>
    <t xml:space="preserve">славік +380997295152</t>
  </si>
  <si>
    <t xml:space="preserve">томаш володимир 0987716316</t>
  </si>
  <si>
    <t xml:space="preserve">вольво ао2528нт ао4960хф</t>
  </si>
  <si>
    <t xml:space="preserve">білак саша 0990323272</t>
  </si>
  <si>
    <t xml:space="preserve">авто АО 3045 НР / АО 3045 ХF</t>
  </si>
  <si>
    <t xml:space="preserve">городок-горонда</t>
  </si>
  <si>
    <t xml:space="preserve">роман василь 0979444455</t>
  </si>
  <si>
    <t xml:space="preserve">авто АО6444ВХ АО5777ХР</t>
  </si>
  <si>
    <t xml:space="preserve">13500+1000 </t>
  </si>
  <si>
    <t xml:space="preserve">чупель</t>
  </si>
  <si>
    <t xml:space="preserve">остап процик</t>
  </si>
  <si>
    <t xml:space="preserve">дудинський олександр 0953395041</t>
  </si>
  <si>
    <t xml:space="preserve">мерс АО4211КА</t>
  </si>
  <si>
    <t xml:space="preserve">каріна +380951706019</t>
  </si>
  <si>
    <t xml:space="preserve">білик василь 0685674221</t>
  </si>
  <si>
    <t xml:space="preserve">ман ВС 4178 РН  BC 1273 XG</t>
  </si>
  <si>
    <t xml:space="preserve">назар +380686266752</t>
  </si>
  <si>
    <t xml:space="preserve">лахно костя 0954902201</t>
  </si>
  <si>
    <t xml:space="preserve">даф  АЕ 1585 ОО АЕ 8323 XG</t>
  </si>
  <si>
    <t xml:space="preserve">олександр +380731888007</t>
  </si>
  <si>
    <t xml:space="preserve">коломия піддони</t>
  </si>
  <si>
    <t xml:space="preserve">павлюк віталій +380968590096</t>
  </si>
  <si>
    <t xml:space="preserve">даф AT8446EH АТ0508XO</t>
  </si>
  <si>
    <t xml:space="preserve">пятя долинка</t>
  </si>
  <si>
    <t xml:space="preserve">береш юрій 0681409529</t>
  </si>
  <si>
    <t xml:space="preserve">івеко AO 11 24НА </t>
  </si>
  <si>
    <t xml:space="preserve">юра +380681409529</t>
  </si>
  <si>
    <t xml:space="preserve">22500+1000</t>
  </si>
  <si>
    <t xml:space="preserve">бруль олександр +380955200462</t>
  </si>
  <si>
    <t xml:space="preserve">власов анатол 0994239099</t>
  </si>
  <si>
    <t xml:space="preserve">ігор +380503966866</t>
  </si>
  <si>
    <t xml:space="preserve">мазур андрій 0671958888</t>
  </si>
  <si>
    <t xml:space="preserve">тарас +380677763710</t>
  </si>
  <si>
    <t xml:space="preserve">2400-300</t>
  </si>
  <si>
    <t xml:space="preserve">тарасюк дмитро 0993914235</t>
  </si>
  <si>
    <t xml:space="preserve">вольцваген r ВН3697ТК</t>
  </si>
  <si>
    <t xml:space="preserve">наталя +380633238362</t>
  </si>
  <si>
    <t xml:space="preserve">фурман євген 50958842950</t>
  </si>
  <si>
    <t xml:space="preserve">авто  АМ0539НК</t>
  </si>
  <si>
    <t xml:space="preserve">городок-тросник</t>
  </si>
  <si>
    <t xml:space="preserve">даф  ВС 7115 РВ  ВС 5011 ХG </t>
  </si>
  <si>
    <t xml:space="preserve">городок озон ірина</t>
  </si>
  <si>
    <t xml:space="preserve">розлуцький сергій +380668647937</t>
  </si>
  <si>
    <t xml:space="preserve">львів-ходорів</t>
  </si>
  <si>
    <t xml:space="preserve">степан +380504330471</t>
  </si>
  <si>
    <t xml:space="preserve">натан +380960637994</t>
  </si>
  <si>
    <t xml:space="preserve">корінецький олександр 0667095490</t>
  </si>
  <si>
    <t xml:space="preserve">авто АС 4146 НЕ / АС 0267 XF</t>
  </si>
  <si>
    <t xml:space="preserve">давидів-селище</t>
  </si>
  <si>
    <t xml:space="preserve">тарас селище +380967119711</t>
  </si>
  <si>
    <t xml:space="preserve">ман ВК 5521 НВ </t>
  </si>
  <si>
    <t xml:space="preserve">баранчук леонід 0965631555</t>
  </si>
  <si>
    <t xml:space="preserve">паскар михайло 0954032828</t>
  </si>
  <si>
    <t xml:space="preserve">10400+300</t>
  </si>
  <si>
    <t xml:space="preserve">коваль олег 0963808041</t>
  </si>
  <si>
    <t xml:space="preserve">ман ВС 8293 РА  ВС 9059 XF</t>
  </si>
  <si>
    <t xml:space="preserve">діана +380960457020</t>
  </si>
  <si>
    <t xml:space="preserve">якушенко юрій 0505715922</t>
  </si>
  <si>
    <t xml:space="preserve">ман  ВА9006НВ ВА4412XF</t>
  </si>
  <si>
    <t xml:space="preserve">9800-300</t>
  </si>
  <si>
    <t xml:space="preserve">юхимчук саша 0502930972</t>
  </si>
  <si>
    <t xml:space="preserve">антон +380986667730</t>
  </si>
  <si>
    <t xml:space="preserve">карасьов олексій +380681135257</t>
  </si>
  <si>
    <t xml:space="preserve">рено мастер ВХ1607НН</t>
  </si>
  <si>
    <t xml:space="preserve">піцик дмитро 0988894338</t>
  </si>
  <si>
    <t xml:space="preserve">івеко АС4105НО,</t>
  </si>
  <si>
    <t xml:space="preserve">каріна +380953734222</t>
  </si>
  <si>
    <t xml:space="preserve">судова в-винограді</t>
  </si>
  <si>
    <t xml:space="preserve">тарас герій +380977411721</t>
  </si>
  <si>
    <t xml:space="preserve">авто НС0900ХХ / НС0900XL</t>
  </si>
  <si>
    <t xml:space="preserve">товсте-хмельницьк</t>
  </si>
  <si>
    <t xml:space="preserve">головатий володимир +380960077353</t>
  </si>
  <si>
    <t xml:space="preserve">мерс  BO 5597 ЕК   BO 0570 XF</t>
  </si>
  <si>
    <t xml:space="preserve">неля +380674541218</t>
  </si>
  <si>
    <t xml:space="preserve">курганов сергій 0679267511  </t>
  </si>
  <si>
    <t xml:space="preserve">сканія  ВС 1003 КТ-ВС6014XF </t>
  </si>
  <si>
    <t xml:space="preserve">ігнатко петро +380 (98) 227 57 79</t>
  </si>
  <si>
    <t xml:space="preserve">авто КО8080ОО/АО6889ХF</t>
  </si>
  <si>
    <t xml:space="preserve">дзв +380961000741</t>
  </si>
  <si>
    <t xml:space="preserve">9800+200-300</t>
  </si>
  <si>
    <t xml:space="preserve">панайот віктор +380508537404</t>
  </si>
  <si>
    <t xml:space="preserve">віктор +380508537404</t>
  </si>
  <si>
    <t xml:space="preserve">козачук ігор 380971017669</t>
  </si>
  <si>
    <t xml:space="preserve">рено АС7259НМ // АС1831XG </t>
  </si>
  <si>
    <t xml:space="preserve">таня +380501423448</t>
  </si>
  <si>
    <t xml:space="preserve">зарева сергій  0509013526</t>
  </si>
  <si>
    <t xml:space="preserve">ман АО9764ІВ AO5776XF</t>
  </si>
  <si>
    <t xml:space="preserve">марина +380955443591</t>
  </si>
  <si>
    <t xml:space="preserve">вишгород-мукачево</t>
  </si>
  <si>
    <t xml:space="preserve">юрович андрій 0506686047</t>
  </si>
  <si>
    <t xml:space="preserve">івеко  АО5344HM</t>
  </si>
  <si>
    <t xml:space="preserve">київ-ужг+горінчево</t>
  </si>
  <si>
    <t xml:space="preserve">лара +380686734611</t>
  </si>
  <si>
    <t xml:space="preserve">ничипорук юрій +380662696538</t>
  </si>
  <si>
    <t xml:space="preserve">андрій +380660407804</t>
  </si>
  <si>
    <t xml:space="preserve">потапов володимир +380976659035</t>
  </si>
  <si>
    <t xml:space="preserve">іван +380979797127</t>
  </si>
  <si>
    <t xml:space="preserve">лесьний андрій +380985722461</t>
  </si>
  <si>
    <t xml:space="preserve">сканія ВО9719ВТ  ВО1225ХF</t>
  </si>
  <si>
    <t xml:space="preserve">іван +380966241131</t>
  </si>
  <si>
    <t xml:space="preserve">вольво АО 8402 НМ</t>
  </si>
  <si>
    <t xml:space="preserve">миколаїв-заріччя</t>
  </si>
  <si>
    <t xml:space="preserve">андрій мененжер +380686046533</t>
  </si>
  <si>
    <t xml:space="preserve">перцович микола +380686200141</t>
  </si>
  <si>
    <t xml:space="preserve">дмитро ліса будівельні</t>
  </si>
  <si>
    <t xml:space="preserve">володимир 0679285702</t>
  </si>
  <si>
    <t xml:space="preserve">скнилів-львів</t>
  </si>
  <si>
    <t xml:space="preserve">романа львів +380631729849</t>
  </si>
  <si>
    <t xml:space="preserve">дзв 0676701121</t>
  </si>
  <si>
    <t xml:space="preserve">жиряков ілля +380664209976</t>
  </si>
  <si>
    <t xml:space="preserve">юрій бруківка +380990324834</t>
  </si>
  <si>
    <t xml:space="preserve">добош василь +380506979474</t>
  </si>
  <si>
    <t xml:space="preserve">мерс AO1549ET AO5622XF</t>
  </si>
  <si>
    <t xml:space="preserve">василь лукеча +380951914525</t>
  </si>
  <si>
    <t xml:space="preserve">городок-житомир</t>
  </si>
  <si>
    <t xml:space="preserve">шпак юрій +380960600900</t>
  </si>
  <si>
    <t xml:space="preserve">авто AO0042CP/AO4004XG</t>
  </si>
  <si>
    <t xml:space="preserve">богдан +380970838509</t>
  </si>
  <si>
    <t xml:space="preserve">талабіра владислав +380967209132</t>
  </si>
  <si>
    <t xml:space="preserve">іван маджара +380676321048</t>
  </si>
  <si>
    <t xml:space="preserve">фр-польша</t>
  </si>
  <si>
    <t xml:space="preserve">800є-500</t>
  </si>
  <si>
    <t xml:space="preserve">євген +380993358147</t>
  </si>
  <si>
    <t xml:space="preserve">авто KN 6060M / KN 800-PP</t>
  </si>
  <si>
    <t xml:space="preserve">дзв +380968504101</t>
  </si>
  <si>
    <t xml:space="preserve">ласло 0960657775</t>
  </si>
  <si>
    <t xml:space="preserve">світлана +380964383363</t>
  </si>
  <si>
    <t xml:space="preserve">глушко іван 0985471372</t>
  </si>
  <si>
    <t xml:space="preserve">вольвоАО 7002НО АО 7002 ХР</t>
  </si>
  <si>
    <t xml:space="preserve">10500+1-500</t>
  </si>
  <si>
    <t xml:space="preserve">скубенич михайло +380664586301</t>
  </si>
  <si>
    <t xml:space="preserve">ман  AO2685HT  AO2739XF</t>
  </si>
  <si>
    <t xml:space="preserve">роман +380663212474</t>
  </si>
  <si>
    <t xml:space="preserve">гуцу віталій +380675035708</t>
  </si>
  <si>
    <t xml:space="preserve">сергій+380939328999 </t>
  </si>
  <si>
    <t xml:space="preserve">іван гордубей 0992620848</t>
  </si>
  <si>
    <t xml:space="preserve">вольво АО8845ІВ/АО3676ХF</t>
  </si>
  <si>
    <t xml:space="preserve">дзв +380955085055</t>
  </si>
  <si>
    <t xml:space="preserve">нагайчук ігор 0687535441</t>
  </si>
  <si>
    <t xml:space="preserve">сканія BC 2115 PB BC 6406 XF</t>
  </si>
  <si>
    <t xml:space="preserve">володимир +380972265330</t>
  </si>
  <si>
    <t xml:space="preserve">ігор грем +380979688745</t>
  </si>
  <si>
    <t xml:space="preserve">сканія  АТ7122СН    АТ1790ХТ</t>
  </si>
  <si>
    <t xml:space="preserve">дніпро-київ</t>
  </si>
  <si>
    <t xml:space="preserve">смолінський богдан 0977063545</t>
  </si>
  <si>
    <t xml:space="preserve">ман  ВС 5898 ІМ</t>
  </si>
  <si>
    <t xml:space="preserve">дзв +380677265520</t>
  </si>
  <si>
    <t xml:space="preserve">яблунів-святопетрі</t>
  </si>
  <si>
    <t xml:space="preserve">ігнатенко рома 0509945238</t>
  </si>
  <si>
    <t xml:space="preserve">рено AI2923OO AI7808XF</t>
  </si>
  <si>
    <t xml:space="preserve">рено  ВС3984ЕМ/ВС6190ХО</t>
  </si>
  <si>
    <t xml:space="preserve">прага-тернопіль</t>
  </si>
  <si>
    <t xml:space="preserve">450є-50</t>
  </si>
  <si>
    <t xml:space="preserve">хмельницьк-сокіль</t>
  </si>
  <si>
    <t xml:space="preserve">шумин іван 0964018334</t>
  </si>
  <si>
    <t xml:space="preserve">вольво ВС0675 РО ВС 2927 ХО</t>
  </si>
  <si>
    <t xml:space="preserve">люба +380983677752</t>
  </si>
  <si>
    <t xml:space="preserve">варлам ярослав +380937098483</t>
  </si>
  <si>
    <t xml:space="preserve">вольво ВС0500ТМ/ВС2377XM</t>
  </si>
  <si>
    <t xml:space="preserve">куріпка юрій 0975357934</t>
  </si>
  <si>
    <t xml:space="preserve">мерседес АЕ0348НI</t>
  </si>
  <si>
    <t xml:space="preserve">єлена +380975357934</t>
  </si>
  <si>
    <t xml:space="preserve">білусяк михайло +380963226787</t>
  </si>
  <si>
    <t xml:space="preserve">билусяк +380963226787</t>
  </si>
  <si>
    <t xml:space="preserve">солянік валерій +380677861453</t>
  </si>
  <si>
    <t xml:space="preserve">ман ВН7654ТС</t>
  </si>
  <si>
    <t xml:space="preserve">деражня-буковель</t>
  </si>
  <si>
    <t xml:space="preserve">чемерис віктор 0679383289</t>
  </si>
  <si>
    <t xml:space="preserve">сканія ВК 0504 НOВК 9440 XT</t>
  </si>
  <si>
    <t xml:space="preserve">валентина +380977826043</t>
  </si>
  <si>
    <t xml:space="preserve">куцин василь +380971692559</t>
  </si>
  <si>
    <t xml:space="preserve">вольво ао 1575се ао6570хр</t>
  </si>
  <si>
    <t xml:space="preserve">василь +380977883663</t>
  </si>
  <si>
    <t xml:space="preserve">миколаїв-мишин</t>
  </si>
  <si>
    <t xml:space="preserve">7900+300</t>
  </si>
  <si>
    <t xml:space="preserve">київ-золочів</t>
  </si>
  <si>
    <t xml:space="preserve">терещенко сергій +380678886266</t>
  </si>
  <si>
    <t xml:space="preserve">рено A1864KC АА9021XF</t>
  </si>
  <si>
    <t xml:space="preserve">віктор +380672356234</t>
  </si>
  <si>
    <t xml:space="preserve">довжик артем  0684276315</t>
  </si>
  <si>
    <t xml:space="preserve">вольво  ВК4564ІА ВК3349XF</t>
  </si>
  <si>
    <t xml:space="preserve">юлія +380500557982</t>
  </si>
  <si>
    <t xml:space="preserve">київ-долина</t>
  </si>
  <si>
    <t xml:space="preserve">марієвські марін +380982269279</t>
  </si>
  <si>
    <t xml:space="preserve">макс +380978140167</t>
  </si>
  <si>
    <t xml:space="preserve">олійник юрій +380679500115</t>
  </si>
  <si>
    <t xml:space="preserve">авто АО8737НХ/АО5868Х</t>
  </si>
  <si>
    <t xml:space="preserve">нім-тернопіль</t>
  </si>
  <si>
    <t xml:space="preserve">1000є-50</t>
  </si>
  <si>
    <t xml:space="preserve">валентин +380965348367</t>
  </si>
  <si>
    <t xml:space="preserve">пайда віктор 0506738596</t>
  </si>
  <si>
    <t xml:space="preserve">рено АО5710ХР АО5247ВТ</t>
  </si>
  <si>
    <t xml:space="preserve">готика +380661289037</t>
  </si>
  <si>
    <t xml:space="preserve">романюк максим 0689311125</t>
  </si>
  <si>
    <t xml:space="preserve">голуб олег 0673249999</t>
  </si>
  <si>
    <t xml:space="preserve">фольксваген КА0649МІ</t>
  </si>
  <si>
    <t xml:space="preserve">івеко ао3385вх ао5322хр</t>
  </si>
  <si>
    <t xml:space="preserve">павкович микола 0937521519</t>
  </si>
  <si>
    <t xml:space="preserve">павло +380730566927</t>
  </si>
  <si>
    <t xml:space="preserve">кошеля іван +380668136581</t>
  </si>
  <si>
    <t xml:space="preserve">дзв +380955736005</t>
  </si>
  <si>
    <t xml:space="preserve">онасько володимир 0952816000</t>
  </si>
  <si>
    <t xml:space="preserve">рено ах8406мр</t>
  </si>
  <si>
    <t xml:space="preserve">долгих юрій +380994878881</t>
  </si>
  <si>
    <t xml:space="preserve">даф АЕ 1378 СС АЕ 9158 XF</t>
  </si>
  <si>
    <t xml:space="preserve">коростишів-чернів</t>
  </si>
  <si>
    <t xml:space="preserve">воротняк назар 0976396630</t>
  </si>
  <si>
    <t xml:space="preserve">вольво  СЕ1380ВХ СЕ4356ХР</t>
  </si>
  <si>
    <t xml:space="preserve">4400-300</t>
  </si>
  <si>
    <t xml:space="preserve">дідух віктор 0963799425</t>
  </si>
  <si>
    <t xml:space="preserve">мерс  ВХ5915СВ ВХ6520XТ</t>
  </si>
  <si>
    <t xml:space="preserve">світлана +380676036889</t>
  </si>
  <si>
    <t xml:space="preserve">київ-кучурів</t>
  </si>
  <si>
    <t xml:space="preserve">16000+1-500</t>
  </si>
  <si>
    <t xml:space="preserve">факащук саша +380995134208</t>
  </si>
  <si>
    <t xml:space="preserve">вольво  СЕ2015ВМ/СЕ9276ХТ</t>
  </si>
  <si>
    <t xml:space="preserve">маргарита +380503742557</t>
  </si>
  <si>
    <t xml:space="preserve">велнічер олександр 0938084550</t>
  </si>
  <si>
    <t xml:space="preserve">авто се5036ер се3845хр</t>
  </si>
  <si>
    <t xml:space="preserve">київ-шостка</t>
  </si>
  <si>
    <t xml:space="preserve">залозний сергій +380678988775</t>
  </si>
  <si>
    <t xml:space="preserve">онушко григорій +380971745093</t>
  </si>
  <si>
    <t xml:space="preserve">вольво СЕ7874ВІ/СЕ9637ХТ.</t>
  </si>
  <si>
    <t xml:space="preserve">іван +380997307877</t>
  </si>
  <si>
    <t xml:space="preserve">пляка віктор +380969935526</t>
  </si>
  <si>
    <t xml:space="preserve">терпай іван +380976492898</t>
  </si>
  <si>
    <t xml:space="preserve">шпак іван +380978383482</t>
  </si>
  <si>
    <t xml:space="preserve">камянське-львів</t>
  </si>
  <si>
    <t xml:space="preserve">поліщук саша +380678982625</t>
  </si>
  <si>
    <t xml:space="preserve">бус  ам 7731 еа </t>
  </si>
  <si>
    <t xml:space="preserve">володимир +380679570117</t>
  </si>
  <si>
    <t xml:space="preserve">довганич юра +380502143553</t>
  </si>
  <si>
    <t xml:space="preserve">авто АО2270НР / АО6540ХР</t>
  </si>
  <si>
    <t xml:space="preserve">жанна +380662508153</t>
  </si>
  <si>
    <t xml:space="preserve">наумов віктор 0671264998</t>
  </si>
  <si>
    <t xml:space="preserve">вольво ВС2228ЕМ ВС3191XG</t>
  </si>
  <si>
    <t xml:space="preserve">андрій 0673405037</t>
  </si>
  <si>
    <t xml:space="preserve">лях михайло +380979746420</t>
  </si>
  <si>
    <t xml:space="preserve">авто АО8851НА/АО2255ХТ</t>
  </si>
  <si>
    <t xml:space="preserve">сасюк руслан +380663066381</t>
  </si>
  <si>
    <t xml:space="preserve">даф АС8957ЕХ / АС0936XF</t>
  </si>
  <si>
    <t xml:space="preserve">ігор +380674384008</t>
  </si>
  <si>
    <t xml:space="preserve">костюченко олександр 0980351773</t>
  </si>
  <si>
    <t xml:space="preserve">мідянчик віталій 0683090031</t>
  </si>
  <si>
    <t xml:space="preserve">авто ао1843іа ао4245хр</t>
  </si>
  <si>
    <t xml:space="preserve">чернівці-городенка</t>
  </si>
  <si>
    <t xml:space="preserve">прощенко сергій +38505635460</t>
  </si>
  <si>
    <t xml:space="preserve">даф КЕ4171АВ ВС8097XG</t>
  </si>
  <si>
    <t xml:space="preserve">єлєна +380667954564</t>
  </si>
  <si>
    <t xml:space="preserve">сімйон михайло +380953163738</t>
  </si>
  <si>
    <t xml:space="preserve">авто АО0655ІВ АО4902XF</t>
  </si>
  <si>
    <t xml:space="preserve">іван +380950975344</t>
  </si>
  <si>
    <t xml:space="preserve">шворак ігор +380500267274</t>
  </si>
  <si>
    <t xml:space="preserve">даф  АС7004НВ/АС5985ХF</t>
  </si>
  <si>
    <t xml:space="preserve">олена +380504380803</t>
  </si>
  <si>
    <t xml:space="preserve">шванда ярослав</t>
  </si>
  <si>
    <t xml:space="preserve">віталій коханець +380987667238</t>
  </si>
  <si>
    <t xml:space="preserve">даф BO3151CK  ВО2211ХР</t>
  </si>
  <si>
    <t xml:space="preserve">віталій +380988887009</t>
  </si>
  <si>
    <t xml:space="preserve">шегині-київ</t>
  </si>
  <si>
    <t xml:space="preserve">данкович василь 0989939000</t>
  </si>
  <si>
    <t xml:space="preserve">25000+500</t>
  </si>
  <si>
    <t xml:space="preserve">ОЛЕНА +380675606020</t>
  </si>
  <si>
    <t xml:space="preserve">матюшенко володимир 0667384675</t>
  </si>
  <si>
    <t xml:space="preserve">рено АМ3645ВМ/АМ7485ХТ</t>
  </si>
  <si>
    <t xml:space="preserve">анна +380674034131</t>
  </si>
  <si>
    <t xml:space="preserve">свєта +380676036889</t>
  </si>
  <si>
    <t xml:space="preserve">карпин ігор 0988114652</t>
  </si>
  <si>
    <t xml:space="preserve">мерс  ВС0345АІ ВС9489ХG</t>
  </si>
  <si>
    <t xml:space="preserve">богдана +380680149071</t>
  </si>
  <si>
    <t xml:space="preserve">уманський олександр 0931401214</t>
  </si>
  <si>
    <t xml:space="preserve">даф АА0962МС</t>
  </si>
  <si>
    <t xml:space="preserve">ірина +380503108458</t>
  </si>
  <si>
    <t xml:space="preserve">кохман іван 0977775357</t>
  </si>
  <si>
    <t xml:space="preserve">мерс вс2404ре вс2808хс</t>
  </si>
  <si>
    <t xml:space="preserve">бабюк петро 0966292965</t>
  </si>
  <si>
    <t xml:space="preserve">замовляв +380990596691</t>
  </si>
  <si>
    <t xml:space="preserve">зельманчук юрій 0677336474</t>
  </si>
  <si>
    <t xml:space="preserve">авто  АС9681НВ</t>
  </si>
  <si>
    <t xml:space="preserve">денис +380505371185</t>
  </si>
  <si>
    <t xml:space="preserve">7200+200</t>
  </si>
  <si>
    <t xml:space="preserve">авто  АТ5653НВ АТ8800ХР</t>
  </si>
  <si>
    <t xml:space="preserve">криві коліна-терноп</t>
  </si>
  <si>
    <t xml:space="preserve">майданчик іван 0956909485</t>
  </si>
  <si>
    <t xml:space="preserve">ман са7344іх  Са2477xf</t>
  </si>
  <si>
    <t xml:space="preserve">олександр +380679873415</t>
  </si>
  <si>
    <t xml:space="preserve">гонак роман +380995275109</t>
  </si>
  <si>
    <t xml:space="preserve">полтава-бірки</t>
  </si>
  <si>
    <t xml:space="preserve">васильків михайло +380972577367</t>
  </si>
  <si>
    <t xml:space="preserve">даф  вн4199со, </t>
  </si>
  <si>
    <t xml:space="preserve">олексій +380988355399</t>
  </si>
  <si>
    <t xml:space="preserve">плесецьке-мукачев</t>
  </si>
  <si>
    <t xml:space="preserve">козирод володимир</t>
  </si>
  <si>
    <t xml:space="preserve">іван +380505888614</t>
  </si>
  <si>
    <t xml:space="preserve">6 по 2-6 олені</t>
  </si>
  <si>
    <t xml:space="preserve">миколаїв-тисмени</t>
  </si>
  <si>
    <t xml:space="preserve">василик роман +380991430768</t>
  </si>
  <si>
    <t xml:space="preserve">ман AT5641CK AT9637ХР </t>
  </si>
  <si>
    <t xml:space="preserve">василь гоманда 0994197359</t>
  </si>
  <si>
    <t xml:space="preserve">авто АО4224ЕМ/АО0330XF</t>
  </si>
  <si>
    <t xml:space="preserve">богдан +380672687552</t>
  </si>
  <si>
    <t xml:space="preserve">верешморті іван +380980597151</t>
  </si>
  <si>
    <t xml:space="preserve">сканія АО 2036 ІА АО 4368 XF</t>
  </si>
  <si>
    <t xml:space="preserve">пан +380673101688</t>
  </si>
  <si>
    <t xml:space="preserve">білоус ігор +380979685702</t>
  </si>
  <si>
    <t xml:space="preserve">андрій +380976248111</t>
  </si>
  <si>
    <t xml:space="preserve">бойчук максим 0931827050</t>
  </si>
  <si>
    <t xml:space="preserve">рено ам4064нм,</t>
  </si>
  <si>
    <t xml:space="preserve">володимир +380631869211</t>
  </si>
  <si>
    <t xml:space="preserve">гичка євген +380983256783</t>
  </si>
  <si>
    <t xml:space="preserve">авто АО2078СМ/АО7241ХР</t>
  </si>
  <si>
    <t xml:space="preserve">чейпеш нікіта +380990399809</t>
  </si>
  <si>
    <t xml:space="preserve">ман АО5202ВК / АО0489ХТ</t>
  </si>
  <si>
    <t xml:space="preserve">кізман сергій +380955817828</t>
  </si>
  <si>
    <t xml:space="preserve"> рено вс4005на вс6448хр</t>
  </si>
  <si>
    <t xml:space="preserve">3500-300</t>
  </si>
  <si>
    <t xml:space="preserve">дзв 0673040272</t>
  </si>
  <si>
    <t xml:space="preserve">купець михайло 0506910198</t>
  </si>
  <si>
    <t xml:space="preserve">авто АО9795HO / АО1672ХF</t>
  </si>
  <si>
    <t xml:space="preserve">міша +380977482404</t>
  </si>
  <si>
    <t xml:space="preserve">мерс ВХ5915СВ ВХ6520XТ</t>
  </si>
  <si>
    <t xml:space="preserve">одеса-кобеляки</t>
  </si>
  <si>
    <t xml:space="preserve">богдан андрєєв +380680510339</t>
  </si>
  <si>
    <t xml:space="preserve">рено АС 6976 НМ</t>
  </si>
  <si>
    <t xml:space="preserve">токар янес 0976748211</t>
  </si>
  <si>
    <t xml:space="preserve">авто ВО1449ЕК АО5158XF</t>
  </si>
  <si>
    <t xml:space="preserve">ямниця-козова</t>
  </si>
  <si>
    <t xml:space="preserve">іванюк роман 0686634904</t>
  </si>
  <si>
    <t xml:space="preserve">рено  АТ2399НХ АТ3774XF</t>
  </si>
  <si>
    <t xml:space="preserve">кудибин олег 0988325236</t>
  </si>
  <si>
    <t xml:space="preserve">даф АТ9636ІС АТ4317ХF</t>
  </si>
  <si>
    <t xml:space="preserve">стасюк микола 0507167376</t>
  </si>
  <si>
    <t xml:space="preserve">пекар олександр +380509454076</t>
  </si>
  <si>
    <t xml:space="preserve">івеко АО2621ІС/АО6393XF</t>
  </si>
  <si>
    <t xml:space="preserve">сергій +380956773011</t>
  </si>
  <si>
    <t xml:space="preserve">яловий олександр +380687348610</t>
  </si>
  <si>
    <t xml:space="preserve">даф ВН2125РО ВН8572XF</t>
  </si>
  <si>
    <t xml:space="preserve">сергій +380989479477</t>
  </si>
  <si>
    <t xml:space="preserve">остапюк олександр 0967450171</t>
  </si>
  <si>
    <t xml:space="preserve">рено AC 4232 HО AC 6818 XF</t>
  </si>
  <si>
    <t xml:space="preserve">тетяна +380680516903</t>
  </si>
  <si>
    <t xml:space="preserve">шерегій михайло +380983964647</t>
  </si>
  <si>
    <t xml:space="preserve">авто АО4090ЕТ/АО9141ХР</t>
  </si>
  <si>
    <t xml:space="preserve">київ-знамянка</t>
  </si>
  <si>
    <t xml:space="preserve">саєнко андрій 0997486330</t>
  </si>
  <si>
    <t xml:space="preserve">газель  ВА6476ВВ</t>
  </si>
  <si>
    <t xml:space="preserve">олександр +380667556555</t>
  </si>
  <si>
    <t xml:space="preserve">16-17.08.2024</t>
  </si>
  <si>
    <t xml:space="preserve">калінін дмитро 0679151865</t>
  </si>
  <si>
    <t xml:space="preserve">калинюк микола +380971327726</t>
  </si>
  <si>
    <t xml:space="preserve">мерс ВС4399РЕ  Вс0784XF</t>
  </si>
  <si>
    <t xml:space="preserve">пекар андрій 0685558881</t>
  </si>
  <si>
    <t xml:space="preserve">ігор +380979946504</t>
  </si>
  <si>
    <t xml:space="preserve">київ-угнів</t>
  </si>
  <si>
    <t xml:space="preserve">максимик роман +380679262125</t>
  </si>
  <si>
    <t xml:space="preserve">івеко  ВС2978КО</t>
  </si>
  <si>
    <t xml:space="preserve">кожан ярослав +380660690536</t>
  </si>
  <si>
    <t xml:space="preserve">ман вс 7859іі все 5851хо</t>
  </si>
  <si>
    <t xml:space="preserve">нім-перемишль</t>
  </si>
  <si>
    <t xml:space="preserve">1100-500</t>
  </si>
  <si>
    <t xml:space="preserve">павло +380963801518</t>
  </si>
  <si>
    <t xml:space="preserve">феєр сергій +380938798612</t>
  </si>
  <si>
    <t xml:space="preserve">івеко  ао1344іс ао3966 хф</t>
  </si>
  <si>
    <t xml:space="preserve">бумбак руслан +380633080034</t>
  </si>
  <si>
    <t xml:space="preserve">в ларді 0977781777</t>
  </si>
  <si>
    <t xml:space="preserve">андрій +380673128090</t>
  </si>
  <si>
    <t xml:space="preserve">солонишний володимир 0989128839</t>
  </si>
  <si>
    <t xml:space="preserve">рено  АТ8928ЕК АТ0563ХО</t>
  </si>
  <si>
    <t xml:space="preserve">віктор +380975776986</t>
  </si>
  <si>
    <t xml:space="preserve">київ-перечин</t>
  </si>
  <si>
    <t xml:space="preserve">кошілка ігор +380738485220</t>
  </si>
  <si>
    <t xml:space="preserve">тетяна +380996012262</t>
  </si>
  <si>
    <t xml:space="preserve">хмельницьк-кремен</t>
  </si>
  <si>
    <t xml:space="preserve">снігур володимир +380989899152</t>
  </si>
  <si>
    <t xml:space="preserve">авто  ВС6957ТВ_BC6373XF</t>
  </si>
  <si>
    <t xml:space="preserve">діана +380689115004</t>
  </si>
  <si>
    <t xml:space="preserve">мигович іван +380951353514</t>
  </si>
  <si>
    <t xml:space="preserve">сканія АО1885HХ  AO5413ХF  </t>
  </si>
  <si>
    <t xml:space="preserve">шанта волод +380957282857</t>
  </si>
  <si>
    <t xml:space="preserve">рено AO  8270 НР </t>
  </si>
  <si>
    <t xml:space="preserve">володимир шанта +380957282857</t>
  </si>
  <si>
    <t xml:space="preserve">миколаїв-ів-франк</t>
  </si>
  <si>
    <t xml:space="preserve">зінь тарас 0677450035</t>
  </si>
  <si>
    <t xml:space="preserve">вольво  АТ4953НТ АТ1454XF</t>
  </si>
  <si>
    <t xml:space="preserve">іван +380978513561</t>
  </si>
  <si>
    <t xml:space="preserve">михайло труби городок</t>
  </si>
  <si>
    <t xml:space="preserve">дранківський юрій +380674476895</t>
  </si>
  <si>
    <t xml:space="preserve">24000+500</t>
  </si>
  <si>
    <t xml:space="preserve">тиводар юрій 0508875040</t>
  </si>
  <si>
    <t xml:space="preserve">мерс  АО9882НХ АО4326XF</t>
  </si>
  <si>
    <t xml:space="preserve">гаврилюк олексій +380737353153</t>
  </si>
  <si>
    <t xml:space="preserve">ман   BX4348ІВ BX6636XO</t>
  </si>
  <si>
    <t xml:space="preserve">микола +380982517037</t>
  </si>
  <si>
    <t xml:space="preserve">8200-400 (2 м)</t>
  </si>
  <si>
    <t xml:space="preserve">гаврилюк олександр 0634118734</t>
  </si>
  <si>
    <t xml:space="preserve">барнич андрій 0632202278</t>
  </si>
  <si>
    <t xml:space="preserve">марчук іван 0667495825</t>
  </si>
  <si>
    <t xml:space="preserve">авто Вс1094рх / вс7454XG</t>
  </si>
  <si>
    <t xml:space="preserve">бринярський володимир 0634267017</t>
  </si>
  <si>
    <t xml:space="preserve">володя 0679361529</t>
  </si>
  <si>
    <t xml:space="preserve">дудич роман +380967487325</t>
  </si>
  <si>
    <t xml:space="preserve">даф ВС6937РК ВС0985XG</t>
  </si>
  <si>
    <t xml:space="preserve">гендич василь +380977011629</t>
  </si>
  <si>
    <t xml:space="preserve">даф АО3544СВ AO1270XT</t>
  </si>
  <si>
    <t xml:space="preserve">олеся +380969154630</t>
  </si>
  <si>
    <t xml:space="preserve">демкович владислав +380679331082</t>
  </si>
  <si>
    <t xml:space="preserve">даф  во6018ер во5219Xf</t>
  </si>
  <si>
    <t xml:space="preserve">галина +380677554758</t>
  </si>
  <si>
    <t xml:space="preserve">телюк андрій +380677907390</t>
  </si>
  <si>
    <t xml:space="preserve">даф ВС 9259 РН / ВС 9130 XF</t>
  </si>
  <si>
    <t xml:space="preserve">назар +380936164678</t>
  </si>
  <si>
    <t xml:space="preserve">громов сергій 0957000851</t>
  </si>
  <si>
    <t xml:space="preserve">ман ВС9762ОЕ/ ВС5631XР</t>
  </si>
  <si>
    <t xml:space="preserve">наталія +380673892050</t>
  </si>
  <si>
    <t xml:space="preserve">хлопецький саша 0984141271</t>
  </si>
  <si>
    <t xml:space="preserve">бус КЕ4131АІ</t>
  </si>
  <si>
    <t xml:space="preserve">дзв +380676350806</t>
  </si>
  <si>
    <t xml:space="preserve">київ-ужгород</t>
  </si>
  <si>
    <t xml:space="preserve">10000+300</t>
  </si>
  <si>
    <t xml:space="preserve">іван бобрик +380677849407</t>
  </si>
  <si>
    <t xml:space="preserve">штибель роман 0502339837</t>
  </si>
  <si>
    <t xml:space="preserve">андрєєв саша +380964851787</t>
  </si>
  <si>
    <t xml:space="preserve">ман BK3975IA / BK2271XF</t>
  </si>
  <si>
    <t xml:space="preserve">іра +380977015646</t>
  </si>
  <si>
    <t xml:space="preserve">даф  АМ7189НН АМ2436ХТ</t>
  </si>
  <si>
    <t xml:space="preserve">віннійчук саша 0977335800</t>
  </si>
  <si>
    <t xml:space="preserve">ман АМ8239ЕР АМ 3435 ХО </t>
  </si>
  <si>
    <t xml:space="preserve">валерія +380636314568</t>
  </si>
  <si>
    <t xml:space="preserve">вільнюс-тернопіль</t>
  </si>
  <si>
    <t xml:space="preserve">віталій +380676314820</t>
  </si>
  <si>
    <t xml:space="preserve">коваль володимир 0976138774</t>
  </si>
  <si>
    <t xml:space="preserve">ман  ВС3427МО н/п ВС3024XF</t>
  </si>
  <si>
    <t xml:space="preserve">васько іван +380675926007</t>
  </si>
  <si>
    <t xml:space="preserve">христина +380671998942</t>
  </si>
  <si>
    <t xml:space="preserve">катюжанка-ковель</t>
  </si>
  <si>
    <t xml:space="preserve">варемко валентин +380994936866</t>
  </si>
  <si>
    <t xml:space="preserve">коваль роман 0679389942</t>
  </si>
  <si>
    <t xml:space="preserve">вольво  ВС 7988 PC ВС 57-98 XF</t>
  </si>
  <si>
    <t xml:space="preserve">юра 0506687795</t>
  </si>
  <si>
    <t xml:space="preserve">чобан василь 0956291034</t>
  </si>
  <si>
    <t xml:space="preserve">ман СЕ8569ЕН СЕ4214ХР</t>
  </si>
  <si>
    <t xml:space="preserve">молдавчук василь 0956721605</t>
  </si>
  <si>
    <t xml:space="preserve">рено AE6260XF AI9786PA</t>
  </si>
  <si>
    <t xml:space="preserve">єлєна +380950186936</t>
  </si>
  <si>
    <t xml:space="preserve">захряпа іван +380957905217</t>
  </si>
  <si>
    <t xml:space="preserve">сканія АР 4444 lB  АР 3500 XF</t>
  </si>
  <si>
    <t xml:space="preserve">сергій +380676411444</t>
  </si>
  <si>
    <t xml:space="preserve">чувік сергій 0673723511</t>
  </si>
  <si>
    <t xml:space="preserve">михайло +380673741538</t>
  </si>
  <si>
    <t xml:space="preserve">11-12.09.2024</t>
  </si>
  <si>
    <t xml:space="preserve">коваль михайло +380977184770</t>
  </si>
  <si>
    <t xml:space="preserve">ск ВС 5189 РМ ВС 0589 ХG</t>
  </si>
  <si>
    <t xml:space="preserve">дзв 0977184770</t>
  </si>
  <si>
    <t xml:space="preserve">вальчук руслан 0682530877</t>
  </si>
  <si>
    <t xml:space="preserve">даф ВО 9009 АН ВО 2404 ХР</t>
  </si>
  <si>
    <t xml:space="preserve">марина +380964555449</t>
  </si>
  <si>
    <t xml:space="preserve">штурин степан +380679941180</t>
  </si>
  <si>
    <t xml:space="preserve">городок-червоне</t>
  </si>
  <si>
    <t xml:space="preserve">ковач іван +380982453400</t>
  </si>
  <si>
    <t xml:space="preserve">авто AO2301BO AO1220XP</t>
  </si>
  <si>
    <t xml:space="preserve">дзв +380508457079</t>
  </si>
  <si>
    <t xml:space="preserve">ожидів-мартусівка</t>
  </si>
  <si>
    <t xml:space="preserve">козора михайло 380675067380</t>
  </si>
  <si>
    <t xml:space="preserve">сканія КА4953МВ, АA2544XF</t>
  </si>
  <si>
    <t xml:space="preserve">максимяк станіслав +380990636437</t>
  </si>
  <si>
    <t xml:space="preserve">рено AO 11 14 BO / AO 14 35 XT</t>
  </si>
  <si>
    <t xml:space="preserve">сульжик роман +380680227519</t>
  </si>
  <si>
    <t xml:space="preserve">вольво ВК 2769 ЕТВК 4426 XP</t>
  </si>
  <si>
    <t xml:space="preserve">дзв +380988896691</t>
  </si>
  <si>
    <t xml:space="preserve">коваль вадим 0965853230</t>
  </si>
  <si>
    <t xml:space="preserve">івеко вх4199вх  вх4144хр</t>
  </si>
  <si>
    <t xml:space="preserve">саша +380673837102</t>
  </si>
  <si>
    <t xml:space="preserve">лисенко олег +380996488306</t>
  </si>
  <si>
    <t xml:space="preserve">сергій +380971305170</t>
  </si>
  <si>
    <t xml:space="preserve">піщаний саша +380509094888</t>
  </si>
  <si>
    <t xml:space="preserve">міскі валерій +380959162730</t>
  </si>
  <si>
    <t xml:space="preserve">даф СЕ 4943 АТ СЕ 5665 ХР</t>
  </si>
  <si>
    <t xml:space="preserve">юрій +380506747693</t>
  </si>
  <si>
    <t xml:space="preserve">ценюх олексій +380975876747</t>
  </si>
  <si>
    <t xml:space="preserve">даф ВС9513РВ ВС1447XG </t>
  </si>
  <si>
    <t xml:space="preserve">костюченко саша +380980351773</t>
  </si>
  <si>
    <t xml:space="preserve">даф АМ9479ВХ  АМ3181XF</t>
  </si>
  <si>
    <t xml:space="preserve"> ман ао6959ви ао2975хf</t>
  </si>
  <si>
    <t xml:space="preserve">мерс  ВХ5915СВ ВХ1675XO </t>
  </si>
  <si>
    <t xml:space="preserve">колодій микола 0970533247</t>
  </si>
  <si>
    <t xml:space="preserve">даф  ВО0324CX ВО6096 XF</t>
  </si>
  <si>
    <t xml:space="preserve">галя +380977864375</t>
  </si>
  <si>
    <t xml:space="preserve">гарбуз григорій 0950721463</t>
  </si>
  <si>
    <t xml:space="preserve">даф  AE4605ХВ,АЕ9819XF</t>
  </si>
  <si>
    <t xml:space="preserve">софія +380991352702</t>
  </si>
  <si>
    <t xml:space="preserve">валерій 0970995613</t>
  </si>
  <si>
    <t xml:space="preserve">тучапський ігор +380966350317</t>
  </si>
  <si>
    <t xml:space="preserve">сканія  AO 1871 IB / TV 953 YH</t>
  </si>
  <si>
    <t xml:space="preserve">єлєна +380670117447</t>
  </si>
  <si>
    <t xml:space="preserve">рено BC 3277 PC ВЕ 8108 ХF</t>
  </si>
  <si>
    <t xml:space="preserve">мартусівка-львів</t>
  </si>
  <si>
    <t xml:space="preserve">ціцей генадій 0632854804</t>
  </si>
  <si>
    <t xml:space="preserve">рено ВС 5626 МО  АТ0565ХF</t>
  </si>
  <si>
    <t xml:space="preserve">влодко +380986726182</t>
  </si>
  <si>
    <t xml:space="preserve">київ-теплик</t>
  </si>
  <si>
    <t xml:space="preserve">яхнівський микола 0987994855</t>
  </si>
  <si>
    <t xml:space="preserve">рено АІ6502РО</t>
  </si>
  <si>
    <t xml:space="preserve">оля +380680199212</t>
  </si>
  <si>
    <t xml:space="preserve">олег пилипенко +380506387923</t>
  </si>
  <si>
    <t xml:space="preserve">івеко  АО 7655ВА АО 0791 ХТ</t>
  </si>
  <si>
    <t xml:space="preserve">олег 0506387923</t>
  </si>
  <si>
    <t xml:space="preserve">мостовик анатолій +380938757386</t>
  </si>
  <si>
    <t xml:space="preserve">рено  AC9483НМ</t>
  </si>
  <si>
    <t xml:space="preserve">аніта +380957205832</t>
  </si>
  <si>
    <t xml:space="preserve">ман BC 0088 ОO / BC 0088 XL</t>
  </si>
  <si>
    <t xml:space="preserve">місяйло петро +380980520783</t>
  </si>
  <si>
    <t xml:space="preserve">даф ВО7027ЕІ  ВО1966ХF</t>
  </si>
  <si>
    <t xml:space="preserve">оксана +380977826430</t>
  </si>
  <si>
    <t xml:space="preserve">чернігів-львів</t>
  </si>
  <si>
    <t xml:space="preserve">данилюк демян +380991379333</t>
  </si>
  <si>
    <t xml:space="preserve">івеко АС 2399 ЕТ,</t>
  </si>
  <si>
    <t xml:space="preserve">людмила +380507069709</t>
  </si>
  <si>
    <t xml:space="preserve">кукуюк ігор 0509138259</t>
  </si>
  <si>
    <t xml:space="preserve">авто ВІ8722ХМ ВІ1664ЕЕ</t>
  </si>
  <si>
    <t xml:space="preserve">київ-городок</t>
  </si>
  <si>
    <t xml:space="preserve">диспечер +380681605117</t>
  </si>
  <si>
    <t xml:space="preserve">нос олександр 0951561258</t>
  </si>
  <si>
    <t xml:space="preserve">вольво ВК6530СВ; ВК3072ХР;</t>
  </si>
  <si>
    <t xml:space="preserve">олександр +380951561258</t>
  </si>
  <si>
    <t xml:space="preserve">амойлов +380505304864</t>
  </si>
  <si>
    <t xml:space="preserve">юліанна +380685990208</t>
  </si>
  <si>
    <t xml:space="preserve">білокоровичі-черн</t>
  </si>
  <si>
    <t xml:space="preserve">канівець євген +380997319138</t>
  </si>
  <si>
    <t xml:space="preserve">дзв +380991838005</t>
  </si>
  <si>
    <t xml:space="preserve">бондарук олег +380676620817</t>
  </si>
  <si>
    <t xml:space="preserve">наталя +380991904063</t>
  </si>
  <si>
    <t xml:space="preserve">віктор +380505039722</t>
  </si>
  <si>
    <t xml:space="preserve">авто АО6053НХ/АО3967ХF</t>
  </si>
  <si>
    <t xml:space="preserve">наташа +380991742431</t>
  </si>
  <si>
    <t xml:space="preserve">шпонтак володимир +380991945504</t>
  </si>
  <si>
    <t xml:space="preserve">авто АО 3916 ВК АО 3858 ХF</t>
  </si>
  <si>
    <t xml:space="preserve">ніколета +380993425777</t>
  </si>
  <si>
    <t xml:space="preserve">сорохман петро +380682596396</t>
  </si>
  <si>
    <t xml:space="preserve">потапенко віталій 0967485304</t>
  </si>
  <si>
    <t xml:space="preserve">даф  ас2700ам/ас8900xf </t>
  </si>
  <si>
    <t xml:space="preserve">книш +380503781778</t>
  </si>
  <si>
    <t xml:space="preserve">домшин юрій 380635589739</t>
  </si>
  <si>
    <t xml:space="preserve">тата ВС89-68СЕ</t>
  </si>
  <si>
    <t xml:space="preserve">микола +380673719911</t>
  </si>
  <si>
    <t xml:space="preserve">кам.б-франківськ</t>
  </si>
  <si>
    <t xml:space="preserve">созанський андрій 380984183532</t>
  </si>
  <si>
    <t xml:space="preserve">рено  AT7348IA AT9863ХР</t>
  </si>
  <si>
    <t xml:space="preserve">володимира +380974067825</t>
  </si>
  <si>
    <t xml:space="preserve">козаченко юрій 0505055660</t>
  </si>
  <si>
    <t xml:space="preserve">рено АО7616ВМ/АО6421ХХ </t>
  </si>
  <si>
    <t xml:space="preserve">грицюк роман 0985682042</t>
  </si>
  <si>
    <t xml:space="preserve">тарас +380671724548</t>
  </si>
  <si>
    <t xml:space="preserve">городок-старі криво</t>
  </si>
  <si>
    <t xml:space="preserve">7700+900( 3 м)</t>
  </si>
  <si>
    <t xml:space="preserve">янкевич ігор+ стадник михайло</t>
  </si>
  <si>
    <t xml:space="preserve">?</t>
  </si>
  <si>
    <t xml:space="preserve">микола фірчук +380976722622</t>
  </si>
  <si>
    <t xml:space="preserve">зуб юрій 0501053507</t>
  </si>
  <si>
    <t xml:space="preserve">даф АО8108СН АО8439ХР</t>
  </si>
  <si>
    <t xml:space="preserve">приборж-ланівці</t>
  </si>
  <si>
    <t xml:space="preserve">валєра +380675259265</t>
  </si>
  <si>
    <t xml:space="preserve">михайло 0676609856</t>
  </si>
  <si>
    <t xml:space="preserve">одеса-київ-вишнев</t>
  </si>
  <si>
    <t xml:space="preserve">пожар владислав +380971737801</t>
  </si>
  <si>
    <t xml:space="preserve">рено ВЕ 4016 НН</t>
  </si>
  <si>
    <t xml:space="preserve">лепчук віталій +380686312828</t>
  </si>
  <si>
    <t xml:space="preserve">ман АТ 42-72 ЕО АТ 07-99XF</t>
  </si>
  <si>
    <t xml:space="preserve">могильний вадим 0664577584</t>
  </si>
  <si>
    <t xml:space="preserve">ман  ВІ 17 44 СР  ВІ 62 24 ХК</t>
  </si>
  <si>
    <t xml:space="preserve">одеса-іржавець</t>
  </si>
  <si>
    <t xml:space="preserve">яценко володимир 0962362307</t>
  </si>
  <si>
    <t xml:space="preserve">воль СВ 6391 ВІ СВ 2294 ХО</t>
  </si>
  <si>
    <t xml:space="preserve">наталя +380974068548</t>
  </si>
  <si>
    <t xml:space="preserve">27..09.2024</t>
  </si>
  <si>
    <t xml:space="preserve">тернопіль-київ</t>
  </si>
  <si>
    <t xml:space="preserve">19500 пдв-400</t>
  </si>
  <si>
    <t xml:space="preserve">андрій 0937351031</t>
  </si>
  <si>
    <t xml:space="preserve">обухівка-городенка</t>
  </si>
  <si>
    <t xml:space="preserve">25500+500</t>
  </si>
  <si>
    <t xml:space="preserve">петрук ростислав 0964118330</t>
  </si>
  <si>
    <t xml:space="preserve">ман АС9834ВХ АС2237XF </t>
  </si>
  <si>
    <t xml:space="preserve">львів-кривий ріг</t>
  </si>
  <si>
    <t xml:space="preserve">лукянов євгеній 0668766400</t>
  </si>
  <si>
    <t xml:space="preserve">ман KE1130AE</t>
  </si>
  <si>
    <t xml:space="preserve">сергій +380505033283</t>
  </si>
  <si>
    <t xml:space="preserve">кіщук василь 0932703761</t>
  </si>
  <si>
    <t xml:space="preserve">сканія AT6770HM  AT6883XP</t>
  </si>
  <si>
    <t xml:space="preserve">михайло +380685577839</t>
  </si>
  <si>
    <t xml:space="preserve">рено вс4005на вс6448хр </t>
  </si>
  <si>
    <t xml:space="preserve">осипчук микола +380991677291</t>
  </si>
  <si>
    <t xml:space="preserve">мерс КА 8316 МТ </t>
  </si>
  <si>
    <t xml:space="preserve">олександр +380936437727</t>
  </si>
  <si>
    <t xml:space="preserve">копійчук олександр +380982285176</t>
  </si>
  <si>
    <t xml:space="preserve">почапський петро +380987135957</t>
  </si>
  <si>
    <t xml:space="preserve">ман  ВС1619МР  ВС9302 ХО</t>
  </si>
  <si>
    <t xml:space="preserve">ман ВС 7859 ІІ /ВС 5851 ХО </t>
  </si>
  <si>
    <t xml:space="preserve">київ-заріччя+ужгор</t>
  </si>
  <si>
    <t xml:space="preserve">житомир-немирів</t>
  </si>
  <si>
    <t xml:space="preserve">ярослав +380974434573</t>
  </si>
  <si>
    <t xml:space="preserve">залужець ростислав +380973065017</t>
  </si>
  <si>
    <t xml:space="preserve">судова в-бородянк</t>
  </si>
  <si>
    <t xml:space="preserve">самков юрій +380974559923</t>
  </si>
  <si>
    <t xml:space="preserve">денис +380967697566</t>
  </si>
  <si>
    <t xml:space="preserve">кабацій юрій +380637928114</t>
  </si>
  <si>
    <t xml:space="preserve">рено  AO6835HT</t>
  </si>
  <si>
    <t xml:space="preserve">отті +380994298837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</si>
</sst>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@"/>
    <numFmt numFmtId="167" formatCode="d/m/yyyy"/>
    <numFmt numFmtId="168" formatCode="dd/mm/yy"/>
    <numFmt numFmtId="169" formatCode="dd\ mm\ yyyy"/>
    <numFmt numFmtId="170" formatCode="yyyy\-m\-d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Arial"/>
      <family val="0"/>
      <charset val="1"/>
    </font>
    <font>
      <sz val="10"/>
      <color theme="1"/>
      <name val="Times New Roman"/>
      <family val="1"/>
      <charset val="204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FF00"/>
        <bgColor rgb="FF33CCCC"/>
      </patternFill>
    </fill>
    <fill>
      <patternFill patternType="solid">
        <fgColor rgb="FF6AA84F"/>
        <bgColor rgb="FF808080"/>
      </patternFill>
    </fill>
    <fill>
      <patternFill patternType="solid">
        <fgColor rgb="FFFF0000"/>
        <bgColor rgb="FF800000"/>
      </patternFill>
    </fill>
    <fill>
      <patternFill patternType="solid">
        <fgColor rgb="FFB45F06"/>
        <bgColor rgb="FF808000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15.88"/>
    <col collapsed="false" customWidth="true" hidden="false" outlineLevel="0" max="3" min="3" style="0" width="12.5"/>
    <col collapsed="false" customWidth="true" hidden="false" outlineLevel="0" max="4" min="4" style="0" width="31.38"/>
    <col collapsed="false" customWidth="true" hidden="false" outlineLevel="0" max="5" min="5" style="0" width="30.12"/>
    <col collapsed="false" customWidth="true" hidden="false" outlineLevel="0" max="6" min="6" style="0" width="24.88"/>
    <col collapsed="false" customWidth="true" hidden="false" outlineLevel="0" max="7" min="7" style="0" width="24.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.75" hidden="false" customHeight="true" outlineLevel="0" collapsed="false">
      <c r="A2" s="4" t="n">
        <v>44204</v>
      </c>
      <c r="B2" s="5" t="s">
        <v>7</v>
      </c>
      <c r="C2" s="5" t="s">
        <v>8</v>
      </c>
      <c r="D2" s="5" t="s">
        <v>9</v>
      </c>
      <c r="E2" s="5"/>
      <c r="F2" s="5"/>
      <c r="G2" s="5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4" t="n">
        <v>44207</v>
      </c>
      <c r="B3" s="7" t="s">
        <v>11</v>
      </c>
      <c r="C3" s="5" t="s">
        <v>12</v>
      </c>
      <c r="D3" s="5"/>
      <c r="E3" s="5"/>
      <c r="F3" s="5"/>
      <c r="G3" s="5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4" t="n">
        <v>44209</v>
      </c>
      <c r="B4" s="5" t="s">
        <v>14</v>
      </c>
      <c r="C4" s="5" t="s">
        <v>15</v>
      </c>
      <c r="D4" s="5" t="s">
        <v>16</v>
      </c>
      <c r="E4" s="5"/>
      <c r="F4" s="5" t="s">
        <v>17</v>
      </c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5.75" hidden="false" customHeight="true" outlineLevel="0" collapsed="false">
      <c r="A5" s="4" t="n">
        <v>44209</v>
      </c>
      <c r="B5" s="5" t="s">
        <v>18</v>
      </c>
      <c r="C5" s="5" t="s">
        <v>19</v>
      </c>
      <c r="D5" s="5" t="s">
        <v>20</v>
      </c>
      <c r="E5" s="5" t="s">
        <v>21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customFormat="false" ht="15.75" hidden="false" customHeight="true" outlineLevel="0" collapsed="false">
      <c r="A6" s="4" t="n">
        <v>44209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15.75" hidden="false" customHeight="true" outlineLevel="0" collapsed="false">
      <c r="A7" s="4" t="n">
        <v>44209</v>
      </c>
      <c r="B7" s="5" t="s">
        <v>28</v>
      </c>
      <c r="C7" s="5" t="s">
        <v>15</v>
      </c>
      <c r="D7" s="5" t="s">
        <v>29</v>
      </c>
      <c r="E7" s="5" t="s">
        <v>30</v>
      </c>
      <c r="F7" s="5" t="s">
        <v>31</v>
      </c>
      <c r="G7" s="5" t="s">
        <v>32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5.75" hidden="false" customHeight="true" outlineLevel="0" collapsed="false">
      <c r="A8" s="4" t="n">
        <v>44212</v>
      </c>
      <c r="B8" s="5" t="s">
        <v>33</v>
      </c>
      <c r="C8" s="5"/>
      <c r="D8" s="5" t="s">
        <v>34</v>
      </c>
      <c r="E8" s="5" t="s">
        <v>35</v>
      </c>
      <c r="F8" s="5" t="s">
        <v>36</v>
      </c>
      <c r="G8" s="5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customFormat="false" ht="15.75" hidden="false" customHeight="true" outlineLevel="0" collapsed="false">
      <c r="A9" s="4" t="n">
        <v>44211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customFormat="false" ht="15.75" hidden="false" customHeight="true" outlineLevel="0" collapsed="false">
      <c r="A10" s="4" t="n">
        <v>44210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customFormat="false" ht="15.75" hidden="false" customHeight="true" outlineLevel="0" collapsed="false">
      <c r="A11" s="4" t="n">
        <v>44211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54</v>
      </c>
      <c r="G11" s="5" t="s">
        <v>55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5.75" hidden="false" customHeight="true" outlineLevel="0" collapsed="false">
      <c r="A12" s="4" t="n">
        <v>44211</v>
      </c>
      <c r="B12" s="5" t="s">
        <v>56</v>
      </c>
      <c r="C12" s="5" t="s">
        <v>57</v>
      </c>
      <c r="D12" s="5" t="s">
        <v>58</v>
      </c>
      <c r="E12" s="5" t="s">
        <v>59</v>
      </c>
      <c r="F12" s="5" t="s">
        <v>60</v>
      </c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customFormat="false" ht="15.75" hidden="false" customHeight="true" outlineLevel="0" collapsed="false">
      <c r="A13" s="4" t="n">
        <v>44211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customFormat="false" ht="15.75" hidden="false" customHeight="true" outlineLevel="0" collapsed="false">
      <c r="A14" s="4" t="n">
        <v>44211</v>
      </c>
      <c r="B14" s="5" t="s">
        <v>67</v>
      </c>
      <c r="C14" s="5" t="s">
        <v>68</v>
      </c>
      <c r="D14" s="5" t="s">
        <v>58</v>
      </c>
      <c r="E14" s="5" t="s">
        <v>69</v>
      </c>
      <c r="F14" s="5" t="s">
        <v>70</v>
      </c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customFormat="false" ht="15.75" hidden="false" customHeight="true" outlineLevel="0" collapsed="false">
      <c r="A15" s="4" t="n">
        <v>44211</v>
      </c>
      <c r="B15" s="5" t="s">
        <v>71</v>
      </c>
      <c r="C15" s="5" t="s">
        <v>72</v>
      </c>
      <c r="D15" s="5" t="s">
        <v>46</v>
      </c>
      <c r="E15" s="5" t="s">
        <v>73</v>
      </c>
      <c r="F15" s="5" t="s">
        <v>74</v>
      </c>
      <c r="G15" s="5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customFormat="false" ht="15.75" hidden="false" customHeight="true" outlineLevel="0" collapsed="false">
      <c r="A16" s="4" t="n">
        <v>44214</v>
      </c>
      <c r="B16" s="5" t="s">
        <v>76</v>
      </c>
      <c r="C16" s="5" t="s">
        <v>77</v>
      </c>
      <c r="D16" s="5" t="s">
        <v>52</v>
      </c>
      <c r="E16" s="5" t="s">
        <v>78</v>
      </c>
      <c r="F16" s="5" t="s">
        <v>79</v>
      </c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customFormat="false" ht="15.75" hidden="false" customHeight="true" outlineLevel="0" collapsed="false">
      <c r="A17" s="4" t="n">
        <v>44216</v>
      </c>
      <c r="B17" s="5" t="s">
        <v>80</v>
      </c>
      <c r="C17" s="5" t="s">
        <v>68</v>
      </c>
      <c r="D17" s="5" t="s">
        <v>63</v>
      </c>
      <c r="E17" s="5" t="s">
        <v>81</v>
      </c>
      <c r="F17" s="5" t="s">
        <v>82</v>
      </c>
      <c r="G17" s="5" t="s">
        <v>83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customFormat="false" ht="15.75" hidden="false" customHeight="true" outlineLevel="0" collapsed="false">
      <c r="A18" s="4" t="n">
        <v>44216</v>
      </c>
      <c r="B18" s="5" t="s">
        <v>84</v>
      </c>
      <c r="C18" s="5" t="s">
        <v>85</v>
      </c>
      <c r="D18" s="5" t="s">
        <v>34</v>
      </c>
      <c r="E18" s="5" t="s">
        <v>86</v>
      </c>
      <c r="F18" s="5" t="s">
        <v>87</v>
      </c>
      <c r="G18" s="5" t="s">
        <v>88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customFormat="false" ht="15.75" hidden="false" customHeight="true" outlineLevel="0" collapsed="false">
      <c r="A19" s="4" t="n">
        <v>44217</v>
      </c>
      <c r="B19" s="5" t="s">
        <v>89</v>
      </c>
      <c r="C19" s="5" t="s">
        <v>90</v>
      </c>
      <c r="D19" s="5" t="s">
        <v>91</v>
      </c>
      <c r="E19" s="5" t="s">
        <v>92</v>
      </c>
      <c r="F19" s="5" t="s">
        <v>93</v>
      </c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customFormat="false" ht="15.75" hidden="false" customHeight="true" outlineLevel="0" collapsed="false">
      <c r="A20" s="4" t="n">
        <v>44216</v>
      </c>
      <c r="B20" s="5" t="s">
        <v>94</v>
      </c>
      <c r="C20" s="5" t="s">
        <v>95</v>
      </c>
      <c r="D20" s="5" t="s">
        <v>96</v>
      </c>
      <c r="E20" s="5" t="s">
        <v>97</v>
      </c>
      <c r="F20" s="5" t="s">
        <v>98</v>
      </c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customFormat="false" ht="15.75" hidden="false" customHeight="true" outlineLevel="0" collapsed="false">
      <c r="A21" s="4" t="n">
        <v>44217</v>
      </c>
      <c r="B21" s="5" t="s">
        <v>38</v>
      </c>
      <c r="C21" s="5" t="s">
        <v>99</v>
      </c>
      <c r="D21" s="5" t="s">
        <v>34</v>
      </c>
      <c r="E21" s="5" t="s">
        <v>100</v>
      </c>
      <c r="F21" s="5" t="s">
        <v>101</v>
      </c>
      <c r="G21" s="5" t="s">
        <v>102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customFormat="false" ht="15.75" hidden="false" customHeight="true" outlineLevel="0" collapsed="false">
      <c r="A22" s="4" t="n">
        <v>44217</v>
      </c>
      <c r="B22" s="5" t="s">
        <v>103</v>
      </c>
      <c r="C22" s="5" t="s">
        <v>104</v>
      </c>
      <c r="D22" s="5" t="s">
        <v>105</v>
      </c>
      <c r="E22" s="5" t="s">
        <v>106</v>
      </c>
      <c r="F22" s="5" t="s">
        <v>107</v>
      </c>
      <c r="G22" s="5" t="s">
        <v>108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customFormat="false" ht="15.75" hidden="false" customHeight="true" outlineLevel="0" collapsed="false">
      <c r="A23" s="4" t="n">
        <v>44217</v>
      </c>
      <c r="B23" s="5" t="s">
        <v>94</v>
      </c>
      <c r="C23" s="5" t="s">
        <v>95</v>
      </c>
      <c r="D23" s="5" t="s">
        <v>109</v>
      </c>
      <c r="E23" s="5" t="s">
        <v>110</v>
      </c>
      <c r="F23" s="5" t="s">
        <v>111</v>
      </c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customFormat="false" ht="15.75" hidden="false" customHeight="true" outlineLevel="0" collapsed="false">
      <c r="A24" s="4" t="n">
        <v>44217</v>
      </c>
      <c r="B24" s="5" t="s">
        <v>71</v>
      </c>
      <c r="C24" s="5" t="s">
        <v>72</v>
      </c>
      <c r="D24" s="5" t="s">
        <v>46</v>
      </c>
      <c r="E24" s="5" t="s">
        <v>112</v>
      </c>
      <c r="F24" s="5" t="s">
        <v>113</v>
      </c>
      <c r="G24" s="5" t="s">
        <v>114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customFormat="false" ht="15.75" hidden="false" customHeight="true" outlineLevel="0" collapsed="false">
      <c r="A25" s="4" t="n">
        <v>44218</v>
      </c>
      <c r="B25" s="5" t="s">
        <v>71</v>
      </c>
      <c r="C25" s="5" t="s">
        <v>72</v>
      </c>
      <c r="D25" s="5" t="s">
        <v>46</v>
      </c>
      <c r="E25" s="5" t="s">
        <v>115</v>
      </c>
      <c r="F25" s="5" t="s">
        <v>116</v>
      </c>
      <c r="G25" s="5" t="s">
        <v>117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customFormat="false" ht="15.75" hidden="false" customHeight="true" outlineLevel="0" collapsed="false">
      <c r="A26" s="4" t="n">
        <v>44218</v>
      </c>
      <c r="B26" s="5" t="s">
        <v>118</v>
      </c>
      <c r="C26" s="5" t="s">
        <v>119</v>
      </c>
      <c r="D26" s="5" t="s">
        <v>120</v>
      </c>
      <c r="E26" s="5" t="s">
        <v>121</v>
      </c>
      <c r="F26" s="5" t="s">
        <v>122</v>
      </c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customFormat="false" ht="15.75" hidden="false" customHeight="true" outlineLevel="0" collapsed="false">
      <c r="A27" s="4" t="n">
        <v>44221</v>
      </c>
      <c r="B27" s="5" t="s">
        <v>123</v>
      </c>
      <c r="C27" s="5" t="s">
        <v>124</v>
      </c>
      <c r="D27" s="5" t="s">
        <v>125</v>
      </c>
      <c r="E27" s="5" t="s">
        <v>126</v>
      </c>
      <c r="F27" s="5"/>
      <c r="G27" s="5" t="s">
        <v>127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customFormat="false" ht="15.75" hidden="false" customHeight="true" outlineLevel="0" collapsed="false">
      <c r="A28" s="4" t="n">
        <v>44222</v>
      </c>
      <c r="B28" s="5" t="s">
        <v>76</v>
      </c>
      <c r="C28" s="5" t="s">
        <v>128</v>
      </c>
      <c r="D28" s="5" t="s">
        <v>52</v>
      </c>
      <c r="E28" s="5" t="s">
        <v>129</v>
      </c>
      <c r="F28" s="5"/>
      <c r="G28" s="5" t="s">
        <v>130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customFormat="false" ht="15.75" hidden="false" customHeight="true" outlineLevel="0" collapsed="false">
      <c r="A29" s="8" t="n">
        <v>44222</v>
      </c>
      <c r="B29" s="9" t="s">
        <v>71</v>
      </c>
      <c r="C29" s="9" t="s">
        <v>131</v>
      </c>
      <c r="D29" s="9" t="s">
        <v>46</v>
      </c>
      <c r="E29" s="9" t="s">
        <v>132</v>
      </c>
      <c r="F29" s="9" t="s">
        <v>133</v>
      </c>
      <c r="G29" s="9" t="s">
        <v>134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customFormat="false" ht="15.75" hidden="false" customHeight="true" outlineLevel="0" collapsed="false">
      <c r="A30" s="4" t="n">
        <v>44222</v>
      </c>
      <c r="B30" s="5" t="s">
        <v>135</v>
      </c>
      <c r="C30" s="5" t="s">
        <v>128</v>
      </c>
      <c r="D30" s="5" t="s">
        <v>120</v>
      </c>
      <c r="E30" s="5" t="s">
        <v>136</v>
      </c>
      <c r="F30" s="5" t="s">
        <v>137</v>
      </c>
      <c r="G30" s="5" t="s">
        <v>138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customFormat="false" ht="15.75" hidden="false" customHeight="true" outlineLevel="0" collapsed="false">
      <c r="A31" s="4" t="n">
        <v>44224</v>
      </c>
      <c r="B31" s="5" t="s">
        <v>139</v>
      </c>
      <c r="C31" s="5" t="s">
        <v>140</v>
      </c>
      <c r="D31" s="5" t="s">
        <v>141</v>
      </c>
      <c r="E31" s="5" t="s">
        <v>142</v>
      </c>
      <c r="F31" s="5" t="s">
        <v>143</v>
      </c>
      <c r="G31" s="5" t="s">
        <v>144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customFormat="false" ht="15.75" hidden="false" customHeight="true" outlineLevel="0" collapsed="false">
      <c r="A32" s="4" t="n">
        <v>44224</v>
      </c>
      <c r="B32" s="5" t="s">
        <v>80</v>
      </c>
      <c r="C32" s="5" t="s">
        <v>145</v>
      </c>
      <c r="D32" s="5" t="s">
        <v>63</v>
      </c>
      <c r="E32" s="5" t="s">
        <v>146</v>
      </c>
      <c r="F32" s="5" t="s">
        <v>147</v>
      </c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customFormat="false" ht="15.75" hidden="false" customHeight="true" outlineLevel="0" collapsed="false">
      <c r="A33" s="4" t="n">
        <v>44225</v>
      </c>
      <c r="B33" s="5" t="s">
        <v>148</v>
      </c>
      <c r="C33" s="5" t="s">
        <v>149</v>
      </c>
      <c r="D33" s="5" t="s">
        <v>40</v>
      </c>
      <c r="E33" s="5" t="s">
        <v>150</v>
      </c>
      <c r="F33" s="5" t="s">
        <v>151</v>
      </c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customFormat="false" ht="15.75" hidden="false" customHeight="true" outlineLevel="0" collapsed="false">
      <c r="A34" s="4" t="n">
        <v>44224</v>
      </c>
      <c r="B34" s="5" t="s">
        <v>152</v>
      </c>
      <c r="C34" s="5" t="s">
        <v>153</v>
      </c>
      <c r="D34" s="5" t="s">
        <v>20</v>
      </c>
      <c r="E34" s="5" t="s">
        <v>154</v>
      </c>
      <c r="F34" s="5" t="s">
        <v>155</v>
      </c>
      <c r="G34" s="5" t="n">
        <f aca="false">380633338922</f>
        <v>380633338922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customFormat="false" ht="15.75" hidden="false" customHeight="true" outlineLevel="0" collapsed="false">
      <c r="A35" s="4" t="n">
        <v>44224</v>
      </c>
      <c r="B35" s="5" t="s">
        <v>156</v>
      </c>
      <c r="C35" s="5" t="s">
        <v>128</v>
      </c>
      <c r="D35" s="5" t="s">
        <v>120</v>
      </c>
      <c r="E35" s="5" t="s">
        <v>157</v>
      </c>
      <c r="F35" s="5" t="s">
        <v>158</v>
      </c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customFormat="false" ht="15.75" hidden="false" customHeight="true" outlineLevel="0" collapsed="false">
      <c r="A36" s="4" t="n">
        <v>44225</v>
      </c>
      <c r="B36" s="5" t="s">
        <v>159</v>
      </c>
      <c r="C36" s="5" t="s">
        <v>62</v>
      </c>
      <c r="D36" s="5" t="s">
        <v>160</v>
      </c>
      <c r="E36" s="5" t="s">
        <v>161</v>
      </c>
      <c r="F36" s="5" t="s">
        <v>162</v>
      </c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customFormat="false" ht="15.75" hidden="false" customHeight="true" outlineLevel="0" collapsed="false">
      <c r="A37" s="4" t="n">
        <v>44228</v>
      </c>
      <c r="B37" s="5" t="s">
        <v>163</v>
      </c>
      <c r="C37" s="5" t="s">
        <v>164</v>
      </c>
      <c r="D37" s="5" t="s">
        <v>9</v>
      </c>
      <c r="E37" s="5" t="s">
        <v>165</v>
      </c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4" t="n">
        <v>44229</v>
      </c>
      <c r="B38" s="5" t="s">
        <v>14</v>
      </c>
      <c r="C38" s="5" t="s">
        <v>166</v>
      </c>
      <c r="D38" s="5" t="s">
        <v>16</v>
      </c>
      <c r="E38" s="5"/>
      <c r="F38" s="5" t="s">
        <v>17</v>
      </c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customFormat="false" ht="15.75" hidden="false" customHeight="true" outlineLevel="0" collapsed="false">
      <c r="A39" s="4" t="n">
        <v>44228</v>
      </c>
      <c r="B39" s="5" t="s">
        <v>167</v>
      </c>
      <c r="C39" s="5" t="s">
        <v>168</v>
      </c>
      <c r="D39" s="5" t="s">
        <v>91</v>
      </c>
      <c r="E39" s="5" t="s">
        <v>169</v>
      </c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customFormat="false" ht="15.75" hidden="false" customHeight="true" outlineLevel="0" collapsed="false">
      <c r="A40" s="4" t="n">
        <v>44198</v>
      </c>
      <c r="B40" s="5" t="s">
        <v>170</v>
      </c>
      <c r="C40" s="5" t="s">
        <v>15</v>
      </c>
      <c r="D40" s="5" t="s">
        <v>160</v>
      </c>
      <c r="E40" s="5" t="s">
        <v>171</v>
      </c>
      <c r="F40" s="5" t="s">
        <v>172</v>
      </c>
      <c r="G40" s="5" t="s">
        <v>173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customFormat="false" ht="15.75" hidden="false" customHeight="true" outlineLevel="0" collapsed="false">
      <c r="A41" s="4" t="n">
        <v>44232</v>
      </c>
      <c r="B41" s="5" t="s">
        <v>174</v>
      </c>
      <c r="C41" s="5" t="s">
        <v>175</v>
      </c>
      <c r="D41" s="5" t="s">
        <v>176</v>
      </c>
      <c r="E41" s="5"/>
      <c r="F41" s="5"/>
      <c r="G41" s="5" t="s">
        <v>177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4" t="n">
        <v>44198</v>
      </c>
      <c r="B42" s="5" t="s">
        <v>170</v>
      </c>
      <c r="C42" s="5" t="s">
        <v>15</v>
      </c>
      <c r="D42" s="5" t="s">
        <v>160</v>
      </c>
      <c r="E42" s="5" t="s">
        <v>178</v>
      </c>
      <c r="F42" s="5" t="s">
        <v>179</v>
      </c>
      <c r="G42" s="5" t="s">
        <v>180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customFormat="false" ht="15.75" hidden="false" customHeight="true" outlineLevel="0" collapsed="false">
      <c r="A43" s="4" t="n">
        <v>44229</v>
      </c>
      <c r="B43" s="5" t="s">
        <v>156</v>
      </c>
      <c r="C43" s="5" t="s">
        <v>181</v>
      </c>
      <c r="D43" s="5" t="s">
        <v>120</v>
      </c>
      <c r="E43" s="5" t="s">
        <v>182</v>
      </c>
      <c r="F43" s="5" t="s">
        <v>183</v>
      </c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customFormat="false" ht="15.75" hidden="false" customHeight="true" outlineLevel="0" collapsed="false">
      <c r="A44" s="4" t="n">
        <v>44232</v>
      </c>
      <c r="B44" s="5" t="s">
        <v>14</v>
      </c>
      <c r="C44" s="5" t="s">
        <v>166</v>
      </c>
      <c r="D44" s="5" t="s">
        <v>16</v>
      </c>
      <c r="E44" s="5"/>
      <c r="F44" s="5" t="s">
        <v>17</v>
      </c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customFormat="false" ht="15.75" hidden="false" customHeight="true" outlineLevel="0" collapsed="false">
      <c r="A45" s="4" t="n">
        <v>44232</v>
      </c>
      <c r="B45" s="5" t="s">
        <v>184</v>
      </c>
      <c r="C45" s="5" t="s">
        <v>85</v>
      </c>
      <c r="D45" s="5" t="s">
        <v>40</v>
      </c>
      <c r="E45" s="5" t="s">
        <v>185</v>
      </c>
      <c r="F45" s="5" t="s">
        <v>186</v>
      </c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customFormat="false" ht="15.75" hidden="false" customHeight="true" outlineLevel="0" collapsed="false">
      <c r="A46" s="4" t="n">
        <v>44230</v>
      </c>
      <c r="B46" s="5" t="s">
        <v>71</v>
      </c>
      <c r="C46" s="5" t="s">
        <v>131</v>
      </c>
      <c r="D46" s="5" t="s">
        <v>46</v>
      </c>
      <c r="E46" s="5" t="s">
        <v>187</v>
      </c>
      <c r="F46" s="5" t="s">
        <v>188</v>
      </c>
      <c r="G46" s="5" t="s">
        <v>189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customFormat="false" ht="15.75" hidden="false" customHeight="true" outlineLevel="0" collapsed="false">
      <c r="A47" s="4" t="n">
        <v>44231</v>
      </c>
      <c r="B47" s="5" t="s">
        <v>38</v>
      </c>
      <c r="C47" s="5" t="s">
        <v>85</v>
      </c>
      <c r="D47" s="5" t="s">
        <v>40</v>
      </c>
      <c r="E47" s="5" t="s">
        <v>190</v>
      </c>
      <c r="F47" s="5" t="s">
        <v>191</v>
      </c>
      <c r="G47" s="5" t="s">
        <v>37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customFormat="false" ht="15.75" hidden="false" customHeight="true" outlineLevel="0" collapsed="false">
      <c r="A48" s="4" t="n">
        <v>44230</v>
      </c>
      <c r="B48" s="5" t="s">
        <v>192</v>
      </c>
      <c r="C48" s="5" t="s">
        <v>193</v>
      </c>
      <c r="D48" s="5" t="s">
        <v>20</v>
      </c>
      <c r="E48" s="5" t="s">
        <v>194</v>
      </c>
      <c r="F48" s="5" t="s">
        <v>195</v>
      </c>
      <c r="G48" s="5" t="s">
        <v>196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customFormat="false" ht="15.75" hidden="false" customHeight="true" outlineLevel="0" collapsed="false">
      <c r="A49" s="4" t="n">
        <v>44231</v>
      </c>
      <c r="B49" s="5" t="s">
        <v>197</v>
      </c>
      <c r="C49" s="5" t="s">
        <v>198</v>
      </c>
      <c r="D49" s="5" t="s">
        <v>24</v>
      </c>
      <c r="E49" s="5" t="s">
        <v>199</v>
      </c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customFormat="false" ht="15.75" hidden="false" customHeight="true" outlineLevel="0" collapsed="false">
      <c r="A50" s="4" t="n">
        <v>44231</v>
      </c>
      <c r="B50" s="5" t="s">
        <v>200</v>
      </c>
      <c r="C50" s="5" t="s">
        <v>15</v>
      </c>
      <c r="D50" s="5" t="s">
        <v>201</v>
      </c>
      <c r="E50" s="5" t="s">
        <v>202</v>
      </c>
      <c r="F50" s="5" t="s">
        <v>203</v>
      </c>
      <c r="G50" s="5" t="s">
        <v>204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customFormat="false" ht="15.75" hidden="false" customHeight="true" outlineLevel="0" collapsed="false">
      <c r="A51" s="4" t="n">
        <v>44231</v>
      </c>
      <c r="B51" s="5" t="s">
        <v>205</v>
      </c>
      <c r="C51" s="5" t="s">
        <v>193</v>
      </c>
      <c r="D51" s="5" t="s">
        <v>20</v>
      </c>
      <c r="E51" s="5" t="s">
        <v>206</v>
      </c>
      <c r="F51" s="5" t="s">
        <v>207</v>
      </c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customFormat="false" ht="15.75" hidden="false" customHeight="true" outlineLevel="0" collapsed="false">
      <c r="A52" s="4" t="n">
        <v>44231</v>
      </c>
      <c r="B52" s="5" t="s">
        <v>208</v>
      </c>
      <c r="C52" s="5" t="s">
        <v>209</v>
      </c>
      <c r="D52" s="5" t="s">
        <v>9</v>
      </c>
      <c r="E52" s="5"/>
      <c r="F52" s="5"/>
      <c r="G52" s="5" t="s">
        <v>210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4" t="n">
        <v>44232</v>
      </c>
      <c r="B53" s="5" t="s">
        <v>211</v>
      </c>
      <c r="C53" s="5" t="s">
        <v>128</v>
      </c>
      <c r="D53" s="5" t="s">
        <v>212</v>
      </c>
      <c r="E53" s="5" t="s">
        <v>213</v>
      </c>
      <c r="F53" s="5" t="s">
        <v>214</v>
      </c>
      <c r="G53" s="5" t="s">
        <v>215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15.75" hidden="false" customHeight="true" outlineLevel="0" collapsed="false">
      <c r="A54" s="4" t="n">
        <v>44233</v>
      </c>
      <c r="B54" s="5" t="s">
        <v>216</v>
      </c>
      <c r="C54" s="5" t="s">
        <v>217</v>
      </c>
      <c r="D54" s="5" t="s">
        <v>96</v>
      </c>
      <c r="E54" s="5"/>
      <c r="F54" s="5"/>
      <c r="G54" s="5" t="s">
        <v>218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customFormat="false" ht="15.75" hidden="false" customHeight="true" outlineLevel="0" collapsed="false">
      <c r="A55" s="4" t="n">
        <v>44237</v>
      </c>
      <c r="B55" s="5" t="s">
        <v>219</v>
      </c>
      <c r="C55" s="5" t="s">
        <v>209</v>
      </c>
      <c r="D55" s="5" t="s">
        <v>9</v>
      </c>
      <c r="E55" s="5"/>
      <c r="F55" s="5"/>
      <c r="G55" s="5" t="s">
        <v>220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4" t="n">
        <v>44236</v>
      </c>
      <c r="B56" s="5" t="s">
        <v>221</v>
      </c>
      <c r="C56" s="5" t="s">
        <v>149</v>
      </c>
      <c r="D56" s="5" t="s">
        <v>40</v>
      </c>
      <c r="E56" s="5" t="s">
        <v>222</v>
      </c>
      <c r="F56" s="5" t="s">
        <v>223</v>
      </c>
      <c r="G56" s="5" t="s">
        <v>224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customFormat="false" ht="15.75" hidden="false" customHeight="true" outlineLevel="0" collapsed="false">
      <c r="A57" s="4" t="n">
        <v>44236</v>
      </c>
      <c r="B57" s="5" t="s">
        <v>225</v>
      </c>
      <c r="C57" s="5" t="s">
        <v>226</v>
      </c>
      <c r="D57" s="5" t="s">
        <v>46</v>
      </c>
      <c r="E57" s="5" t="s">
        <v>227</v>
      </c>
      <c r="F57" s="5"/>
      <c r="G57" s="5" t="s">
        <v>228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customFormat="false" ht="15.75" hidden="false" customHeight="true" outlineLevel="0" collapsed="false">
      <c r="A58" s="4" t="n">
        <v>44237</v>
      </c>
      <c r="B58" s="5" t="s">
        <v>229</v>
      </c>
      <c r="C58" s="5" t="s">
        <v>230</v>
      </c>
      <c r="D58" s="5" t="s">
        <v>231</v>
      </c>
      <c r="E58" s="5" t="s">
        <v>232</v>
      </c>
      <c r="F58" s="5" t="s">
        <v>233</v>
      </c>
      <c r="G58" s="5" t="s">
        <v>234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customFormat="false" ht="15.75" hidden="false" customHeight="true" outlineLevel="0" collapsed="false">
      <c r="A59" s="4" t="n">
        <v>44237</v>
      </c>
      <c r="B59" s="5" t="s">
        <v>89</v>
      </c>
      <c r="C59" s="5" t="s">
        <v>235</v>
      </c>
      <c r="D59" s="5" t="s">
        <v>120</v>
      </c>
      <c r="E59" s="5" t="s">
        <v>236</v>
      </c>
      <c r="F59" s="5" t="s">
        <v>237</v>
      </c>
      <c r="G59" s="5" t="s">
        <v>238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customFormat="false" ht="15.75" hidden="false" customHeight="true" outlineLevel="0" collapsed="false">
      <c r="A60" s="4" t="n">
        <v>44237</v>
      </c>
      <c r="B60" s="5" t="s">
        <v>205</v>
      </c>
      <c r="C60" s="5" t="s">
        <v>193</v>
      </c>
      <c r="D60" s="5" t="s">
        <v>20</v>
      </c>
      <c r="E60" s="5" t="s">
        <v>239</v>
      </c>
      <c r="F60" s="5" t="s">
        <v>240</v>
      </c>
      <c r="G60" s="5" t="s">
        <v>241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customFormat="false" ht="15.75" hidden="false" customHeight="true" outlineLevel="0" collapsed="false">
      <c r="A61" s="4" t="n">
        <v>44237</v>
      </c>
      <c r="B61" s="5" t="s">
        <v>242</v>
      </c>
      <c r="C61" s="5" t="s">
        <v>124</v>
      </c>
      <c r="D61" s="5" t="s">
        <v>243</v>
      </c>
      <c r="E61" s="5" t="s">
        <v>244</v>
      </c>
      <c r="F61" s="5" t="s">
        <v>245</v>
      </c>
      <c r="G61" s="5" t="s">
        <v>246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customFormat="false" ht="15.75" hidden="false" customHeight="true" outlineLevel="0" collapsed="false">
      <c r="A62" s="4" t="n">
        <v>44238</v>
      </c>
      <c r="B62" s="5" t="s">
        <v>225</v>
      </c>
      <c r="C62" s="5" t="s">
        <v>226</v>
      </c>
      <c r="D62" s="5" t="s">
        <v>46</v>
      </c>
      <c r="E62" s="5" t="s">
        <v>227</v>
      </c>
      <c r="F62" s="5"/>
      <c r="G62" s="5" t="s">
        <v>228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customFormat="false" ht="15.75" hidden="false" customHeight="true" outlineLevel="0" collapsed="false">
      <c r="A63" s="4" t="n">
        <v>44238</v>
      </c>
      <c r="B63" s="5" t="s">
        <v>118</v>
      </c>
      <c r="C63" s="5" t="s">
        <v>247</v>
      </c>
      <c r="D63" s="5" t="s">
        <v>120</v>
      </c>
      <c r="E63" s="5" t="s">
        <v>248</v>
      </c>
      <c r="F63" s="5" t="s">
        <v>249</v>
      </c>
      <c r="G63" s="5" t="s">
        <v>250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customFormat="false" ht="15.75" hidden="false" customHeight="true" outlineLevel="0" collapsed="false">
      <c r="A64" s="4" t="n">
        <v>44211</v>
      </c>
      <c r="B64" s="5" t="s">
        <v>184</v>
      </c>
      <c r="C64" s="5" t="s">
        <v>85</v>
      </c>
      <c r="D64" s="5" t="s">
        <v>40</v>
      </c>
      <c r="E64" s="5" t="s">
        <v>251</v>
      </c>
      <c r="F64" s="5" t="s">
        <v>252</v>
      </c>
      <c r="G64" s="5" t="s">
        <v>253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customFormat="false" ht="15.75" hidden="false" customHeight="true" outlineLevel="0" collapsed="false">
      <c r="A65" s="4" t="n">
        <v>44246</v>
      </c>
      <c r="B65" s="5" t="s">
        <v>254</v>
      </c>
      <c r="C65" s="5" t="s">
        <v>255</v>
      </c>
      <c r="D65" s="5" t="s">
        <v>9</v>
      </c>
      <c r="E65" s="5"/>
      <c r="F65" s="5"/>
      <c r="G65" s="5" t="s">
        <v>256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4" t="n">
        <v>44243</v>
      </c>
      <c r="B66" s="5" t="s">
        <v>257</v>
      </c>
      <c r="C66" s="5" t="s">
        <v>258</v>
      </c>
      <c r="D66" s="5" t="s">
        <v>259</v>
      </c>
      <c r="E66" s="5" t="s">
        <v>260</v>
      </c>
      <c r="F66" s="5" t="s">
        <v>261</v>
      </c>
      <c r="G66" s="5" t="s">
        <v>262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customFormat="false" ht="15.75" hidden="false" customHeight="true" outlineLevel="0" collapsed="false">
      <c r="A67" s="4" t="n">
        <v>44244</v>
      </c>
      <c r="B67" s="5" t="s">
        <v>263</v>
      </c>
      <c r="C67" s="5" t="s">
        <v>264</v>
      </c>
      <c r="D67" s="5" t="s">
        <v>9</v>
      </c>
      <c r="E67" s="5"/>
      <c r="F67" s="5"/>
      <c r="G67" s="5" t="s">
        <v>265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A68" s="4" t="n">
        <v>44243</v>
      </c>
      <c r="B68" s="5" t="s">
        <v>266</v>
      </c>
      <c r="C68" s="5" t="s">
        <v>8</v>
      </c>
      <c r="D68" s="5" t="s">
        <v>9</v>
      </c>
      <c r="E68" s="5"/>
      <c r="F68" s="5"/>
      <c r="G68" s="5" t="n">
        <f aca="false">380504384007</f>
        <v>380504384007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A69" s="4" t="n">
        <v>44243</v>
      </c>
      <c r="B69" s="5" t="s">
        <v>229</v>
      </c>
      <c r="C69" s="5" t="s">
        <v>267</v>
      </c>
      <c r="D69" s="5" t="s">
        <v>268</v>
      </c>
      <c r="E69" s="5" t="s">
        <v>269</v>
      </c>
      <c r="F69" s="5"/>
      <c r="G69" s="5" t="s">
        <v>270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customFormat="false" ht="15.75" hidden="false" customHeight="true" outlineLevel="0" collapsed="false">
      <c r="A70" s="4" t="n">
        <v>44250</v>
      </c>
      <c r="B70" s="5" t="s">
        <v>271</v>
      </c>
      <c r="C70" s="5" t="s">
        <v>264</v>
      </c>
      <c r="D70" s="5" t="s">
        <v>9</v>
      </c>
      <c r="E70" s="5"/>
      <c r="F70" s="5"/>
      <c r="G70" s="5" t="s">
        <v>272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4" t="n">
        <v>44245</v>
      </c>
      <c r="B71" s="5" t="s">
        <v>273</v>
      </c>
      <c r="C71" s="5" t="s">
        <v>274</v>
      </c>
      <c r="D71" s="5" t="s">
        <v>120</v>
      </c>
      <c r="E71" s="5" t="s">
        <v>275</v>
      </c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customFormat="false" ht="15.75" hidden="false" customHeight="true" outlineLevel="0" collapsed="false">
      <c r="A72" s="4" t="n">
        <v>44246</v>
      </c>
      <c r="B72" s="5" t="s">
        <v>276</v>
      </c>
      <c r="C72" s="5" t="s">
        <v>277</v>
      </c>
      <c r="D72" s="5" t="s">
        <v>9</v>
      </c>
      <c r="E72" s="5"/>
      <c r="F72" s="5"/>
      <c r="G72" s="5" t="s">
        <v>278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A73" s="4" t="n">
        <v>44246</v>
      </c>
      <c r="B73" s="5" t="s">
        <v>279</v>
      </c>
      <c r="C73" s="5" t="s">
        <v>280</v>
      </c>
      <c r="D73" s="5" t="s">
        <v>40</v>
      </c>
      <c r="E73" s="5" t="s">
        <v>281</v>
      </c>
      <c r="F73" s="5"/>
      <c r="G73" s="5" t="s">
        <v>37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customFormat="false" ht="15.75" hidden="false" customHeight="true" outlineLevel="0" collapsed="false">
      <c r="A74" s="4" t="n">
        <v>44246</v>
      </c>
      <c r="B74" s="5" t="s">
        <v>282</v>
      </c>
      <c r="C74" s="5" t="s">
        <v>283</v>
      </c>
      <c r="D74" s="5" t="s">
        <v>284</v>
      </c>
      <c r="E74" s="5" t="s">
        <v>285</v>
      </c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customFormat="false" ht="15.75" hidden="false" customHeight="true" outlineLevel="0" collapsed="false">
      <c r="A75" s="4" t="n">
        <v>44246</v>
      </c>
      <c r="B75" s="5" t="s">
        <v>286</v>
      </c>
      <c r="C75" s="5" t="s">
        <v>287</v>
      </c>
      <c r="D75" s="5" t="s">
        <v>288</v>
      </c>
      <c r="E75" s="5" t="s">
        <v>289</v>
      </c>
      <c r="F75" s="5"/>
      <c r="G75" s="5" t="s">
        <v>290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customFormat="false" ht="15.75" hidden="false" customHeight="true" outlineLevel="0" collapsed="false">
      <c r="A76" s="4" t="n">
        <v>44249</v>
      </c>
      <c r="B76" s="5" t="s">
        <v>167</v>
      </c>
      <c r="C76" s="5" t="s">
        <v>247</v>
      </c>
      <c r="D76" s="5" t="s">
        <v>120</v>
      </c>
      <c r="E76" s="5" t="s">
        <v>291</v>
      </c>
      <c r="F76" s="5" t="s">
        <v>292</v>
      </c>
      <c r="G76" s="5" t="s">
        <v>293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15.75" hidden="false" customHeight="true" outlineLevel="0" collapsed="false">
      <c r="A77" s="4" t="n">
        <v>44250</v>
      </c>
      <c r="B77" s="5" t="s">
        <v>286</v>
      </c>
      <c r="C77" s="5" t="s">
        <v>294</v>
      </c>
      <c r="D77" s="5" t="s">
        <v>288</v>
      </c>
      <c r="E77" s="5" t="s">
        <v>295</v>
      </c>
      <c r="F77" s="5" t="s">
        <v>296</v>
      </c>
      <c r="G77" s="5" t="n">
        <f aca="false">380966891557</f>
        <v>380966891557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15.75" hidden="false" customHeight="true" outlineLevel="0" collapsed="false">
      <c r="A78" s="4" t="n">
        <v>44249</v>
      </c>
      <c r="B78" s="5" t="s">
        <v>71</v>
      </c>
      <c r="C78" s="5" t="s">
        <v>131</v>
      </c>
      <c r="D78" s="5" t="s">
        <v>46</v>
      </c>
      <c r="E78" s="5" t="s">
        <v>297</v>
      </c>
      <c r="F78" s="5" t="s">
        <v>298</v>
      </c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customFormat="false" ht="15.75" hidden="false" customHeight="true" outlineLevel="0" collapsed="false">
      <c r="A79" s="4" t="n">
        <v>44250</v>
      </c>
      <c r="B79" s="5" t="s">
        <v>14</v>
      </c>
      <c r="C79" s="5" t="s">
        <v>166</v>
      </c>
      <c r="D79" s="5" t="s">
        <v>40</v>
      </c>
      <c r="E79" s="5" t="s">
        <v>299</v>
      </c>
      <c r="F79" s="5" t="s">
        <v>300</v>
      </c>
      <c r="G79" s="5" t="s">
        <v>301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customFormat="false" ht="15.75" hidden="false" customHeight="true" outlineLevel="0" collapsed="false">
      <c r="A80" s="11" t="n">
        <v>44250</v>
      </c>
      <c r="B80" s="7" t="s">
        <v>282</v>
      </c>
      <c r="C80" s="7" t="s">
        <v>140</v>
      </c>
      <c r="D80" s="7" t="s">
        <v>284</v>
      </c>
      <c r="E80" s="7" t="s">
        <v>285</v>
      </c>
      <c r="F80" s="7"/>
      <c r="G80" s="7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customFormat="false" ht="15.75" hidden="false" customHeight="true" outlineLevel="0" collapsed="false">
      <c r="A81" s="4" t="n">
        <v>44250</v>
      </c>
      <c r="B81" s="5" t="s">
        <v>302</v>
      </c>
      <c r="C81" s="5" t="s">
        <v>303</v>
      </c>
      <c r="D81" s="5" t="s">
        <v>52</v>
      </c>
      <c r="E81" s="5" t="s">
        <v>304</v>
      </c>
      <c r="F81" s="5" t="s">
        <v>305</v>
      </c>
      <c r="G81" s="5" t="s">
        <v>306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15.75" hidden="false" customHeight="true" outlineLevel="0" collapsed="false">
      <c r="A82" s="4" t="n">
        <v>44250</v>
      </c>
      <c r="B82" s="5" t="s">
        <v>282</v>
      </c>
      <c r="C82" s="5" t="s">
        <v>140</v>
      </c>
      <c r="D82" s="5" t="s">
        <v>284</v>
      </c>
      <c r="E82" s="5" t="s">
        <v>307</v>
      </c>
      <c r="F82" s="5" t="s">
        <v>308</v>
      </c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15.75" hidden="false" customHeight="true" outlineLevel="0" collapsed="false">
      <c r="A83" s="4" t="n">
        <v>44250</v>
      </c>
      <c r="B83" s="5" t="s">
        <v>282</v>
      </c>
      <c r="C83" s="5" t="s">
        <v>140</v>
      </c>
      <c r="D83" s="5" t="s">
        <v>284</v>
      </c>
      <c r="E83" s="5" t="s">
        <v>309</v>
      </c>
      <c r="F83" s="5" t="s">
        <v>310</v>
      </c>
      <c r="G83" s="5" t="s">
        <v>311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customFormat="false" ht="15.75" hidden="false" customHeight="true" outlineLevel="0" collapsed="false">
      <c r="A84" s="4" t="n">
        <v>44250</v>
      </c>
      <c r="B84" s="5" t="s">
        <v>312</v>
      </c>
      <c r="C84" s="5" t="s">
        <v>77</v>
      </c>
      <c r="D84" s="5" t="s">
        <v>313</v>
      </c>
      <c r="E84" s="5" t="s">
        <v>314</v>
      </c>
      <c r="F84" s="5" t="s">
        <v>315</v>
      </c>
      <c r="G84" s="5" t="s">
        <v>316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customFormat="false" ht="15.75" hidden="false" customHeight="true" outlineLevel="0" collapsed="false">
      <c r="A85" s="4" t="n">
        <v>44251</v>
      </c>
      <c r="B85" s="5" t="s">
        <v>317</v>
      </c>
      <c r="C85" s="5" t="s">
        <v>318</v>
      </c>
      <c r="D85" s="5" t="s">
        <v>9</v>
      </c>
      <c r="E85" s="5"/>
      <c r="F85" s="5"/>
      <c r="G85" s="5" t="s">
        <v>319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A86" s="4" t="n">
        <v>44251</v>
      </c>
      <c r="B86" s="5" t="s">
        <v>312</v>
      </c>
      <c r="C86" s="5" t="s">
        <v>77</v>
      </c>
      <c r="D86" s="5" t="s">
        <v>313</v>
      </c>
      <c r="E86" s="5" t="s">
        <v>314</v>
      </c>
      <c r="F86" s="5" t="s">
        <v>315</v>
      </c>
      <c r="G86" s="5" t="s">
        <v>316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customFormat="false" ht="15.75" hidden="false" customHeight="true" outlineLevel="0" collapsed="false">
      <c r="A87" s="4" t="n">
        <v>44251</v>
      </c>
      <c r="B87" s="5" t="s">
        <v>89</v>
      </c>
      <c r="C87" s="5" t="s">
        <v>15</v>
      </c>
      <c r="D87" s="5" t="s">
        <v>120</v>
      </c>
      <c r="E87" s="5" t="s">
        <v>320</v>
      </c>
      <c r="F87" s="5" t="s">
        <v>321</v>
      </c>
      <c r="G87" s="5" t="n">
        <f aca="false">380676336474</f>
        <v>380676336474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15.75" hidden="false" customHeight="true" outlineLevel="0" collapsed="false">
      <c r="A88" s="4" t="n">
        <v>44252</v>
      </c>
      <c r="B88" s="5" t="s">
        <v>322</v>
      </c>
      <c r="C88" s="5" t="s">
        <v>323</v>
      </c>
      <c r="D88" s="5" t="s">
        <v>40</v>
      </c>
      <c r="E88" s="5" t="s">
        <v>222</v>
      </c>
      <c r="F88" s="5" t="s">
        <v>223</v>
      </c>
      <c r="G88" s="5" t="s">
        <v>224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customFormat="false" ht="15.75" hidden="false" customHeight="true" outlineLevel="0" collapsed="false">
      <c r="A89" s="4" t="n">
        <v>44252</v>
      </c>
      <c r="B89" s="5" t="s">
        <v>71</v>
      </c>
      <c r="C89" s="5" t="s">
        <v>131</v>
      </c>
      <c r="D89" s="5" t="s">
        <v>46</v>
      </c>
      <c r="E89" s="5" t="s">
        <v>324</v>
      </c>
      <c r="F89" s="5" t="s">
        <v>188</v>
      </c>
      <c r="G89" s="5" t="s">
        <v>189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15.75" hidden="false" customHeight="true" outlineLevel="0" collapsed="false">
      <c r="A90" s="4" t="n">
        <v>44251</v>
      </c>
      <c r="B90" s="5" t="s">
        <v>242</v>
      </c>
      <c r="C90" s="5" t="s">
        <v>62</v>
      </c>
      <c r="D90" s="5" t="s">
        <v>243</v>
      </c>
      <c r="E90" s="5" t="s">
        <v>325</v>
      </c>
      <c r="F90" s="5" t="s">
        <v>326</v>
      </c>
      <c r="G90" s="5" t="s">
        <v>327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15.75" hidden="false" customHeight="true" outlineLevel="0" collapsed="false">
      <c r="A91" s="4" t="n">
        <v>44252</v>
      </c>
      <c r="B91" s="5" t="s">
        <v>328</v>
      </c>
      <c r="C91" s="5" t="s">
        <v>329</v>
      </c>
      <c r="D91" s="5" t="s">
        <v>330</v>
      </c>
      <c r="E91" s="5" t="s">
        <v>331</v>
      </c>
      <c r="F91" s="5"/>
      <c r="G91" s="5" t="s">
        <v>332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customFormat="false" ht="15.75" hidden="false" customHeight="true" outlineLevel="0" collapsed="false">
      <c r="A92" s="4" t="n">
        <v>44253</v>
      </c>
      <c r="B92" s="5" t="s">
        <v>135</v>
      </c>
      <c r="C92" s="5" t="s">
        <v>333</v>
      </c>
      <c r="D92" s="5" t="s">
        <v>120</v>
      </c>
      <c r="E92" s="5" t="s">
        <v>334</v>
      </c>
      <c r="F92" s="5" t="s">
        <v>335</v>
      </c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15.75" hidden="false" customHeight="true" outlineLevel="0" collapsed="false">
      <c r="A93" s="4" t="n">
        <v>44253</v>
      </c>
      <c r="B93" s="5" t="s">
        <v>336</v>
      </c>
      <c r="C93" s="5" t="s">
        <v>164</v>
      </c>
      <c r="D93" s="5" t="s">
        <v>9</v>
      </c>
      <c r="E93" s="5"/>
      <c r="F93" s="5"/>
      <c r="G93" s="5" t="s">
        <v>337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A94" s="4" t="n">
        <v>44253</v>
      </c>
      <c r="B94" s="5" t="s">
        <v>71</v>
      </c>
      <c r="C94" s="5" t="s">
        <v>131</v>
      </c>
      <c r="D94" s="5" t="s">
        <v>46</v>
      </c>
      <c r="E94" s="5" t="s">
        <v>338</v>
      </c>
      <c r="F94" s="5" t="s">
        <v>339</v>
      </c>
      <c r="G94" s="5" t="s">
        <v>189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15.75" hidden="false" customHeight="true" outlineLevel="0" collapsed="false">
      <c r="A95" s="6" t="s">
        <v>340</v>
      </c>
      <c r="B95" s="5" t="s">
        <v>341</v>
      </c>
      <c r="C95" s="5" t="s">
        <v>342</v>
      </c>
      <c r="D95" s="5" t="s">
        <v>284</v>
      </c>
      <c r="E95" s="5" t="s">
        <v>343</v>
      </c>
      <c r="F95" s="5" t="s">
        <v>344</v>
      </c>
      <c r="G95" s="5" t="s">
        <v>345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customFormat="false" ht="15.75" hidden="false" customHeight="true" outlineLevel="0" collapsed="false">
      <c r="A96" s="4" t="n">
        <v>44253</v>
      </c>
      <c r="B96" s="5" t="s">
        <v>346</v>
      </c>
      <c r="C96" s="5" t="s">
        <v>333</v>
      </c>
      <c r="D96" s="5" t="s">
        <v>201</v>
      </c>
      <c r="E96" s="5"/>
      <c r="F96" s="5"/>
      <c r="G96" s="5" t="s">
        <v>347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15.75" hidden="false" customHeight="true" outlineLevel="0" collapsed="false">
      <c r="A97" s="11" t="n">
        <v>44254</v>
      </c>
      <c r="B97" s="7" t="s">
        <v>348</v>
      </c>
      <c r="C97" s="7" t="s">
        <v>349</v>
      </c>
      <c r="D97" s="7" t="s">
        <v>284</v>
      </c>
      <c r="E97" s="7" t="s">
        <v>285</v>
      </c>
      <c r="F97" s="7"/>
      <c r="G97" s="7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customFormat="false" ht="15.75" hidden="false" customHeight="true" outlineLevel="0" collapsed="false">
      <c r="A98" s="4" t="n">
        <v>44258</v>
      </c>
      <c r="B98" s="5" t="s">
        <v>350</v>
      </c>
      <c r="C98" s="5" t="s">
        <v>351</v>
      </c>
      <c r="D98" s="5" t="s">
        <v>9</v>
      </c>
      <c r="E98" s="5"/>
      <c r="F98" s="5"/>
      <c r="G98" s="5" t="s">
        <v>352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A99" s="4" t="n">
        <v>44256</v>
      </c>
      <c r="B99" s="5" t="s">
        <v>282</v>
      </c>
      <c r="C99" s="5" t="s">
        <v>140</v>
      </c>
      <c r="D99" s="5" t="s">
        <v>284</v>
      </c>
      <c r="E99" s="5" t="s">
        <v>309</v>
      </c>
      <c r="F99" s="5" t="s">
        <v>310</v>
      </c>
      <c r="G99" s="5" t="s">
        <v>311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customFormat="false" ht="15.75" hidden="false" customHeight="true" outlineLevel="0" collapsed="false">
      <c r="A100" s="4" t="n">
        <v>44260</v>
      </c>
      <c r="B100" s="5" t="s">
        <v>353</v>
      </c>
      <c r="C100" s="5" t="s">
        <v>264</v>
      </c>
      <c r="D100" s="5" t="s">
        <v>9</v>
      </c>
      <c r="E100" s="5"/>
      <c r="F100" s="5"/>
      <c r="G100" s="5" t="s">
        <v>354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A101" s="4" t="n">
        <v>44263</v>
      </c>
      <c r="B101" s="5" t="s">
        <v>355</v>
      </c>
      <c r="C101" s="5" t="s">
        <v>356</v>
      </c>
      <c r="D101" s="5" t="s">
        <v>357</v>
      </c>
      <c r="E101" s="5" t="s">
        <v>358</v>
      </c>
      <c r="F101" s="5" t="s">
        <v>359</v>
      </c>
      <c r="G101" s="5" t="s">
        <v>360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customFormat="false" ht="15.75" hidden="false" customHeight="true" outlineLevel="0" collapsed="false">
      <c r="A102" s="4" t="n">
        <v>44257</v>
      </c>
      <c r="B102" s="5" t="s">
        <v>361</v>
      </c>
      <c r="C102" s="5" t="s">
        <v>362</v>
      </c>
      <c r="D102" s="5" t="s">
        <v>46</v>
      </c>
      <c r="E102" s="5" t="s">
        <v>363</v>
      </c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15.75" hidden="false" customHeight="true" outlineLevel="0" collapsed="false">
      <c r="A103" s="4" t="n">
        <v>44257</v>
      </c>
      <c r="B103" s="5" t="s">
        <v>118</v>
      </c>
      <c r="C103" s="5" t="s">
        <v>364</v>
      </c>
      <c r="D103" s="5" t="s">
        <v>120</v>
      </c>
      <c r="E103" s="5" t="s">
        <v>365</v>
      </c>
      <c r="F103" s="5"/>
      <c r="G103" s="5" t="s">
        <v>366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customFormat="false" ht="15.75" hidden="false" customHeight="true" outlineLevel="0" collapsed="false">
      <c r="A104" s="4" t="n">
        <v>44257</v>
      </c>
      <c r="B104" s="5" t="s">
        <v>367</v>
      </c>
      <c r="C104" s="5" t="s">
        <v>368</v>
      </c>
      <c r="D104" s="5" t="s">
        <v>369</v>
      </c>
      <c r="E104" s="5" t="s">
        <v>370</v>
      </c>
      <c r="F104" s="5" t="s">
        <v>371</v>
      </c>
      <c r="G104" s="5" t="s">
        <v>372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15.75" hidden="false" customHeight="true" outlineLevel="0" collapsed="false">
      <c r="A105" s="4" t="n">
        <v>44257</v>
      </c>
      <c r="B105" s="5" t="s">
        <v>89</v>
      </c>
      <c r="C105" s="5" t="s">
        <v>198</v>
      </c>
      <c r="D105" s="5" t="s">
        <v>120</v>
      </c>
      <c r="E105" s="5" t="s">
        <v>373</v>
      </c>
      <c r="F105" s="5"/>
      <c r="G105" s="5" t="s">
        <v>374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customFormat="false" ht="15.75" hidden="false" customHeight="true" outlineLevel="0" collapsed="false">
      <c r="A106" s="4" t="n">
        <v>44257</v>
      </c>
      <c r="B106" s="5" t="s">
        <v>328</v>
      </c>
      <c r="C106" s="5" t="s">
        <v>329</v>
      </c>
      <c r="D106" s="5" t="s">
        <v>330</v>
      </c>
      <c r="E106" s="5" t="s">
        <v>375</v>
      </c>
      <c r="F106" s="5" t="s">
        <v>376</v>
      </c>
      <c r="G106" s="5" t="s">
        <v>377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15.75" hidden="false" customHeight="true" outlineLevel="0" collapsed="false">
      <c r="A107" s="4" t="n">
        <v>44258</v>
      </c>
      <c r="B107" s="5" t="s">
        <v>14</v>
      </c>
      <c r="C107" s="5" t="s">
        <v>378</v>
      </c>
      <c r="D107" s="5" t="s">
        <v>40</v>
      </c>
      <c r="E107" s="5" t="s">
        <v>379</v>
      </c>
      <c r="F107" s="5" t="s">
        <v>380</v>
      </c>
      <c r="G107" s="5" t="s">
        <v>381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customFormat="false" ht="15.75" hidden="false" customHeight="true" outlineLevel="0" collapsed="false">
      <c r="A108" s="4" t="n">
        <v>44257</v>
      </c>
      <c r="B108" s="5" t="s">
        <v>382</v>
      </c>
      <c r="C108" s="5" t="s">
        <v>383</v>
      </c>
      <c r="D108" s="5" t="s">
        <v>52</v>
      </c>
      <c r="E108" s="5" t="s">
        <v>384</v>
      </c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15.75" hidden="false" customHeight="true" outlineLevel="0" collapsed="false">
      <c r="A109" s="4" t="n">
        <v>44257</v>
      </c>
      <c r="B109" s="5" t="s">
        <v>385</v>
      </c>
      <c r="C109" s="5" t="s">
        <v>226</v>
      </c>
      <c r="D109" s="5" t="s">
        <v>386</v>
      </c>
      <c r="E109" s="5" t="s">
        <v>387</v>
      </c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customFormat="false" ht="15.75" hidden="false" customHeight="true" outlineLevel="0" collapsed="false">
      <c r="A110" s="4" t="n">
        <v>44259</v>
      </c>
      <c r="B110" s="5" t="s">
        <v>388</v>
      </c>
      <c r="C110" s="5" t="s">
        <v>389</v>
      </c>
      <c r="D110" s="5" t="s">
        <v>176</v>
      </c>
      <c r="E110" s="5"/>
      <c r="F110" s="5"/>
      <c r="G110" s="5" t="s">
        <v>390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15.75" hidden="false" customHeight="true" outlineLevel="0" collapsed="false">
      <c r="A111" s="4" t="n">
        <v>44258</v>
      </c>
      <c r="B111" s="5" t="s">
        <v>391</v>
      </c>
      <c r="C111" s="5" t="s">
        <v>392</v>
      </c>
      <c r="D111" s="5" t="s">
        <v>386</v>
      </c>
      <c r="E111" s="5" t="s">
        <v>393</v>
      </c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customFormat="false" ht="15.75" hidden="false" customHeight="true" outlineLevel="0" collapsed="false">
      <c r="A112" s="4" t="n">
        <v>44259</v>
      </c>
      <c r="B112" s="5" t="s">
        <v>394</v>
      </c>
      <c r="C112" s="5" t="s">
        <v>383</v>
      </c>
      <c r="D112" s="5" t="s">
        <v>40</v>
      </c>
      <c r="E112" s="5" t="s">
        <v>395</v>
      </c>
      <c r="F112" s="5" t="s">
        <v>396</v>
      </c>
      <c r="G112" s="5" t="s">
        <v>397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15.75" hidden="false" customHeight="true" outlineLevel="0" collapsed="false">
      <c r="A113" s="4" t="n">
        <v>44259</v>
      </c>
      <c r="B113" s="5" t="s">
        <v>398</v>
      </c>
      <c r="C113" s="5" t="s">
        <v>198</v>
      </c>
      <c r="D113" s="5" t="s">
        <v>399</v>
      </c>
      <c r="E113" s="5" t="s">
        <v>400</v>
      </c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customFormat="false" ht="15.75" hidden="false" customHeight="true" outlineLevel="0" collapsed="false">
      <c r="A114" s="4" t="n">
        <v>44259</v>
      </c>
      <c r="B114" s="5" t="s">
        <v>367</v>
      </c>
      <c r="C114" s="5" t="s">
        <v>368</v>
      </c>
      <c r="D114" s="5" t="s">
        <v>369</v>
      </c>
      <c r="E114" s="5" t="s">
        <v>314</v>
      </c>
      <c r="F114" s="5" t="s">
        <v>401</v>
      </c>
      <c r="G114" s="5" t="s">
        <v>402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customFormat="false" ht="15.75" hidden="false" customHeight="true" outlineLevel="0" collapsed="false">
      <c r="A115" s="4" t="n">
        <v>44263</v>
      </c>
      <c r="B115" s="5" t="s">
        <v>403</v>
      </c>
      <c r="C115" s="5" t="s">
        <v>404</v>
      </c>
      <c r="D115" s="5" t="s">
        <v>9</v>
      </c>
      <c r="E115" s="5"/>
      <c r="F115" s="5"/>
      <c r="G115" s="5" t="s">
        <v>405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A116" s="11" t="n">
        <v>44263</v>
      </c>
      <c r="B116" s="7" t="s">
        <v>282</v>
      </c>
      <c r="C116" s="7" t="s">
        <v>140</v>
      </c>
      <c r="D116" s="7" t="s">
        <v>284</v>
      </c>
      <c r="E116" s="7" t="s">
        <v>285</v>
      </c>
      <c r="F116" s="7"/>
      <c r="G116" s="7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customFormat="false" ht="15.75" hidden="false" customHeight="true" outlineLevel="0" collapsed="false">
      <c r="A117" s="11" t="n">
        <v>44260</v>
      </c>
      <c r="B117" s="7" t="s">
        <v>282</v>
      </c>
      <c r="C117" s="7" t="s">
        <v>140</v>
      </c>
      <c r="D117" s="7" t="s">
        <v>284</v>
      </c>
      <c r="E117" s="7" t="s">
        <v>309</v>
      </c>
      <c r="F117" s="7" t="s">
        <v>310</v>
      </c>
      <c r="G117" s="7" t="s">
        <v>406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customFormat="false" ht="15.75" hidden="false" customHeight="true" outlineLevel="0" collapsed="false">
      <c r="A118" s="4" t="n">
        <v>44259</v>
      </c>
      <c r="B118" s="5" t="s">
        <v>407</v>
      </c>
      <c r="C118" s="5" t="s">
        <v>68</v>
      </c>
      <c r="D118" s="5" t="s">
        <v>91</v>
      </c>
      <c r="E118" s="5" t="s">
        <v>408</v>
      </c>
      <c r="F118" s="5" t="s">
        <v>409</v>
      </c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customFormat="false" ht="15.75" hidden="false" customHeight="true" outlineLevel="0" collapsed="false">
      <c r="A119" s="11" t="n">
        <v>44260</v>
      </c>
      <c r="B119" s="7" t="s">
        <v>398</v>
      </c>
      <c r="C119" s="7" t="s">
        <v>410</v>
      </c>
      <c r="D119" s="7" t="s">
        <v>399</v>
      </c>
      <c r="E119" s="7" t="s">
        <v>400</v>
      </c>
      <c r="F119" s="7"/>
      <c r="G119" s="7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customFormat="false" ht="15.75" hidden="false" customHeight="true" outlineLevel="0" collapsed="false">
      <c r="A120" s="4" t="n">
        <v>44261</v>
      </c>
      <c r="B120" s="5" t="s">
        <v>411</v>
      </c>
      <c r="C120" s="5" t="s">
        <v>145</v>
      </c>
      <c r="D120" s="5" t="s">
        <v>330</v>
      </c>
      <c r="E120" s="5" t="s">
        <v>412</v>
      </c>
      <c r="F120" s="5" t="s">
        <v>413</v>
      </c>
      <c r="G120" s="5" t="s">
        <v>414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customFormat="false" ht="15.75" hidden="false" customHeight="true" outlineLevel="0" collapsed="false">
      <c r="A121" s="4" t="n">
        <v>44263</v>
      </c>
      <c r="B121" s="5" t="s">
        <v>415</v>
      </c>
      <c r="C121" s="5" t="s">
        <v>416</v>
      </c>
      <c r="D121" s="5" t="s">
        <v>40</v>
      </c>
      <c r="E121" s="5" t="s">
        <v>417</v>
      </c>
      <c r="F121" s="5" t="s">
        <v>418</v>
      </c>
      <c r="G121" s="5" t="s">
        <v>419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customFormat="false" ht="15.75" hidden="false" customHeight="true" outlineLevel="0" collapsed="false">
      <c r="A122" s="11" t="n">
        <v>44265</v>
      </c>
      <c r="B122" s="7" t="s">
        <v>420</v>
      </c>
      <c r="C122" s="7" t="s">
        <v>421</v>
      </c>
      <c r="D122" s="7" t="s">
        <v>9</v>
      </c>
      <c r="E122" s="7" t="s">
        <v>422</v>
      </c>
      <c r="F122" s="7" t="s">
        <v>423</v>
      </c>
      <c r="G122" s="7" t="s">
        <v>424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A123" s="4" t="n">
        <v>44265</v>
      </c>
      <c r="B123" s="5" t="s">
        <v>398</v>
      </c>
      <c r="C123" s="5" t="s">
        <v>410</v>
      </c>
      <c r="D123" s="5" t="s">
        <v>425</v>
      </c>
      <c r="E123" s="5" t="s">
        <v>426</v>
      </c>
      <c r="F123" s="5" t="s">
        <v>427</v>
      </c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customFormat="false" ht="15.75" hidden="false" customHeight="true" outlineLevel="0" collapsed="false">
      <c r="A124" s="4" t="n">
        <v>44265</v>
      </c>
      <c r="B124" s="5" t="s">
        <v>167</v>
      </c>
      <c r="C124" s="5" t="s">
        <v>364</v>
      </c>
      <c r="D124" s="5" t="s">
        <v>91</v>
      </c>
      <c r="E124" s="5" t="s">
        <v>428</v>
      </c>
      <c r="F124" s="5" t="s">
        <v>429</v>
      </c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customFormat="false" ht="15.75" hidden="false" customHeight="true" outlineLevel="0" collapsed="false">
      <c r="A125" s="4" t="n">
        <v>44265</v>
      </c>
      <c r="B125" s="5" t="s">
        <v>430</v>
      </c>
      <c r="C125" s="5" t="s">
        <v>421</v>
      </c>
      <c r="D125" s="5"/>
      <c r="E125" s="5"/>
      <c r="F125" s="5"/>
      <c r="G125" s="5" t="s">
        <v>431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true" outlineLevel="0" collapsed="false">
      <c r="A126" s="4" t="n">
        <v>44265</v>
      </c>
      <c r="B126" s="5" t="s">
        <v>14</v>
      </c>
      <c r="C126" s="5" t="s">
        <v>432</v>
      </c>
      <c r="D126" s="5" t="s">
        <v>40</v>
      </c>
      <c r="E126" s="5" t="s">
        <v>433</v>
      </c>
      <c r="F126" s="5" t="s">
        <v>434</v>
      </c>
      <c r="G126" s="5" t="s">
        <v>435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customFormat="false" ht="15.75" hidden="false" customHeight="true" outlineLevel="0" collapsed="false">
      <c r="A127" s="4" t="n">
        <v>44267</v>
      </c>
      <c r="B127" s="5" t="s">
        <v>436</v>
      </c>
      <c r="C127" s="5" t="s">
        <v>8</v>
      </c>
      <c r="D127" s="5" t="s">
        <v>9</v>
      </c>
      <c r="E127" s="5"/>
      <c r="F127" s="5"/>
      <c r="G127" s="5" t="s">
        <v>437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true" outlineLevel="0" collapsed="false">
      <c r="A128" s="4" t="n">
        <v>44266</v>
      </c>
      <c r="B128" s="5" t="s">
        <v>438</v>
      </c>
      <c r="C128" s="5" t="s">
        <v>280</v>
      </c>
      <c r="D128" s="5" t="s">
        <v>40</v>
      </c>
      <c r="E128" s="5" t="s">
        <v>439</v>
      </c>
      <c r="F128" s="5" t="s">
        <v>440</v>
      </c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customFormat="false" ht="15.75" hidden="false" customHeight="true" outlineLevel="0" collapsed="false">
      <c r="A129" s="4" t="n">
        <v>44265</v>
      </c>
      <c r="B129" s="5" t="s">
        <v>367</v>
      </c>
      <c r="C129" s="5" t="s">
        <v>368</v>
      </c>
      <c r="D129" s="5" t="s">
        <v>369</v>
      </c>
      <c r="E129" s="5" t="s">
        <v>314</v>
      </c>
      <c r="F129" s="5" t="s">
        <v>401</v>
      </c>
      <c r="G129" s="5" t="s">
        <v>402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customFormat="false" ht="15.75" hidden="false" customHeight="true" outlineLevel="0" collapsed="false">
      <c r="A130" s="4" t="n">
        <v>44265</v>
      </c>
      <c r="B130" s="5" t="s">
        <v>441</v>
      </c>
      <c r="C130" s="5" t="s">
        <v>128</v>
      </c>
      <c r="D130" s="5" t="s">
        <v>442</v>
      </c>
      <c r="E130" s="5" t="s">
        <v>443</v>
      </c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customFormat="false" ht="15.75" hidden="false" customHeight="true" outlineLevel="0" collapsed="false">
      <c r="A131" s="4" t="n">
        <v>44267</v>
      </c>
      <c r="B131" s="5" t="s">
        <v>89</v>
      </c>
      <c r="C131" s="5" t="s">
        <v>444</v>
      </c>
      <c r="D131" s="5" t="s">
        <v>120</v>
      </c>
      <c r="E131" s="5" t="s">
        <v>445</v>
      </c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customFormat="false" ht="15.75" hidden="false" customHeight="true" outlineLevel="0" collapsed="false">
      <c r="A132" s="4" t="n">
        <v>44267</v>
      </c>
      <c r="B132" s="5" t="s">
        <v>135</v>
      </c>
      <c r="C132" s="5" t="s">
        <v>90</v>
      </c>
      <c r="D132" s="5" t="s">
        <v>446</v>
      </c>
      <c r="E132" s="5" t="s">
        <v>447</v>
      </c>
      <c r="F132" s="5" t="s">
        <v>448</v>
      </c>
      <c r="G132" s="5" t="s">
        <v>449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customFormat="false" ht="15.75" hidden="false" customHeight="true" outlineLevel="0" collapsed="false">
      <c r="A133" s="4" t="n">
        <v>44267</v>
      </c>
      <c r="B133" s="5" t="s">
        <v>450</v>
      </c>
      <c r="C133" s="5" t="s">
        <v>90</v>
      </c>
      <c r="D133" s="5" t="s">
        <v>91</v>
      </c>
      <c r="E133" s="5" t="s">
        <v>451</v>
      </c>
      <c r="F133" s="5" t="s">
        <v>452</v>
      </c>
      <c r="G133" s="5" t="n">
        <f aca="false">380670117447</f>
        <v>380670117447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customFormat="false" ht="15.75" hidden="false" customHeight="true" outlineLevel="0" collapsed="false">
      <c r="A134" s="11" t="n">
        <v>44268</v>
      </c>
      <c r="B134" s="7" t="s">
        <v>341</v>
      </c>
      <c r="C134" s="7" t="s">
        <v>342</v>
      </c>
      <c r="D134" s="7" t="s">
        <v>284</v>
      </c>
      <c r="E134" s="7" t="s">
        <v>453</v>
      </c>
      <c r="F134" s="7" t="s">
        <v>454</v>
      </c>
      <c r="G134" s="7" t="s">
        <v>311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customFormat="false" ht="15.75" hidden="false" customHeight="true" outlineLevel="0" collapsed="false">
      <c r="A135" s="4" t="n">
        <v>44271</v>
      </c>
      <c r="B135" s="5" t="s">
        <v>455</v>
      </c>
      <c r="C135" s="5" t="s">
        <v>456</v>
      </c>
      <c r="D135" s="5" t="s">
        <v>9</v>
      </c>
      <c r="E135" s="5"/>
      <c r="F135" s="5"/>
      <c r="G135" s="5" t="n">
        <f aca="false">380997767475</f>
        <v>380997767475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true" outlineLevel="0" collapsed="false">
      <c r="A136" s="11" t="n">
        <v>44270</v>
      </c>
      <c r="B136" s="7" t="s">
        <v>282</v>
      </c>
      <c r="C136" s="7" t="s">
        <v>140</v>
      </c>
      <c r="D136" s="7" t="s">
        <v>284</v>
      </c>
      <c r="E136" s="7" t="s">
        <v>285</v>
      </c>
      <c r="F136" s="7"/>
      <c r="G136" s="7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customFormat="false" ht="15.75" hidden="false" customHeight="true" outlineLevel="0" collapsed="false">
      <c r="A137" s="4" t="n">
        <v>44270</v>
      </c>
      <c r="B137" s="5" t="s">
        <v>205</v>
      </c>
      <c r="C137" s="5" t="s">
        <v>457</v>
      </c>
      <c r="D137" s="5" t="s">
        <v>20</v>
      </c>
      <c r="E137" s="5" t="s">
        <v>458</v>
      </c>
      <c r="F137" s="5" t="s">
        <v>459</v>
      </c>
      <c r="G137" s="5" t="s">
        <v>460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customFormat="false" ht="15.75" hidden="false" customHeight="true" outlineLevel="0" collapsed="false">
      <c r="A138" s="4" t="n">
        <v>44270</v>
      </c>
      <c r="B138" s="5" t="s">
        <v>461</v>
      </c>
      <c r="C138" s="5" t="s">
        <v>119</v>
      </c>
      <c r="D138" s="5" t="s">
        <v>58</v>
      </c>
      <c r="E138" s="5" t="s">
        <v>462</v>
      </c>
      <c r="F138" s="5" t="s">
        <v>463</v>
      </c>
      <c r="G138" s="5" t="s">
        <v>464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customFormat="false" ht="15.75" hidden="false" customHeight="true" outlineLevel="0" collapsed="false">
      <c r="A139" s="4" t="n">
        <v>44270</v>
      </c>
      <c r="B139" s="5" t="s">
        <v>103</v>
      </c>
      <c r="C139" s="5" t="s">
        <v>62</v>
      </c>
      <c r="D139" s="5" t="s">
        <v>465</v>
      </c>
      <c r="E139" s="5" t="s">
        <v>466</v>
      </c>
      <c r="F139" s="5" t="s">
        <v>467</v>
      </c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customFormat="false" ht="15.75" hidden="false" customHeight="true" outlineLevel="0" collapsed="false">
      <c r="A140" s="4" t="n">
        <v>44270</v>
      </c>
      <c r="B140" s="5" t="s">
        <v>103</v>
      </c>
      <c r="C140" s="5" t="s">
        <v>468</v>
      </c>
      <c r="D140" s="5" t="s">
        <v>465</v>
      </c>
      <c r="E140" s="5" t="s">
        <v>469</v>
      </c>
      <c r="F140" s="5" t="s">
        <v>470</v>
      </c>
      <c r="G140" s="5" t="n">
        <f aca="false">380671798535</f>
        <v>380671798535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customFormat="false" ht="15.75" hidden="false" customHeight="true" outlineLevel="0" collapsed="false">
      <c r="A141" s="4" t="n">
        <v>44271</v>
      </c>
      <c r="B141" s="5" t="s">
        <v>471</v>
      </c>
      <c r="C141" s="5" t="s">
        <v>472</v>
      </c>
      <c r="D141" s="5" t="s">
        <v>284</v>
      </c>
      <c r="E141" s="5" t="s">
        <v>473</v>
      </c>
      <c r="F141" s="5" t="s">
        <v>474</v>
      </c>
      <c r="G141" s="5" t="s">
        <v>475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customFormat="false" ht="15.75" hidden="false" customHeight="true" outlineLevel="0" collapsed="false">
      <c r="A142" s="4" t="n">
        <v>44271</v>
      </c>
      <c r="B142" s="5" t="s">
        <v>476</v>
      </c>
      <c r="C142" s="5" t="s">
        <v>145</v>
      </c>
      <c r="D142" s="5" t="s">
        <v>63</v>
      </c>
      <c r="E142" s="5" t="s">
        <v>477</v>
      </c>
      <c r="F142" s="5" t="s">
        <v>478</v>
      </c>
      <c r="G142" s="5" t="s">
        <v>479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customFormat="false" ht="15.75" hidden="false" customHeight="true" outlineLevel="0" collapsed="false">
      <c r="A143" s="4" t="n">
        <v>44272</v>
      </c>
      <c r="B143" s="5" t="s">
        <v>103</v>
      </c>
      <c r="C143" s="5" t="s">
        <v>468</v>
      </c>
      <c r="D143" s="5" t="s">
        <v>465</v>
      </c>
      <c r="E143" s="5" t="s">
        <v>480</v>
      </c>
      <c r="F143" s="5" t="s">
        <v>481</v>
      </c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customFormat="false" ht="15.75" hidden="false" customHeight="true" outlineLevel="0" collapsed="false">
      <c r="A144" s="4" t="n">
        <v>44278</v>
      </c>
      <c r="B144" s="5" t="s">
        <v>482</v>
      </c>
      <c r="C144" s="5" t="s">
        <v>8</v>
      </c>
      <c r="D144" s="5" t="s">
        <v>9</v>
      </c>
      <c r="E144" s="5"/>
      <c r="F144" s="5"/>
      <c r="G144" s="5" t="s">
        <v>483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true" outlineLevel="0" collapsed="false">
      <c r="A145" s="4" t="n">
        <v>44273</v>
      </c>
      <c r="B145" s="5" t="s">
        <v>184</v>
      </c>
      <c r="C145" s="5" t="s">
        <v>39</v>
      </c>
      <c r="D145" s="5" t="s">
        <v>40</v>
      </c>
      <c r="E145" s="5" t="s">
        <v>484</v>
      </c>
      <c r="F145" s="5" t="s">
        <v>485</v>
      </c>
      <c r="G145" s="5" t="n">
        <f aca="false">380508501881</f>
        <v>380508501881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customFormat="false" ht="15.75" hidden="false" customHeight="true" outlineLevel="0" collapsed="false">
      <c r="A146" s="4" t="n">
        <v>44276</v>
      </c>
      <c r="B146" s="5" t="s">
        <v>355</v>
      </c>
      <c r="C146" s="5" t="s">
        <v>486</v>
      </c>
      <c r="D146" s="5" t="s">
        <v>357</v>
      </c>
      <c r="E146" s="5" t="s">
        <v>487</v>
      </c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customFormat="false" ht="15.75" hidden="false" customHeight="true" outlineLevel="0" collapsed="false">
      <c r="A147" s="4" t="n">
        <v>44273</v>
      </c>
      <c r="B147" s="5" t="s">
        <v>488</v>
      </c>
      <c r="C147" s="5" t="s">
        <v>489</v>
      </c>
      <c r="D147" s="5" t="s">
        <v>465</v>
      </c>
      <c r="E147" s="5" t="s">
        <v>490</v>
      </c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customFormat="false" ht="15.75" hidden="false" customHeight="true" outlineLevel="0" collapsed="false">
      <c r="A148" s="4" t="n">
        <v>44274</v>
      </c>
      <c r="B148" s="5" t="s">
        <v>491</v>
      </c>
      <c r="C148" s="5" t="s">
        <v>8</v>
      </c>
      <c r="D148" s="5" t="s">
        <v>9</v>
      </c>
      <c r="E148" s="5" t="s">
        <v>492</v>
      </c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true" outlineLevel="0" collapsed="false">
      <c r="A149" s="4" t="n">
        <v>44277</v>
      </c>
      <c r="B149" s="5" t="s">
        <v>493</v>
      </c>
      <c r="C149" s="5" t="s">
        <v>99</v>
      </c>
      <c r="D149" s="5" t="n">
        <f aca="false">380632200202</f>
        <v>380632200202</v>
      </c>
      <c r="E149" s="5" t="s">
        <v>494</v>
      </c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customFormat="false" ht="15.75" hidden="false" customHeight="true" outlineLevel="0" collapsed="false">
      <c r="A150" s="4" t="n">
        <v>44274</v>
      </c>
      <c r="B150" s="5" t="s">
        <v>495</v>
      </c>
      <c r="C150" s="5" t="s">
        <v>496</v>
      </c>
      <c r="D150" s="5" t="s">
        <v>465</v>
      </c>
      <c r="E150" s="5" t="s">
        <v>497</v>
      </c>
      <c r="F150" s="5" t="s">
        <v>498</v>
      </c>
      <c r="G150" s="5" t="s">
        <v>499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customFormat="false" ht="15.75" hidden="false" customHeight="true" outlineLevel="0" collapsed="false">
      <c r="A151" s="4" t="n">
        <v>44280</v>
      </c>
      <c r="B151" s="5" t="s">
        <v>500</v>
      </c>
      <c r="C151" s="5" t="s">
        <v>421</v>
      </c>
      <c r="D151" s="5" t="s">
        <v>9</v>
      </c>
      <c r="E151" s="5" t="s">
        <v>501</v>
      </c>
      <c r="F151" s="5" t="s">
        <v>502</v>
      </c>
      <c r="G151" s="5" t="s">
        <v>272</v>
      </c>
      <c r="H151" s="6" t="n">
        <f aca="false">380968116475</f>
        <v>380968116475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true" outlineLevel="0" collapsed="false">
      <c r="A152" s="4" t="n">
        <v>44274</v>
      </c>
      <c r="B152" s="5" t="s">
        <v>503</v>
      </c>
      <c r="C152" s="5" t="s">
        <v>68</v>
      </c>
      <c r="D152" s="5" t="s">
        <v>504</v>
      </c>
      <c r="E152" s="5" t="s">
        <v>505</v>
      </c>
      <c r="F152" s="5" t="s">
        <v>506</v>
      </c>
      <c r="G152" s="5" t="s">
        <v>507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customFormat="false" ht="15.75" hidden="false" customHeight="true" outlineLevel="0" collapsed="false">
      <c r="A153" s="4" t="n">
        <v>44277</v>
      </c>
      <c r="B153" s="5" t="s">
        <v>508</v>
      </c>
      <c r="C153" s="5" t="s">
        <v>509</v>
      </c>
      <c r="D153" s="5" t="s">
        <v>510</v>
      </c>
      <c r="E153" s="5" t="s">
        <v>511</v>
      </c>
      <c r="F153" s="5" t="s">
        <v>512</v>
      </c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customFormat="false" ht="15.75" hidden="false" customHeight="true" outlineLevel="0" collapsed="false">
      <c r="A154" s="4" t="n">
        <v>44277</v>
      </c>
      <c r="B154" s="5" t="s">
        <v>513</v>
      </c>
      <c r="C154" s="5" t="s">
        <v>514</v>
      </c>
      <c r="D154" s="5" t="s">
        <v>515</v>
      </c>
      <c r="E154" s="5" t="s">
        <v>516</v>
      </c>
      <c r="F154" s="5" t="s">
        <v>517</v>
      </c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customFormat="false" ht="15.75" hidden="false" customHeight="true" outlineLevel="0" collapsed="false">
      <c r="A155" s="4" t="n">
        <v>44277</v>
      </c>
      <c r="B155" s="5" t="s">
        <v>225</v>
      </c>
      <c r="C155" s="5" t="s">
        <v>226</v>
      </c>
      <c r="D155" s="5" t="s">
        <v>518</v>
      </c>
      <c r="E155" s="5" t="s">
        <v>519</v>
      </c>
      <c r="F155" s="5" t="s">
        <v>520</v>
      </c>
      <c r="G155" s="5" t="s">
        <v>521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customFormat="false" ht="15.75" hidden="false" customHeight="true" outlineLevel="0" collapsed="false">
      <c r="A156" s="4" t="n">
        <v>44278</v>
      </c>
      <c r="B156" s="5" t="s">
        <v>522</v>
      </c>
      <c r="C156" s="5" t="s">
        <v>523</v>
      </c>
      <c r="D156" s="5" t="s">
        <v>524</v>
      </c>
      <c r="E156" s="5" t="s">
        <v>525</v>
      </c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customFormat="false" ht="15.75" hidden="false" customHeight="true" outlineLevel="0" collapsed="false">
      <c r="A157" s="4" t="n">
        <v>44279</v>
      </c>
      <c r="B157" s="5" t="s">
        <v>14</v>
      </c>
      <c r="C157" s="5" t="s">
        <v>432</v>
      </c>
      <c r="D157" s="5" t="s">
        <v>40</v>
      </c>
      <c r="E157" s="5" t="s">
        <v>526</v>
      </c>
      <c r="F157" s="5" t="s">
        <v>527</v>
      </c>
      <c r="G157" s="5" t="s">
        <v>528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customFormat="false" ht="15.75" hidden="false" customHeight="true" outlineLevel="0" collapsed="false">
      <c r="A158" s="4" t="n">
        <v>44278</v>
      </c>
      <c r="B158" s="5" t="s">
        <v>529</v>
      </c>
      <c r="C158" s="5" t="s">
        <v>530</v>
      </c>
      <c r="D158" s="5" t="s">
        <v>531</v>
      </c>
      <c r="E158" s="5" t="s">
        <v>532</v>
      </c>
      <c r="F158" s="5" t="s">
        <v>533</v>
      </c>
      <c r="G158" s="5" t="s">
        <v>534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customFormat="false" ht="15.75" hidden="false" customHeight="true" outlineLevel="0" collapsed="false">
      <c r="A159" s="4" t="n">
        <v>44277</v>
      </c>
      <c r="B159" s="5" t="s">
        <v>89</v>
      </c>
      <c r="C159" s="5" t="s">
        <v>247</v>
      </c>
      <c r="D159" s="5" t="s">
        <v>120</v>
      </c>
      <c r="E159" s="5" t="s">
        <v>535</v>
      </c>
      <c r="F159" s="5" t="s">
        <v>536</v>
      </c>
      <c r="G159" s="5" t="n">
        <f aca="false">380508792728</f>
        <v>380508792728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customFormat="false" ht="15.75" hidden="false" customHeight="true" outlineLevel="0" collapsed="false">
      <c r="A160" s="6" t="s">
        <v>537</v>
      </c>
      <c r="B160" s="5" t="s">
        <v>348</v>
      </c>
      <c r="C160" s="5" t="s">
        <v>538</v>
      </c>
      <c r="D160" s="5" t="s">
        <v>284</v>
      </c>
      <c r="E160" s="5" t="s">
        <v>285</v>
      </c>
      <c r="F160" s="5" t="s">
        <v>453</v>
      </c>
      <c r="G160" s="5" t="s">
        <v>539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customFormat="false" ht="15.75" hidden="false" customHeight="true" outlineLevel="0" collapsed="false">
      <c r="A161" s="4" t="n">
        <v>44278</v>
      </c>
      <c r="B161" s="5" t="s">
        <v>385</v>
      </c>
      <c r="C161" s="5" t="s">
        <v>226</v>
      </c>
      <c r="D161" s="5" t="s">
        <v>540</v>
      </c>
      <c r="E161" s="5" t="s">
        <v>541</v>
      </c>
      <c r="F161" s="5" t="s">
        <v>542</v>
      </c>
      <c r="G161" s="5" t="s">
        <v>543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customFormat="false" ht="15.75" hidden="false" customHeight="true" outlineLevel="0" collapsed="false">
      <c r="A162" s="4" t="n">
        <v>44278</v>
      </c>
      <c r="B162" s="5" t="s">
        <v>302</v>
      </c>
      <c r="C162" s="5" t="s">
        <v>544</v>
      </c>
      <c r="D162" s="5" t="s">
        <v>52</v>
      </c>
      <c r="E162" s="5" t="s">
        <v>545</v>
      </c>
      <c r="F162" s="5" t="s">
        <v>546</v>
      </c>
      <c r="G162" s="5" t="s">
        <v>547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customFormat="false" ht="15.75" hidden="false" customHeight="true" outlineLevel="0" collapsed="false">
      <c r="A163" s="4" t="n">
        <v>44278</v>
      </c>
      <c r="B163" s="5" t="s">
        <v>548</v>
      </c>
      <c r="C163" s="5" t="s">
        <v>145</v>
      </c>
      <c r="D163" s="5" t="s">
        <v>160</v>
      </c>
      <c r="E163" s="5" t="s">
        <v>549</v>
      </c>
      <c r="F163" s="5" t="s">
        <v>550</v>
      </c>
      <c r="G163" s="5" t="s">
        <v>551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customFormat="false" ht="15.75" hidden="false" customHeight="true" outlineLevel="0" collapsed="false">
      <c r="A164" s="4" t="n">
        <v>44278</v>
      </c>
      <c r="B164" s="5" t="s">
        <v>552</v>
      </c>
      <c r="C164" s="5" t="s">
        <v>198</v>
      </c>
      <c r="D164" s="5" t="s">
        <v>58</v>
      </c>
      <c r="E164" s="5" t="s">
        <v>553</v>
      </c>
      <c r="F164" s="5" t="s">
        <v>554</v>
      </c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customFormat="false" ht="15.75" hidden="false" customHeight="true" outlineLevel="0" collapsed="false">
      <c r="A165" s="4" t="n">
        <v>44279</v>
      </c>
      <c r="B165" s="5" t="s">
        <v>67</v>
      </c>
      <c r="C165" s="5" t="s">
        <v>274</v>
      </c>
      <c r="D165" s="5" t="s">
        <v>510</v>
      </c>
      <c r="E165" s="5" t="s">
        <v>555</v>
      </c>
      <c r="F165" s="5" t="s">
        <v>556</v>
      </c>
      <c r="G165" s="5" t="s">
        <v>557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customFormat="false" ht="15.75" hidden="false" customHeight="true" outlineLevel="0" collapsed="false">
      <c r="A166" s="4" t="n">
        <v>44279</v>
      </c>
      <c r="B166" s="5" t="s">
        <v>558</v>
      </c>
      <c r="C166" s="5" t="s">
        <v>333</v>
      </c>
      <c r="D166" s="5" t="s">
        <v>559</v>
      </c>
      <c r="E166" s="5" t="s">
        <v>560</v>
      </c>
      <c r="F166" s="5" t="s">
        <v>561</v>
      </c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customFormat="false" ht="15.75" hidden="false" customHeight="true" outlineLevel="0" collapsed="false">
      <c r="A167" s="4" t="n">
        <v>44280</v>
      </c>
      <c r="B167" s="5" t="s">
        <v>562</v>
      </c>
      <c r="C167" s="5" t="s">
        <v>333</v>
      </c>
      <c r="D167" s="5" t="s">
        <v>330</v>
      </c>
      <c r="E167" s="5" t="s">
        <v>563</v>
      </c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customFormat="false" ht="15.75" hidden="false" customHeight="true" outlineLevel="0" collapsed="false">
      <c r="A168" s="4" t="n">
        <v>44280</v>
      </c>
      <c r="B168" s="5" t="s">
        <v>564</v>
      </c>
      <c r="C168" s="5" t="s">
        <v>565</v>
      </c>
      <c r="D168" s="5" t="s">
        <v>40</v>
      </c>
      <c r="E168" s="5" t="s">
        <v>566</v>
      </c>
      <c r="F168" s="5" t="s">
        <v>567</v>
      </c>
      <c r="G168" s="5" t="s">
        <v>568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customFormat="false" ht="15.75" hidden="false" customHeight="true" outlineLevel="0" collapsed="false">
      <c r="A169" s="4" t="n">
        <v>44279</v>
      </c>
      <c r="B169" s="5" t="s">
        <v>67</v>
      </c>
      <c r="C169" s="5" t="s">
        <v>569</v>
      </c>
      <c r="D169" s="5" t="s">
        <v>24</v>
      </c>
      <c r="E169" s="5" t="s">
        <v>570</v>
      </c>
      <c r="F169" s="5" t="s">
        <v>571</v>
      </c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customFormat="false" ht="15.75" hidden="false" customHeight="true" outlineLevel="0" collapsed="false">
      <c r="A170" s="4" t="n">
        <v>44279</v>
      </c>
      <c r="B170" s="5" t="s">
        <v>205</v>
      </c>
      <c r="C170" s="5" t="s">
        <v>457</v>
      </c>
      <c r="D170" s="5" t="s">
        <v>20</v>
      </c>
      <c r="E170" s="5" t="s">
        <v>572</v>
      </c>
      <c r="F170" s="5" t="s">
        <v>573</v>
      </c>
      <c r="G170" s="5" t="s">
        <v>574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customFormat="false" ht="15.75" hidden="false" customHeight="true" outlineLevel="0" collapsed="false">
      <c r="A171" s="4" t="n">
        <v>44284</v>
      </c>
      <c r="B171" s="5" t="s">
        <v>103</v>
      </c>
      <c r="C171" s="5" t="s">
        <v>575</v>
      </c>
      <c r="D171" s="5" t="s">
        <v>465</v>
      </c>
      <c r="E171" s="5" t="s">
        <v>576</v>
      </c>
      <c r="F171" s="5"/>
      <c r="G171" s="5" t="s">
        <v>577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customFormat="false" ht="15.75" hidden="false" customHeight="true" outlineLevel="0" collapsed="false">
      <c r="A172" s="4" t="n">
        <v>44280</v>
      </c>
      <c r="B172" s="5" t="s">
        <v>461</v>
      </c>
      <c r="C172" s="5" t="s">
        <v>509</v>
      </c>
      <c r="D172" s="5" t="s">
        <v>58</v>
      </c>
      <c r="E172" s="5" t="s">
        <v>578</v>
      </c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customFormat="false" ht="15.75" hidden="false" customHeight="true" outlineLevel="0" collapsed="false">
      <c r="A173" s="4" t="n">
        <v>44284</v>
      </c>
      <c r="B173" s="5" t="s">
        <v>67</v>
      </c>
      <c r="C173" s="5" t="s">
        <v>274</v>
      </c>
      <c r="D173" s="5" t="s">
        <v>510</v>
      </c>
      <c r="E173" s="5" t="s">
        <v>579</v>
      </c>
      <c r="F173" s="5"/>
      <c r="G173" s="5" t="s">
        <v>557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customFormat="false" ht="15.75" hidden="false" customHeight="true" outlineLevel="0" collapsed="false">
      <c r="A174" s="4" t="n">
        <v>44281</v>
      </c>
      <c r="B174" s="5" t="s">
        <v>580</v>
      </c>
      <c r="C174" s="5" t="s">
        <v>410</v>
      </c>
      <c r="D174" s="5" t="s">
        <v>58</v>
      </c>
      <c r="E174" s="5" t="s">
        <v>581</v>
      </c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customFormat="false" ht="15.75" hidden="false" customHeight="true" outlineLevel="0" collapsed="false">
      <c r="A175" s="4" t="n">
        <v>44282</v>
      </c>
      <c r="B175" s="5" t="s">
        <v>38</v>
      </c>
      <c r="C175" s="5" t="s">
        <v>280</v>
      </c>
      <c r="D175" s="5" t="s">
        <v>40</v>
      </c>
      <c r="E175" s="5" t="s">
        <v>582</v>
      </c>
      <c r="F175" s="5" t="s">
        <v>583</v>
      </c>
      <c r="G175" s="5" t="s">
        <v>584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customFormat="false" ht="15.75" hidden="false" customHeight="true" outlineLevel="0" collapsed="false">
      <c r="A176" s="4" t="n">
        <v>44282</v>
      </c>
      <c r="B176" s="5" t="s">
        <v>529</v>
      </c>
      <c r="C176" s="5" t="s">
        <v>585</v>
      </c>
      <c r="D176" s="5" t="s">
        <v>531</v>
      </c>
      <c r="E176" s="5" t="s">
        <v>586</v>
      </c>
      <c r="F176" s="5" t="s">
        <v>587</v>
      </c>
      <c r="G176" s="5" t="s">
        <v>588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customFormat="false" ht="15.75" hidden="false" customHeight="true" outlineLevel="0" collapsed="false">
      <c r="A177" s="4" t="n">
        <v>44285</v>
      </c>
      <c r="B177" s="5" t="s">
        <v>589</v>
      </c>
      <c r="C177" s="5" t="s">
        <v>149</v>
      </c>
      <c r="D177" s="5" t="s">
        <v>52</v>
      </c>
      <c r="E177" s="5" t="s">
        <v>590</v>
      </c>
      <c r="F177" s="5" t="s">
        <v>591</v>
      </c>
      <c r="G177" s="5" t="s">
        <v>592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customFormat="false" ht="15.75" hidden="false" customHeight="true" outlineLevel="0" collapsed="false">
      <c r="A178" s="4" t="n">
        <v>44284</v>
      </c>
      <c r="B178" s="5" t="s">
        <v>385</v>
      </c>
      <c r="C178" s="5" t="s">
        <v>226</v>
      </c>
      <c r="D178" s="5" t="s">
        <v>593</v>
      </c>
      <c r="E178" s="5" t="s">
        <v>594</v>
      </c>
      <c r="F178" s="5" t="s">
        <v>595</v>
      </c>
      <c r="G178" s="5" t="s">
        <v>596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customFormat="false" ht="15.75" hidden="false" customHeight="true" outlineLevel="0" collapsed="false">
      <c r="A179" s="4" t="n">
        <v>44284</v>
      </c>
      <c r="B179" s="5" t="s">
        <v>385</v>
      </c>
      <c r="C179" s="5" t="s">
        <v>226</v>
      </c>
      <c r="D179" s="5" t="s">
        <v>593</v>
      </c>
      <c r="E179" s="5" t="s">
        <v>597</v>
      </c>
      <c r="F179" s="5" t="s">
        <v>598</v>
      </c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customFormat="false" ht="15.75" hidden="false" customHeight="true" outlineLevel="0" collapsed="false">
      <c r="A180" s="4" t="n">
        <v>44285</v>
      </c>
      <c r="B180" s="5" t="s">
        <v>103</v>
      </c>
      <c r="C180" s="5" t="s">
        <v>575</v>
      </c>
      <c r="D180" s="5" t="s">
        <v>465</v>
      </c>
      <c r="E180" s="5" t="s">
        <v>599</v>
      </c>
      <c r="F180" s="5" t="s">
        <v>600</v>
      </c>
      <c r="G180" s="5" t="s">
        <v>601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customFormat="false" ht="15.75" hidden="false" customHeight="true" outlineLevel="0" collapsed="false">
      <c r="A181" s="4" t="n">
        <v>44285</v>
      </c>
      <c r="B181" s="5" t="s">
        <v>602</v>
      </c>
      <c r="C181" s="5" t="s">
        <v>15</v>
      </c>
      <c r="D181" s="5" t="s">
        <v>603</v>
      </c>
      <c r="E181" s="7" t="s">
        <v>604</v>
      </c>
      <c r="F181" s="5" t="s">
        <v>605</v>
      </c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customFormat="false" ht="15.75" hidden="false" customHeight="true" outlineLevel="0" collapsed="false">
      <c r="A182" s="4" t="n">
        <v>44285</v>
      </c>
      <c r="B182" s="5" t="s">
        <v>385</v>
      </c>
      <c r="C182" s="5" t="s">
        <v>226</v>
      </c>
      <c r="D182" s="5" t="s">
        <v>593</v>
      </c>
      <c r="E182" s="5" t="s">
        <v>606</v>
      </c>
      <c r="F182" s="5" t="s">
        <v>607</v>
      </c>
      <c r="G182" s="5" t="s">
        <v>608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customFormat="false" ht="15.75" hidden="false" customHeight="true" outlineLevel="0" collapsed="false">
      <c r="A183" s="4" t="n">
        <v>44285</v>
      </c>
      <c r="B183" s="5" t="s">
        <v>609</v>
      </c>
      <c r="C183" s="5" t="s">
        <v>610</v>
      </c>
      <c r="D183" s="5" t="s">
        <v>160</v>
      </c>
      <c r="E183" s="5" t="s">
        <v>611</v>
      </c>
      <c r="F183" s="5" t="s">
        <v>612</v>
      </c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customFormat="false" ht="15.75" hidden="false" customHeight="true" outlineLevel="0" collapsed="false">
      <c r="A184" s="4" t="n">
        <v>44286</v>
      </c>
      <c r="B184" s="5" t="s">
        <v>613</v>
      </c>
      <c r="C184" s="5" t="s">
        <v>164</v>
      </c>
      <c r="D184" s="5" t="s">
        <v>9</v>
      </c>
      <c r="E184" s="5" t="s">
        <v>614</v>
      </c>
      <c r="F184" s="5" t="s">
        <v>615</v>
      </c>
      <c r="G184" s="5" t="s">
        <v>616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true" outlineLevel="0" collapsed="false">
      <c r="A185" s="4" t="n">
        <v>44285</v>
      </c>
      <c r="B185" s="5" t="s">
        <v>617</v>
      </c>
      <c r="C185" s="5" t="s">
        <v>618</v>
      </c>
      <c r="D185" s="5" t="s">
        <v>619</v>
      </c>
      <c r="E185" s="5" t="s">
        <v>620</v>
      </c>
      <c r="F185" s="5" t="s">
        <v>621</v>
      </c>
      <c r="G185" s="5" t="s">
        <v>622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customFormat="false" ht="15.75" hidden="false" customHeight="true" outlineLevel="0" collapsed="false">
      <c r="A186" s="4" t="n">
        <v>44286</v>
      </c>
      <c r="B186" s="5" t="s">
        <v>225</v>
      </c>
      <c r="C186" s="5" t="s">
        <v>226</v>
      </c>
      <c r="D186" s="5" t="s">
        <v>46</v>
      </c>
      <c r="E186" s="5" t="s">
        <v>623</v>
      </c>
      <c r="F186" s="5"/>
      <c r="G186" s="5" t="s">
        <v>624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customFormat="false" ht="15.75" hidden="false" customHeight="true" outlineLevel="0" collapsed="false">
      <c r="A187" s="4" t="n">
        <v>44287</v>
      </c>
      <c r="B187" s="5" t="s">
        <v>625</v>
      </c>
      <c r="C187" s="5" t="s">
        <v>626</v>
      </c>
      <c r="D187" s="5" t="s">
        <v>160</v>
      </c>
      <c r="E187" s="5" t="s">
        <v>627</v>
      </c>
      <c r="F187" s="5" t="s">
        <v>628</v>
      </c>
      <c r="G187" s="5" t="n">
        <f aca="false">380977197355</f>
        <v>380977197355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customFormat="false" ht="15.75" hidden="false" customHeight="true" outlineLevel="0" collapsed="false">
      <c r="A188" s="4" t="n">
        <v>44256</v>
      </c>
      <c r="B188" s="5" t="s">
        <v>602</v>
      </c>
      <c r="C188" s="5" t="s">
        <v>629</v>
      </c>
      <c r="D188" s="5" t="s">
        <v>603</v>
      </c>
      <c r="E188" s="5" t="s">
        <v>630</v>
      </c>
      <c r="F188" s="5" t="s">
        <v>631</v>
      </c>
      <c r="G188" s="5" t="s">
        <v>632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customFormat="false" ht="15.75" hidden="false" customHeight="true" outlineLevel="0" collapsed="false">
      <c r="A189" s="4" t="n">
        <v>44288</v>
      </c>
      <c r="B189" s="5" t="s">
        <v>633</v>
      </c>
      <c r="C189" s="5" t="s">
        <v>362</v>
      </c>
      <c r="D189" s="5" t="s">
        <v>120</v>
      </c>
      <c r="E189" s="5" t="s">
        <v>634</v>
      </c>
      <c r="F189" s="5"/>
      <c r="G189" s="5" t="n">
        <f aca="false">380506785926</f>
        <v>380506785926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customFormat="false" ht="15.75" hidden="false" customHeight="true" outlineLevel="0" collapsed="false">
      <c r="A190" s="4" t="n">
        <v>44288</v>
      </c>
      <c r="B190" s="5" t="s">
        <v>118</v>
      </c>
      <c r="C190" s="5" t="s">
        <v>523</v>
      </c>
      <c r="D190" s="5" t="n">
        <f aca="false">380505195599</f>
        <v>380505195599</v>
      </c>
      <c r="E190" s="5" t="s">
        <v>635</v>
      </c>
      <c r="F190" s="5" t="s">
        <v>636</v>
      </c>
      <c r="G190" s="5" t="s">
        <v>637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customFormat="false" ht="15.75" hidden="false" customHeight="true" outlineLevel="0" collapsed="false">
      <c r="A191" s="4" t="n">
        <v>44291</v>
      </c>
      <c r="B191" s="5" t="s">
        <v>638</v>
      </c>
      <c r="C191" s="5" t="s">
        <v>356</v>
      </c>
      <c r="D191" s="5" t="s">
        <v>46</v>
      </c>
      <c r="E191" s="5" t="s">
        <v>639</v>
      </c>
      <c r="F191" s="5" t="s">
        <v>640</v>
      </c>
      <c r="G191" s="5" t="s">
        <v>641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customFormat="false" ht="15.75" hidden="false" customHeight="true" outlineLevel="0" collapsed="false">
      <c r="A192" s="4" t="n">
        <v>44289</v>
      </c>
      <c r="B192" s="5" t="s">
        <v>167</v>
      </c>
      <c r="C192" s="5" t="s">
        <v>642</v>
      </c>
      <c r="D192" s="5" t="s">
        <v>91</v>
      </c>
      <c r="E192" s="5" t="s">
        <v>643</v>
      </c>
      <c r="F192" s="5" t="s">
        <v>644</v>
      </c>
      <c r="G192" s="5" t="s">
        <v>645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customFormat="false" ht="15.75" hidden="false" customHeight="true" outlineLevel="0" collapsed="false">
      <c r="A193" s="4" t="n">
        <v>44292</v>
      </c>
      <c r="B193" s="5" t="s">
        <v>638</v>
      </c>
      <c r="C193" s="5" t="s">
        <v>356</v>
      </c>
      <c r="D193" s="5" t="s">
        <v>46</v>
      </c>
      <c r="E193" s="5" t="s">
        <v>646</v>
      </c>
      <c r="F193" s="5" t="s">
        <v>647</v>
      </c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customFormat="false" ht="15.75" hidden="false" customHeight="true" outlineLevel="0" collapsed="false">
      <c r="A194" s="4" t="n">
        <v>44289</v>
      </c>
      <c r="B194" s="5" t="s">
        <v>184</v>
      </c>
      <c r="C194" s="5" t="s">
        <v>280</v>
      </c>
      <c r="D194" s="5" t="s">
        <v>40</v>
      </c>
      <c r="E194" s="5" t="s">
        <v>190</v>
      </c>
      <c r="F194" s="5" t="s">
        <v>191</v>
      </c>
      <c r="G194" s="5" t="s">
        <v>37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customFormat="false" ht="15.75" hidden="false" customHeight="true" outlineLevel="0" collapsed="false">
      <c r="A195" s="4" t="n">
        <v>44291</v>
      </c>
      <c r="B195" s="5" t="s">
        <v>56</v>
      </c>
      <c r="C195" s="5" t="s">
        <v>274</v>
      </c>
      <c r="D195" s="5" t="s">
        <v>58</v>
      </c>
      <c r="E195" s="5" t="s">
        <v>648</v>
      </c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customFormat="false" ht="15.75" hidden="false" customHeight="true" outlineLevel="0" collapsed="false">
      <c r="A196" s="4" t="n">
        <v>44291</v>
      </c>
      <c r="B196" s="5" t="s">
        <v>638</v>
      </c>
      <c r="C196" s="5" t="s">
        <v>356</v>
      </c>
      <c r="D196" s="5" t="s">
        <v>46</v>
      </c>
      <c r="E196" s="5" t="s">
        <v>649</v>
      </c>
      <c r="F196" s="5" t="s">
        <v>650</v>
      </c>
      <c r="G196" s="5" t="s">
        <v>651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customFormat="false" ht="15.75" hidden="false" customHeight="true" outlineLevel="0" collapsed="false">
      <c r="A197" s="4" t="n">
        <v>44292</v>
      </c>
      <c r="B197" s="5" t="s">
        <v>385</v>
      </c>
      <c r="C197" s="5" t="s">
        <v>226</v>
      </c>
      <c r="D197" s="5" t="s">
        <v>540</v>
      </c>
      <c r="E197" s="5" t="s">
        <v>652</v>
      </c>
      <c r="F197" s="5" t="s">
        <v>605</v>
      </c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customFormat="false" ht="15.75" hidden="false" customHeight="true" outlineLevel="0" collapsed="false">
      <c r="A198" s="4" t="n">
        <v>44291</v>
      </c>
      <c r="B198" s="5" t="s">
        <v>653</v>
      </c>
      <c r="C198" s="5" t="s">
        <v>486</v>
      </c>
      <c r="D198" s="5" t="s">
        <v>58</v>
      </c>
      <c r="E198" s="5" t="s">
        <v>654</v>
      </c>
      <c r="F198" s="5" t="s">
        <v>655</v>
      </c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customFormat="false" ht="15.75" hidden="false" customHeight="true" outlineLevel="0" collapsed="false">
      <c r="A199" s="4" t="n">
        <v>44292</v>
      </c>
      <c r="B199" s="5" t="s">
        <v>656</v>
      </c>
      <c r="C199" s="5" t="s">
        <v>280</v>
      </c>
      <c r="D199" s="5" t="s">
        <v>40</v>
      </c>
      <c r="E199" s="5" t="s">
        <v>657</v>
      </c>
      <c r="F199" s="5"/>
      <c r="G199" s="5" t="s">
        <v>658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customFormat="false" ht="15.75" hidden="false" customHeight="true" outlineLevel="0" collapsed="false">
      <c r="A200" s="4" t="n">
        <v>44292</v>
      </c>
      <c r="B200" s="5" t="s">
        <v>167</v>
      </c>
      <c r="C200" s="5" t="s">
        <v>128</v>
      </c>
      <c r="D200" s="5" t="s">
        <v>120</v>
      </c>
      <c r="E200" s="5" t="s">
        <v>659</v>
      </c>
      <c r="F200" s="5"/>
      <c r="G200" s="5" t="s">
        <v>660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customFormat="false" ht="15.75" hidden="false" customHeight="true" outlineLevel="0" collapsed="false">
      <c r="A201" s="4" t="n">
        <v>44294</v>
      </c>
      <c r="B201" s="5" t="s">
        <v>661</v>
      </c>
      <c r="C201" s="5" t="s">
        <v>662</v>
      </c>
      <c r="D201" s="5" t="s">
        <v>96</v>
      </c>
      <c r="E201" s="5" t="s">
        <v>663</v>
      </c>
      <c r="F201" s="5" t="s">
        <v>664</v>
      </c>
      <c r="G201" s="5" t="s">
        <v>665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customFormat="false" ht="15.75" hidden="false" customHeight="true" outlineLevel="0" collapsed="false">
      <c r="A202" s="4" t="n">
        <v>44293</v>
      </c>
      <c r="B202" s="5" t="s">
        <v>666</v>
      </c>
      <c r="C202" s="5" t="s">
        <v>667</v>
      </c>
      <c r="D202" s="5" t="s">
        <v>442</v>
      </c>
      <c r="E202" s="5" t="s">
        <v>668</v>
      </c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customFormat="false" ht="15.75" hidden="false" customHeight="true" outlineLevel="0" collapsed="false">
      <c r="A203" s="4" t="n">
        <v>44294</v>
      </c>
      <c r="B203" s="5" t="s">
        <v>225</v>
      </c>
      <c r="C203" s="5" t="s">
        <v>226</v>
      </c>
      <c r="D203" s="5" t="s">
        <v>46</v>
      </c>
      <c r="E203" s="5" t="s">
        <v>669</v>
      </c>
      <c r="F203" s="5" t="s">
        <v>670</v>
      </c>
      <c r="G203" s="5" t="s">
        <v>671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customFormat="false" ht="15.75" hidden="false" customHeight="true" outlineLevel="0" collapsed="false">
      <c r="A204" s="4" t="n">
        <v>44295</v>
      </c>
      <c r="B204" s="5" t="s">
        <v>14</v>
      </c>
      <c r="C204" s="5" t="s">
        <v>432</v>
      </c>
      <c r="D204" s="5" t="s">
        <v>40</v>
      </c>
      <c r="E204" s="5" t="s">
        <v>566</v>
      </c>
      <c r="F204" s="5" t="s">
        <v>567</v>
      </c>
      <c r="G204" s="5" t="s">
        <v>568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customFormat="false" ht="15.75" hidden="false" customHeight="true" outlineLevel="0" collapsed="false">
      <c r="A205" s="4" t="n">
        <v>44293</v>
      </c>
      <c r="B205" s="5" t="s">
        <v>672</v>
      </c>
      <c r="C205" s="5" t="s">
        <v>673</v>
      </c>
      <c r="D205" s="5" t="s">
        <v>674</v>
      </c>
      <c r="E205" s="5" t="s">
        <v>675</v>
      </c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customFormat="false" ht="15.75" hidden="false" customHeight="true" outlineLevel="0" collapsed="false">
      <c r="A206" s="4" t="n">
        <v>44294</v>
      </c>
      <c r="B206" s="5" t="s">
        <v>385</v>
      </c>
      <c r="C206" s="5" t="s">
        <v>226</v>
      </c>
      <c r="D206" s="5" t="s">
        <v>540</v>
      </c>
      <c r="E206" s="5" t="s">
        <v>652</v>
      </c>
      <c r="F206" s="5" t="s">
        <v>605</v>
      </c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customFormat="false" ht="15.75" hidden="false" customHeight="true" outlineLevel="0" collapsed="false">
      <c r="A207" s="4" t="n">
        <v>44294</v>
      </c>
      <c r="B207" s="5" t="s">
        <v>676</v>
      </c>
      <c r="C207" s="5" t="s">
        <v>368</v>
      </c>
      <c r="D207" s="5" t="s">
        <v>369</v>
      </c>
      <c r="E207" s="5" t="s">
        <v>314</v>
      </c>
      <c r="F207" s="5" t="s">
        <v>315</v>
      </c>
      <c r="G207" s="5" t="s">
        <v>402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customFormat="false" ht="15.75" hidden="false" customHeight="true" outlineLevel="0" collapsed="false">
      <c r="A208" s="4" t="n">
        <v>44294</v>
      </c>
      <c r="B208" s="5" t="s">
        <v>103</v>
      </c>
      <c r="C208" s="5" t="s">
        <v>575</v>
      </c>
      <c r="D208" s="5" t="s">
        <v>465</v>
      </c>
      <c r="E208" s="5" t="s">
        <v>677</v>
      </c>
      <c r="F208" s="5" t="s">
        <v>678</v>
      </c>
      <c r="G208" s="5" t="s">
        <v>679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customFormat="false" ht="15.75" hidden="false" customHeight="true" outlineLevel="0" collapsed="false">
      <c r="A209" s="4" t="n">
        <v>44295</v>
      </c>
      <c r="B209" s="5" t="s">
        <v>348</v>
      </c>
      <c r="C209" s="5" t="s">
        <v>538</v>
      </c>
      <c r="D209" s="5" t="s">
        <v>284</v>
      </c>
      <c r="E209" s="5" t="s">
        <v>285</v>
      </c>
      <c r="F209" s="5" t="s">
        <v>453</v>
      </c>
      <c r="G209" s="5" t="s">
        <v>539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customFormat="false" ht="15.75" hidden="false" customHeight="true" outlineLevel="0" collapsed="false">
      <c r="A210" s="4" t="n">
        <v>44295</v>
      </c>
      <c r="B210" s="5" t="s">
        <v>67</v>
      </c>
      <c r="C210" s="5" t="s">
        <v>680</v>
      </c>
      <c r="D210" s="5" t="s">
        <v>24</v>
      </c>
      <c r="E210" s="5" t="s">
        <v>681</v>
      </c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customFormat="false" ht="15.75" hidden="false" customHeight="true" outlineLevel="0" collapsed="false">
      <c r="A211" s="4" t="n">
        <v>44295</v>
      </c>
      <c r="B211" s="5" t="s">
        <v>174</v>
      </c>
      <c r="C211" s="5" t="s">
        <v>682</v>
      </c>
      <c r="D211" s="5" t="s">
        <v>683</v>
      </c>
      <c r="E211" s="5" t="s">
        <v>684</v>
      </c>
      <c r="F211" s="5" t="s">
        <v>685</v>
      </c>
      <c r="G211" s="5" t="s">
        <v>686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true" outlineLevel="0" collapsed="false">
      <c r="A212" s="4" t="n">
        <v>44294</v>
      </c>
      <c r="B212" s="5" t="s">
        <v>687</v>
      </c>
      <c r="C212" s="5" t="s">
        <v>688</v>
      </c>
      <c r="D212" s="5" t="s">
        <v>58</v>
      </c>
      <c r="E212" s="5" t="s">
        <v>689</v>
      </c>
      <c r="F212" s="5" t="s">
        <v>690</v>
      </c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customFormat="false" ht="15.75" hidden="false" customHeight="true" outlineLevel="0" collapsed="false">
      <c r="A213" s="4" t="n">
        <v>44294</v>
      </c>
      <c r="B213" s="5" t="s">
        <v>382</v>
      </c>
      <c r="C213" s="5" t="s">
        <v>691</v>
      </c>
      <c r="D213" s="5" t="n">
        <f aca="false">380986761616</f>
        <v>380986761616</v>
      </c>
      <c r="E213" s="5" t="s">
        <v>692</v>
      </c>
      <c r="F213" s="5" t="s">
        <v>693</v>
      </c>
      <c r="G213" s="5" t="s">
        <v>694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customFormat="false" ht="15.75" hidden="false" customHeight="true" outlineLevel="0" collapsed="false">
      <c r="A214" s="4" t="n">
        <v>44295</v>
      </c>
      <c r="B214" s="5" t="s">
        <v>503</v>
      </c>
      <c r="C214" s="5" t="s">
        <v>145</v>
      </c>
      <c r="D214" s="5" t="s">
        <v>243</v>
      </c>
      <c r="E214" s="5" t="s">
        <v>695</v>
      </c>
      <c r="F214" s="5"/>
      <c r="G214" s="5" t="s">
        <v>696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customFormat="false" ht="15.75" hidden="false" customHeight="true" outlineLevel="0" collapsed="false">
      <c r="A215" s="4" t="n">
        <v>44295</v>
      </c>
      <c r="B215" s="5" t="s">
        <v>697</v>
      </c>
      <c r="C215" s="5" t="s">
        <v>181</v>
      </c>
      <c r="D215" s="5" t="s">
        <v>698</v>
      </c>
      <c r="E215" s="5" t="s">
        <v>699</v>
      </c>
      <c r="F215" s="5" t="s">
        <v>700</v>
      </c>
      <c r="G215" s="5" t="s">
        <v>701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customFormat="false" ht="13.5" hidden="false" customHeight="true" outlineLevel="0" collapsed="false">
      <c r="A216" s="4" t="n">
        <v>44296</v>
      </c>
      <c r="B216" s="5" t="s">
        <v>661</v>
      </c>
      <c r="C216" s="5" t="s">
        <v>662</v>
      </c>
      <c r="D216" s="5" t="s">
        <v>96</v>
      </c>
      <c r="E216" s="5" t="s">
        <v>702</v>
      </c>
      <c r="F216" s="5" t="s">
        <v>703</v>
      </c>
      <c r="G216" s="5" t="s">
        <v>704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customFormat="false" ht="15.75" hidden="false" customHeight="true" outlineLevel="0" collapsed="false">
      <c r="A217" s="4" t="n">
        <v>44295</v>
      </c>
      <c r="B217" s="5" t="s">
        <v>450</v>
      </c>
      <c r="C217" s="5" t="s">
        <v>90</v>
      </c>
      <c r="D217" s="5" t="s">
        <v>91</v>
      </c>
      <c r="E217" s="5" t="s">
        <v>705</v>
      </c>
      <c r="F217" s="5" t="s">
        <v>706</v>
      </c>
      <c r="G217" s="5" t="s">
        <v>707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customFormat="false" ht="15.75" hidden="false" customHeight="true" outlineLevel="0" collapsed="false">
      <c r="A218" s="4" t="n">
        <v>44296</v>
      </c>
      <c r="B218" s="5" t="s">
        <v>661</v>
      </c>
      <c r="C218" s="5" t="s">
        <v>662</v>
      </c>
      <c r="D218" s="5" t="s">
        <v>96</v>
      </c>
      <c r="E218" s="5" t="s">
        <v>708</v>
      </c>
      <c r="F218" s="5" t="s">
        <v>709</v>
      </c>
      <c r="G218" s="5" t="s">
        <v>710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customFormat="false" ht="15.75" hidden="false" customHeight="true" outlineLevel="0" collapsed="false">
      <c r="A219" s="4" t="n">
        <v>44298</v>
      </c>
      <c r="B219" s="5" t="s">
        <v>205</v>
      </c>
      <c r="C219" s="5" t="s">
        <v>457</v>
      </c>
      <c r="D219" s="5" t="s">
        <v>711</v>
      </c>
      <c r="E219" s="5" t="s">
        <v>712</v>
      </c>
      <c r="F219" s="5" t="s">
        <v>713</v>
      </c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customFormat="false" ht="15.75" hidden="false" customHeight="true" outlineLevel="0" collapsed="false">
      <c r="A220" s="11" t="n">
        <v>44299</v>
      </c>
      <c r="B220" s="7" t="s">
        <v>714</v>
      </c>
      <c r="C220" s="7" t="s">
        <v>618</v>
      </c>
      <c r="D220" s="7" t="s">
        <v>141</v>
      </c>
      <c r="E220" s="7" t="s">
        <v>560</v>
      </c>
      <c r="F220" s="7" t="s">
        <v>715</v>
      </c>
      <c r="G220" s="7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customFormat="false" ht="15.75" hidden="false" customHeight="true" outlineLevel="0" collapsed="false">
      <c r="A221" s="4" t="n">
        <v>44296</v>
      </c>
      <c r="B221" s="5" t="s">
        <v>441</v>
      </c>
      <c r="C221" s="5" t="s">
        <v>128</v>
      </c>
      <c r="D221" s="5" t="s">
        <v>442</v>
      </c>
      <c r="E221" s="5" t="s">
        <v>716</v>
      </c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customFormat="false" ht="15.75" hidden="false" customHeight="true" outlineLevel="0" collapsed="false">
      <c r="A222" s="4" t="n">
        <v>44298</v>
      </c>
      <c r="B222" s="5" t="s">
        <v>385</v>
      </c>
      <c r="C222" s="5" t="s">
        <v>226</v>
      </c>
      <c r="D222" s="5" t="s">
        <v>540</v>
      </c>
      <c r="E222" s="5" t="s">
        <v>717</v>
      </c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customFormat="false" ht="15.75" hidden="false" customHeight="true" outlineLevel="0" collapsed="false">
      <c r="A223" s="4" t="n">
        <v>44300</v>
      </c>
      <c r="B223" s="5" t="s">
        <v>718</v>
      </c>
      <c r="C223" s="5" t="s">
        <v>719</v>
      </c>
      <c r="D223" s="5" t="s">
        <v>9</v>
      </c>
      <c r="E223" s="5"/>
      <c r="F223" s="5"/>
      <c r="G223" s="5" t="s">
        <v>10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customFormat="false" ht="15.75" hidden="false" customHeight="true" outlineLevel="0" collapsed="false">
      <c r="A224" s="4" t="n">
        <v>44298</v>
      </c>
      <c r="B224" s="5" t="s">
        <v>720</v>
      </c>
      <c r="C224" s="5" t="s">
        <v>721</v>
      </c>
      <c r="D224" s="5" t="s">
        <v>722</v>
      </c>
      <c r="E224" s="5" t="s">
        <v>723</v>
      </c>
      <c r="F224" s="5" t="s">
        <v>724</v>
      </c>
      <c r="G224" s="5" t="s">
        <v>725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customFormat="false" ht="15.75" hidden="false" customHeight="true" outlineLevel="0" collapsed="false">
      <c r="A225" s="11" t="n">
        <v>44300</v>
      </c>
      <c r="B225" s="7" t="s">
        <v>726</v>
      </c>
      <c r="C225" s="7" t="s">
        <v>727</v>
      </c>
      <c r="D225" s="7" t="s">
        <v>58</v>
      </c>
      <c r="E225" s="7" t="s">
        <v>728</v>
      </c>
      <c r="F225" s="7" t="s">
        <v>729</v>
      </c>
      <c r="G225" s="7" t="s">
        <v>730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customFormat="false" ht="15.75" hidden="false" customHeight="true" outlineLevel="0" collapsed="false">
      <c r="A226" s="4" t="n">
        <v>44298</v>
      </c>
      <c r="B226" s="5" t="s">
        <v>282</v>
      </c>
      <c r="C226" s="5" t="s">
        <v>140</v>
      </c>
      <c r="D226" s="5" t="s">
        <v>284</v>
      </c>
      <c r="E226" s="5" t="s">
        <v>309</v>
      </c>
      <c r="F226" s="5" t="s">
        <v>310</v>
      </c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customFormat="false" ht="15.75" hidden="false" customHeight="true" outlineLevel="0" collapsed="false">
      <c r="A227" s="4" t="n">
        <v>44299</v>
      </c>
      <c r="B227" s="5" t="s">
        <v>731</v>
      </c>
      <c r="C227" s="5" t="s">
        <v>149</v>
      </c>
      <c r="D227" s="5" t="s">
        <v>732</v>
      </c>
      <c r="E227" s="5" t="s">
        <v>733</v>
      </c>
      <c r="F227" s="5" t="s">
        <v>734</v>
      </c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customFormat="false" ht="15.75" hidden="false" customHeight="true" outlineLevel="0" collapsed="false">
      <c r="A228" s="4" t="n">
        <v>44299</v>
      </c>
      <c r="B228" s="5" t="s">
        <v>735</v>
      </c>
      <c r="C228" s="5" t="s">
        <v>457</v>
      </c>
      <c r="D228" s="5" t="s">
        <v>736</v>
      </c>
      <c r="E228" s="5" t="s">
        <v>737</v>
      </c>
      <c r="F228" s="5" t="s">
        <v>738</v>
      </c>
      <c r="G228" s="5" t="s">
        <v>739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customFormat="false" ht="15.75" hidden="false" customHeight="true" outlineLevel="0" collapsed="false">
      <c r="A229" s="4" t="n">
        <v>44299</v>
      </c>
      <c r="B229" s="5" t="s">
        <v>740</v>
      </c>
      <c r="C229" s="5" t="s">
        <v>741</v>
      </c>
      <c r="D229" s="5" t="s">
        <v>742</v>
      </c>
      <c r="E229" s="5" t="s">
        <v>743</v>
      </c>
      <c r="F229" s="5" t="s">
        <v>744</v>
      </c>
      <c r="G229" s="5" t="s">
        <v>745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customFormat="false" ht="15.75" hidden="false" customHeight="true" outlineLevel="0" collapsed="false">
      <c r="A230" s="4" t="n">
        <v>44299</v>
      </c>
      <c r="B230" s="5" t="s">
        <v>103</v>
      </c>
      <c r="C230" s="5" t="s">
        <v>575</v>
      </c>
      <c r="D230" s="5" t="s">
        <v>465</v>
      </c>
      <c r="E230" s="5" t="s">
        <v>746</v>
      </c>
      <c r="F230" s="5" t="s">
        <v>747</v>
      </c>
      <c r="G230" s="5" t="s">
        <v>748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customFormat="false" ht="15.75" hidden="false" customHeight="true" outlineLevel="0" collapsed="false">
      <c r="A231" s="4" t="n">
        <v>44300</v>
      </c>
      <c r="B231" s="5" t="s">
        <v>385</v>
      </c>
      <c r="C231" s="5" t="s">
        <v>226</v>
      </c>
      <c r="D231" s="5" t="s">
        <v>540</v>
      </c>
      <c r="E231" s="5" t="s">
        <v>749</v>
      </c>
      <c r="F231" s="5" t="s">
        <v>750</v>
      </c>
      <c r="G231" s="5" t="s">
        <v>751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customFormat="false" ht="15.75" hidden="false" customHeight="true" outlineLevel="0" collapsed="false">
      <c r="A232" s="4" t="n">
        <v>44299</v>
      </c>
      <c r="B232" s="5" t="s">
        <v>225</v>
      </c>
      <c r="C232" s="5" t="s">
        <v>226</v>
      </c>
      <c r="D232" s="5" t="s">
        <v>752</v>
      </c>
      <c r="E232" s="5" t="s">
        <v>753</v>
      </c>
      <c r="F232" s="5" t="s">
        <v>754</v>
      </c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customFormat="false" ht="15.75" hidden="false" customHeight="true" outlineLevel="0" collapsed="false">
      <c r="A233" s="4" t="n">
        <v>44300</v>
      </c>
      <c r="B233" s="5" t="s">
        <v>755</v>
      </c>
      <c r="C233" s="5" t="s">
        <v>274</v>
      </c>
      <c r="D233" s="5" t="s">
        <v>58</v>
      </c>
      <c r="E233" s="5" t="s">
        <v>756</v>
      </c>
      <c r="F233" s="5" t="s">
        <v>757</v>
      </c>
      <c r="G233" s="5" t="s">
        <v>758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customFormat="false" ht="15.75" hidden="false" customHeight="true" outlineLevel="0" collapsed="false">
      <c r="A234" s="4" t="n">
        <v>44301</v>
      </c>
      <c r="B234" s="5" t="s">
        <v>759</v>
      </c>
      <c r="C234" s="5" t="s">
        <v>760</v>
      </c>
      <c r="D234" s="5" t="s">
        <v>52</v>
      </c>
      <c r="E234" s="5" t="s">
        <v>761</v>
      </c>
      <c r="F234" s="5" t="s">
        <v>762</v>
      </c>
      <c r="G234" s="5" t="s">
        <v>763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customFormat="false" ht="15.75" hidden="false" customHeight="true" outlineLevel="0" collapsed="false">
      <c r="A235" s="4" t="n">
        <v>44300</v>
      </c>
      <c r="B235" s="5" t="s">
        <v>764</v>
      </c>
      <c r="C235" s="5" t="s">
        <v>765</v>
      </c>
      <c r="D235" s="5" t="s">
        <v>58</v>
      </c>
      <c r="E235" s="5" t="s">
        <v>766</v>
      </c>
      <c r="F235" s="5"/>
      <c r="G235" s="5" t="s">
        <v>767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customFormat="false" ht="15.75" hidden="false" customHeight="true" outlineLevel="0" collapsed="false">
      <c r="A236" s="4" t="n">
        <v>44301</v>
      </c>
      <c r="B236" s="5" t="s">
        <v>529</v>
      </c>
      <c r="C236" s="5" t="s">
        <v>585</v>
      </c>
      <c r="D236" s="5" t="s">
        <v>531</v>
      </c>
      <c r="E236" s="5" t="s">
        <v>768</v>
      </c>
      <c r="F236" s="5" t="s">
        <v>769</v>
      </c>
      <c r="G236" s="5" t="s">
        <v>37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customFormat="false" ht="15.75" hidden="false" customHeight="true" outlineLevel="0" collapsed="false">
      <c r="A237" s="4" t="n">
        <v>44301</v>
      </c>
      <c r="B237" s="5" t="s">
        <v>476</v>
      </c>
      <c r="C237" s="5" t="s">
        <v>23</v>
      </c>
      <c r="D237" s="5" t="s">
        <v>510</v>
      </c>
      <c r="E237" s="5" t="s">
        <v>770</v>
      </c>
      <c r="F237" s="5" t="s">
        <v>771</v>
      </c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customFormat="false" ht="15.75" hidden="false" customHeight="true" outlineLevel="0" collapsed="false">
      <c r="A238" s="4" t="n">
        <v>44302</v>
      </c>
      <c r="B238" s="5" t="s">
        <v>676</v>
      </c>
      <c r="C238" s="5" t="s">
        <v>368</v>
      </c>
      <c r="D238" s="5" t="s">
        <v>369</v>
      </c>
      <c r="E238" s="5" t="s">
        <v>772</v>
      </c>
      <c r="F238" s="5" t="s">
        <v>773</v>
      </c>
      <c r="G238" s="5" t="s">
        <v>774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customFormat="false" ht="15.75" hidden="false" customHeight="true" outlineLevel="0" collapsed="false">
      <c r="A239" s="4" t="n">
        <v>44305</v>
      </c>
      <c r="B239" s="5" t="s">
        <v>775</v>
      </c>
      <c r="C239" s="5" t="s">
        <v>776</v>
      </c>
      <c r="D239" s="5" t="s">
        <v>777</v>
      </c>
      <c r="E239" s="5" t="s">
        <v>778</v>
      </c>
      <c r="F239" s="5" t="s">
        <v>779</v>
      </c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customFormat="false" ht="15.75" hidden="false" customHeight="true" outlineLevel="0" collapsed="false">
      <c r="A240" s="4" t="n">
        <v>44302</v>
      </c>
      <c r="B240" s="5" t="s">
        <v>780</v>
      </c>
      <c r="C240" s="5" t="s">
        <v>781</v>
      </c>
      <c r="D240" s="5" t="s">
        <v>782</v>
      </c>
      <c r="E240" s="5" t="s">
        <v>783</v>
      </c>
      <c r="F240" s="5" t="s">
        <v>784</v>
      </c>
      <c r="G240" s="5" t="s">
        <v>785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customFormat="false" ht="15.75" hidden="false" customHeight="true" outlineLevel="0" collapsed="false">
      <c r="A241" s="4" t="n">
        <v>44302</v>
      </c>
      <c r="B241" s="5" t="s">
        <v>780</v>
      </c>
      <c r="C241" s="5" t="s">
        <v>781</v>
      </c>
      <c r="D241" s="5" t="s">
        <v>786</v>
      </c>
      <c r="E241" s="5" t="s">
        <v>787</v>
      </c>
      <c r="F241" s="5" t="s">
        <v>788</v>
      </c>
      <c r="G241" s="5" t="s">
        <v>789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customFormat="false" ht="15.75" hidden="false" customHeight="true" outlineLevel="0" collapsed="false">
      <c r="A242" s="4" t="n">
        <v>44302</v>
      </c>
      <c r="B242" s="5" t="s">
        <v>780</v>
      </c>
      <c r="C242" s="5" t="s">
        <v>790</v>
      </c>
      <c r="D242" s="5" t="s">
        <v>786</v>
      </c>
      <c r="E242" s="5" t="s">
        <v>791</v>
      </c>
      <c r="F242" s="5"/>
      <c r="G242" s="5" t="s">
        <v>792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customFormat="false" ht="15.75" hidden="false" customHeight="true" outlineLevel="0" collapsed="false">
      <c r="A243" s="4" t="n">
        <v>44303</v>
      </c>
      <c r="B243" s="5" t="s">
        <v>793</v>
      </c>
      <c r="C243" s="5" t="s">
        <v>416</v>
      </c>
      <c r="D243" s="5" t="s">
        <v>40</v>
      </c>
      <c r="E243" s="5" t="s">
        <v>794</v>
      </c>
      <c r="F243" s="5" t="s">
        <v>795</v>
      </c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customFormat="false" ht="15.75" hidden="false" customHeight="true" outlineLevel="0" collapsed="false">
      <c r="A244" s="4" t="n">
        <v>44305</v>
      </c>
      <c r="B244" s="5" t="s">
        <v>282</v>
      </c>
      <c r="C244" s="5" t="s">
        <v>565</v>
      </c>
      <c r="D244" s="5" t="s">
        <v>782</v>
      </c>
      <c r="E244" s="5" t="s">
        <v>796</v>
      </c>
      <c r="F244" s="5" t="s">
        <v>797</v>
      </c>
      <c r="G244" s="5" t="s">
        <v>798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customFormat="false" ht="15.75" hidden="false" customHeight="true" outlineLevel="0" collapsed="false">
      <c r="A245" s="4" t="n">
        <v>44305</v>
      </c>
      <c r="B245" s="5" t="s">
        <v>799</v>
      </c>
      <c r="C245" s="5" t="s">
        <v>368</v>
      </c>
      <c r="D245" s="5" t="s">
        <v>369</v>
      </c>
      <c r="E245" s="5" t="s">
        <v>206</v>
      </c>
      <c r="F245" s="5" t="s">
        <v>207</v>
      </c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customFormat="false" ht="15.75" hidden="false" customHeight="true" outlineLevel="0" collapsed="false">
      <c r="A246" s="4" t="n">
        <v>44306</v>
      </c>
      <c r="B246" s="5" t="s">
        <v>558</v>
      </c>
      <c r="C246" s="5" t="s">
        <v>145</v>
      </c>
      <c r="D246" s="5" t="s">
        <v>559</v>
      </c>
      <c r="E246" s="5" t="s">
        <v>800</v>
      </c>
      <c r="F246" s="5" t="s">
        <v>801</v>
      </c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customFormat="false" ht="15.75" hidden="false" customHeight="true" outlineLevel="0" collapsed="false">
      <c r="A247" s="4" t="n">
        <v>44305</v>
      </c>
      <c r="B247" s="5" t="s">
        <v>802</v>
      </c>
      <c r="C247" s="5" t="s">
        <v>124</v>
      </c>
      <c r="D247" s="5" t="s">
        <v>29</v>
      </c>
      <c r="E247" s="5" t="s">
        <v>803</v>
      </c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customFormat="false" ht="15.75" hidden="false" customHeight="true" outlineLevel="0" collapsed="false">
      <c r="A248" s="4" t="n">
        <v>44340</v>
      </c>
      <c r="B248" s="5" t="s">
        <v>804</v>
      </c>
      <c r="C248" s="5" t="s">
        <v>805</v>
      </c>
      <c r="D248" s="5" t="s">
        <v>806</v>
      </c>
      <c r="E248" s="5" t="s">
        <v>807</v>
      </c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customFormat="false" ht="15.75" hidden="false" customHeight="true" outlineLevel="0" collapsed="false">
      <c r="A249" s="4" t="n">
        <v>44306</v>
      </c>
      <c r="B249" s="5" t="s">
        <v>67</v>
      </c>
      <c r="C249" s="5" t="s">
        <v>486</v>
      </c>
      <c r="D249" s="5" t="s">
        <v>24</v>
      </c>
      <c r="E249" s="5" t="s">
        <v>808</v>
      </c>
      <c r="F249" s="5" t="s">
        <v>809</v>
      </c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customFormat="false" ht="15.75" hidden="false" customHeight="true" outlineLevel="0" collapsed="false">
      <c r="A250" s="4" t="n">
        <v>44306</v>
      </c>
      <c r="B250" s="5" t="s">
        <v>810</v>
      </c>
      <c r="C250" s="5" t="s">
        <v>119</v>
      </c>
      <c r="D250" s="5" t="s">
        <v>212</v>
      </c>
      <c r="E250" s="5" t="s">
        <v>811</v>
      </c>
      <c r="F250" s="5" t="s">
        <v>812</v>
      </c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customFormat="false" ht="15.75" hidden="false" customHeight="true" outlineLevel="0" collapsed="false">
      <c r="A251" s="4" t="n">
        <v>44306</v>
      </c>
      <c r="B251" s="5" t="s">
        <v>813</v>
      </c>
      <c r="C251" s="5" t="s">
        <v>814</v>
      </c>
      <c r="D251" s="5" t="s">
        <v>284</v>
      </c>
      <c r="E251" s="5" t="s">
        <v>815</v>
      </c>
      <c r="F251" s="5" t="s">
        <v>816</v>
      </c>
      <c r="G251" s="5" t="s">
        <v>817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customFormat="false" ht="15.75" hidden="false" customHeight="true" outlineLevel="0" collapsed="false">
      <c r="A252" s="4" t="n">
        <v>44306</v>
      </c>
      <c r="B252" s="5" t="s">
        <v>367</v>
      </c>
      <c r="C252" s="5" t="s">
        <v>368</v>
      </c>
      <c r="D252" s="5" t="s">
        <v>369</v>
      </c>
      <c r="E252" s="5" t="s">
        <v>818</v>
      </c>
      <c r="F252" s="5" t="s">
        <v>819</v>
      </c>
      <c r="G252" s="5" t="s">
        <v>820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customFormat="false" ht="15.75" hidden="false" customHeight="true" outlineLevel="0" collapsed="false">
      <c r="A253" s="4" t="n">
        <v>44308</v>
      </c>
      <c r="B253" s="5" t="s">
        <v>184</v>
      </c>
      <c r="C253" s="5" t="s">
        <v>280</v>
      </c>
      <c r="D253" s="5" t="s">
        <v>40</v>
      </c>
      <c r="E253" s="5" t="s">
        <v>821</v>
      </c>
      <c r="F253" s="5" t="s">
        <v>822</v>
      </c>
      <c r="G253" s="5" t="s">
        <v>37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customFormat="false" ht="15.75" hidden="false" customHeight="true" outlineLevel="0" collapsed="false">
      <c r="A254" s="4" t="n">
        <v>44308</v>
      </c>
      <c r="B254" s="5" t="s">
        <v>823</v>
      </c>
      <c r="C254" s="5" t="s">
        <v>824</v>
      </c>
      <c r="D254" s="5" t="s">
        <v>683</v>
      </c>
      <c r="E254" s="5" t="s">
        <v>825</v>
      </c>
      <c r="F254" s="5" t="s">
        <v>826</v>
      </c>
      <c r="G254" s="5" t="n">
        <f aca="false">380957702073</f>
        <v>380957702073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true" outlineLevel="0" collapsed="false">
      <c r="A255" s="4" t="n">
        <v>44307</v>
      </c>
      <c r="B255" s="5" t="s">
        <v>827</v>
      </c>
      <c r="C255" s="5" t="s">
        <v>828</v>
      </c>
      <c r="D255" s="5" t="s">
        <v>201</v>
      </c>
      <c r="E255" s="5" t="s">
        <v>829</v>
      </c>
      <c r="F255" s="5" t="s">
        <v>830</v>
      </c>
      <c r="G255" s="5" t="s">
        <v>831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customFormat="false" ht="15.75" hidden="false" customHeight="true" outlineLevel="0" collapsed="false">
      <c r="A256" s="4" t="n">
        <v>44307</v>
      </c>
      <c r="B256" s="5" t="s">
        <v>398</v>
      </c>
      <c r="C256" s="5" t="s">
        <v>509</v>
      </c>
      <c r="D256" s="5" t="s">
        <v>425</v>
      </c>
      <c r="E256" s="5" t="s">
        <v>832</v>
      </c>
      <c r="F256" s="5" t="s">
        <v>833</v>
      </c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customFormat="false" ht="15.75" hidden="false" customHeight="true" outlineLevel="0" collapsed="false">
      <c r="A257" s="4" t="n">
        <v>44309</v>
      </c>
      <c r="B257" s="5" t="s">
        <v>38</v>
      </c>
      <c r="C257" s="5" t="s">
        <v>280</v>
      </c>
      <c r="D257" s="5" t="s">
        <v>34</v>
      </c>
      <c r="E257" s="5" t="s">
        <v>834</v>
      </c>
      <c r="F257" s="5" t="s">
        <v>835</v>
      </c>
      <c r="G257" s="5" t="s">
        <v>707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customFormat="false" ht="15.75" hidden="false" customHeight="true" outlineLevel="0" collapsed="false">
      <c r="A258" s="4" t="n">
        <v>44309</v>
      </c>
      <c r="B258" s="5" t="s">
        <v>529</v>
      </c>
      <c r="C258" s="5" t="s">
        <v>585</v>
      </c>
      <c r="D258" s="5" t="s">
        <v>531</v>
      </c>
      <c r="E258" s="5" t="s">
        <v>836</v>
      </c>
      <c r="F258" s="5" t="s">
        <v>837</v>
      </c>
      <c r="G258" s="5" t="s">
        <v>838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customFormat="false" ht="15.75" hidden="false" customHeight="true" outlineLevel="0" collapsed="false">
      <c r="A259" s="4" t="n">
        <v>44308</v>
      </c>
      <c r="B259" s="5" t="s">
        <v>839</v>
      </c>
      <c r="C259" s="5" t="s">
        <v>198</v>
      </c>
      <c r="D259" s="5" t="s">
        <v>201</v>
      </c>
      <c r="E259" s="5" t="s">
        <v>840</v>
      </c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customFormat="false" ht="15.75" hidden="false" customHeight="true" outlineLevel="0" collapsed="false">
      <c r="A260" s="4" t="n">
        <v>44309</v>
      </c>
      <c r="B260" s="5" t="s">
        <v>720</v>
      </c>
      <c r="C260" s="5" t="s">
        <v>841</v>
      </c>
      <c r="D260" s="5" t="s">
        <v>425</v>
      </c>
      <c r="E260" s="5" t="s">
        <v>511</v>
      </c>
      <c r="F260" s="5" t="s">
        <v>842</v>
      </c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customFormat="false" ht="15.75" hidden="false" customHeight="true" outlineLevel="0" collapsed="false">
      <c r="A261" s="4" t="n">
        <v>44309</v>
      </c>
      <c r="B261" s="5" t="s">
        <v>843</v>
      </c>
      <c r="C261" s="5" t="s">
        <v>844</v>
      </c>
      <c r="D261" s="5" t="s">
        <v>46</v>
      </c>
      <c r="E261" s="5" t="s">
        <v>845</v>
      </c>
      <c r="F261" s="5" t="s">
        <v>846</v>
      </c>
      <c r="G261" s="5" t="s">
        <v>847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customFormat="false" ht="15.75" hidden="false" customHeight="true" outlineLevel="0" collapsed="false">
      <c r="A262" s="4" t="n">
        <v>44309</v>
      </c>
      <c r="B262" s="5" t="s">
        <v>385</v>
      </c>
      <c r="C262" s="5" t="s">
        <v>226</v>
      </c>
      <c r="D262" s="5" t="s">
        <v>540</v>
      </c>
      <c r="E262" s="5" t="s">
        <v>848</v>
      </c>
      <c r="F262" s="5" t="s">
        <v>849</v>
      </c>
      <c r="G262" s="5" t="s">
        <v>850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customFormat="false" ht="15.75" hidden="false" customHeight="true" outlineLevel="0" collapsed="false">
      <c r="A263" s="4" t="n">
        <v>44312</v>
      </c>
      <c r="B263" s="5" t="s">
        <v>851</v>
      </c>
      <c r="C263" s="5" t="s">
        <v>181</v>
      </c>
      <c r="D263" s="5" t="s">
        <v>852</v>
      </c>
      <c r="E263" s="5" t="s">
        <v>853</v>
      </c>
      <c r="F263" s="5" t="s">
        <v>854</v>
      </c>
      <c r="G263" s="5" t="s">
        <v>855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customFormat="false" ht="15.75" hidden="false" customHeight="true" outlineLevel="0" collapsed="false">
      <c r="A264" s="4" t="n">
        <v>44312</v>
      </c>
      <c r="B264" s="5" t="s">
        <v>856</v>
      </c>
      <c r="C264" s="5" t="s">
        <v>857</v>
      </c>
      <c r="D264" s="5" t="s">
        <v>120</v>
      </c>
      <c r="E264" s="5" t="s">
        <v>858</v>
      </c>
      <c r="F264" s="5" t="s">
        <v>859</v>
      </c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customFormat="false" ht="15.75" hidden="false" customHeight="true" outlineLevel="0" collapsed="false">
      <c r="A265" s="4" t="n">
        <v>44313</v>
      </c>
      <c r="B265" s="5" t="s">
        <v>860</v>
      </c>
      <c r="C265" s="5" t="s">
        <v>362</v>
      </c>
      <c r="D265" s="5" t="s">
        <v>24</v>
      </c>
      <c r="E265" s="5" t="s">
        <v>861</v>
      </c>
      <c r="F265" s="5" t="s">
        <v>862</v>
      </c>
      <c r="G265" s="5" t="s">
        <v>863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customFormat="false" ht="15.75" hidden="false" customHeight="true" outlineLevel="0" collapsed="false">
      <c r="A266" s="4" t="n">
        <v>44313</v>
      </c>
      <c r="B266" s="5" t="s">
        <v>529</v>
      </c>
      <c r="C266" s="5" t="s">
        <v>864</v>
      </c>
      <c r="D266" s="5" t="s">
        <v>531</v>
      </c>
      <c r="E266" s="5" t="s">
        <v>865</v>
      </c>
      <c r="F266" s="5" t="s">
        <v>866</v>
      </c>
      <c r="G266" s="5" t="s">
        <v>867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customFormat="false" ht="15.75" hidden="false" customHeight="true" outlineLevel="0" collapsed="false">
      <c r="A267" s="4" t="n">
        <v>44313</v>
      </c>
      <c r="B267" s="5" t="s">
        <v>385</v>
      </c>
      <c r="C267" s="5" t="s">
        <v>226</v>
      </c>
      <c r="D267" s="5" t="s">
        <v>868</v>
      </c>
      <c r="E267" s="5" t="s">
        <v>869</v>
      </c>
      <c r="F267" s="5" t="s">
        <v>870</v>
      </c>
      <c r="G267" s="5" t="s">
        <v>871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customFormat="false" ht="15.75" hidden="false" customHeight="true" outlineLevel="0" collapsed="false">
      <c r="A268" s="4" t="n">
        <v>44313</v>
      </c>
      <c r="B268" s="5" t="s">
        <v>118</v>
      </c>
      <c r="C268" s="5" t="s">
        <v>872</v>
      </c>
      <c r="D268" s="5" t="s">
        <v>873</v>
      </c>
      <c r="E268" s="5" t="s">
        <v>874</v>
      </c>
      <c r="F268" s="5"/>
      <c r="G268" s="5" t="s">
        <v>875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customFormat="false" ht="15.75" hidden="false" customHeight="true" outlineLevel="0" collapsed="false">
      <c r="A269" s="4" t="n">
        <v>44314</v>
      </c>
      <c r="B269" s="5" t="s">
        <v>876</v>
      </c>
      <c r="C269" s="5" t="s">
        <v>877</v>
      </c>
      <c r="D269" s="5" t="s">
        <v>288</v>
      </c>
      <c r="E269" s="5" t="s">
        <v>878</v>
      </c>
      <c r="F269" s="5" t="s">
        <v>879</v>
      </c>
      <c r="G269" s="5" t="s">
        <v>880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customFormat="false" ht="15.75" hidden="false" customHeight="true" outlineLevel="0" collapsed="false">
      <c r="A270" s="4" t="n">
        <v>44315</v>
      </c>
      <c r="B270" s="5" t="s">
        <v>881</v>
      </c>
      <c r="C270" s="5" t="s">
        <v>124</v>
      </c>
      <c r="D270" s="5" t="s">
        <v>212</v>
      </c>
      <c r="E270" s="5" t="s">
        <v>511</v>
      </c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customFormat="false" ht="15.75" hidden="false" customHeight="true" outlineLevel="0" collapsed="false">
      <c r="A271" s="4" t="n">
        <v>44315</v>
      </c>
      <c r="B271" s="5" t="s">
        <v>882</v>
      </c>
      <c r="C271" s="5" t="s">
        <v>828</v>
      </c>
      <c r="D271" s="5" t="s">
        <v>540</v>
      </c>
      <c r="E271" s="5" t="s">
        <v>883</v>
      </c>
      <c r="F271" s="5" t="s">
        <v>884</v>
      </c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customFormat="false" ht="15.75" hidden="false" customHeight="true" outlineLevel="0" collapsed="false">
      <c r="A272" s="4" t="n">
        <v>44316</v>
      </c>
      <c r="B272" s="5" t="s">
        <v>885</v>
      </c>
      <c r="C272" s="5" t="s">
        <v>362</v>
      </c>
      <c r="D272" s="5" t="s">
        <v>120</v>
      </c>
      <c r="E272" s="5" t="s">
        <v>886</v>
      </c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customFormat="false" ht="15.75" hidden="false" customHeight="true" outlineLevel="0" collapsed="false">
      <c r="A273" s="4" t="n">
        <v>44321</v>
      </c>
      <c r="B273" s="5" t="s">
        <v>103</v>
      </c>
      <c r="C273" s="5" t="s">
        <v>575</v>
      </c>
      <c r="D273" s="5" t="s">
        <v>465</v>
      </c>
      <c r="E273" s="5" t="s">
        <v>887</v>
      </c>
      <c r="F273" s="5" t="s">
        <v>888</v>
      </c>
      <c r="G273" s="5" t="s">
        <v>889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customFormat="false" ht="15.75" hidden="false" customHeight="true" outlineLevel="0" collapsed="false">
      <c r="A274" s="4" t="n">
        <v>44321</v>
      </c>
      <c r="B274" s="5" t="s">
        <v>103</v>
      </c>
      <c r="C274" s="5" t="s">
        <v>575</v>
      </c>
      <c r="D274" s="5" t="s">
        <v>105</v>
      </c>
      <c r="E274" s="5" t="s">
        <v>890</v>
      </c>
      <c r="F274" s="5" t="s">
        <v>891</v>
      </c>
      <c r="G274" s="5" t="s">
        <v>892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customFormat="false" ht="15.75" hidden="false" customHeight="true" outlineLevel="0" collapsed="false">
      <c r="A275" s="4" t="n">
        <v>44322</v>
      </c>
      <c r="B275" s="5" t="s">
        <v>893</v>
      </c>
      <c r="C275" s="5" t="s">
        <v>894</v>
      </c>
      <c r="D275" s="5" t="s">
        <v>895</v>
      </c>
      <c r="E275" s="5" t="s">
        <v>896</v>
      </c>
      <c r="F275" s="5" t="s">
        <v>897</v>
      </c>
      <c r="G275" s="5" t="s">
        <v>838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customFormat="false" ht="15.75" hidden="false" customHeight="true" outlineLevel="0" collapsed="false">
      <c r="A276" s="4" t="n">
        <v>44329</v>
      </c>
      <c r="B276" s="5" t="s">
        <v>898</v>
      </c>
      <c r="C276" s="5" t="s">
        <v>457</v>
      </c>
      <c r="D276" s="5" t="s">
        <v>369</v>
      </c>
      <c r="E276" s="5" t="s">
        <v>652</v>
      </c>
      <c r="F276" s="5" t="s">
        <v>605</v>
      </c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customFormat="false" ht="15.75" hidden="false" customHeight="true" outlineLevel="0" collapsed="false">
      <c r="A277" s="4" t="n">
        <v>44323</v>
      </c>
      <c r="B277" s="5" t="s">
        <v>899</v>
      </c>
      <c r="C277" s="5" t="s">
        <v>333</v>
      </c>
      <c r="D277" s="5" t="s">
        <v>900</v>
      </c>
      <c r="E277" s="5" t="s">
        <v>901</v>
      </c>
      <c r="F277" s="5" t="s">
        <v>902</v>
      </c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customFormat="false" ht="15.75" hidden="false" customHeight="true" outlineLevel="0" collapsed="false">
      <c r="A278" s="4" t="n">
        <v>44324</v>
      </c>
      <c r="B278" s="5" t="s">
        <v>903</v>
      </c>
      <c r="C278" s="5" t="s">
        <v>904</v>
      </c>
      <c r="D278" s="5" t="s">
        <v>40</v>
      </c>
      <c r="E278" s="5" t="s">
        <v>905</v>
      </c>
      <c r="F278" s="5" t="s">
        <v>906</v>
      </c>
      <c r="G278" s="5" t="n">
        <f aca="false">380674846579</f>
        <v>380674846579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customFormat="false" ht="15.75" hidden="false" customHeight="true" outlineLevel="0" collapsed="false">
      <c r="A279" s="4" t="n">
        <v>44324</v>
      </c>
      <c r="B279" s="5" t="s">
        <v>899</v>
      </c>
      <c r="C279" s="5" t="s">
        <v>333</v>
      </c>
      <c r="D279" s="5" t="s">
        <v>900</v>
      </c>
      <c r="E279" s="5" t="s">
        <v>907</v>
      </c>
      <c r="F279" s="5" t="s">
        <v>908</v>
      </c>
      <c r="G279" s="5" t="s">
        <v>909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customFormat="false" ht="15.75" hidden="false" customHeight="true" outlineLevel="0" collapsed="false">
      <c r="A280" s="4" t="n">
        <v>44323</v>
      </c>
      <c r="B280" s="5" t="s">
        <v>910</v>
      </c>
      <c r="C280" s="5" t="s">
        <v>68</v>
      </c>
      <c r="D280" s="5" t="s">
        <v>868</v>
      </c>
      <c r="E280" s="5" t="s">
        <v>911</v>
      </c>
      <c r="F280" s="5" t="s">
        <v>912</v>
      </c>
      <c r="G280" s="5" t="n">
        <f aca="false">380686105055</f>
        <v>380686105055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customFormat="false" ht="15.75" hidden="false" customHeight="true" outlineLevel="0" collapsed="false">
      <c r="A281" s="4" t="n">
        <v>44323</v>
      </c>
      <c r="B281" s="5" t="s">
        <v>913</v>
      </c>
      <c r="C281" s="5" t="s">
        <v>119</v>
      </c>
      <c r="D281" s="5" t="s">
        <v>212</v>
      </c>
      <c r="E281" s="5" t="s">
        <v>511</v>
      </c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customFormat="false" ht="15.75" hidden="false" customHeight="true" outlineLevel="0" collapsed="false">
      <c r="A282" s="4" t="n">
        <v>44323</v>
      </c>
      <c r="B282" s="5" t="s">
        <v>38</v>
      </c>
      <c r="C282" s="5" t="s">
        <v>280</v>
      </c>
      <c r="D282" s="5" t="s">
        <v>34</v>
      </c>
      <c r="E282" s="5" t="s">
        <v>914</v>
      </c>
      <c r="F282" s="5" t="s">
        <v>915</v>
      </c>
      <c r="G282" s="5" t="s">
        <v>838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customFormat="false" ht="15.75" hidden="false" customHeight="true" outlineLevel="0" collapsed="false">
      <c r="A283" s="4" t="n">
        <v>44329</v>
      </c>
      <c r="B283" s="5" t="s">
        <v>174</v>
      </c>
      <c r="C283" s="5" t="s">
        <v>916</v>
      </c>
      <c r="D283" s="5" t="s">
        <v>683</v>
      </c>
      <c r="E283" s="5"/>
      <c r="F283" s="5"/>
      <c r="G283" s="5" t="s">
        <v>917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true" outlineLevel="0" collapsed="false">
      <c r="A284" s="4" t="n">
        <v>44327</v>
      </c>
      <c r="B284" s="5" t="s">
        <v>167</v>
      </c>
      <c r="C284" s="5" t="s">
        <v>99</v>
      </c>
      <c r="D284" s="5" t="s">
        <v>120</v>
      </c>
      <c r="E284" s="5" t="s">
        <v>918</v>
      </c>
      <c r="F284" s="5" t="s">
        <v>919</v>
      </c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customFormat="false" ht="15.75" hidden="false" customHeight="true" outlineLevel="0" collapsed="false">
      <c r="A285" s="4" t="n">
        <v>44325</v>
      </c>
      <c r="B285" s="5" t="s">
        <v>385</v>
      </c>
      <c r="C285" s="5" t="s">
        <v>226</v>
      </c>
      <c r="D285" s="5" t="s">
        <v>868</v>
      </c>
      <c r="E285" s="5" t="s">
        <v>920</v>
      </c>
      <c r="F285" s="5"/>
      <c r="G285" s="5" t="s">
        <v>921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customFormat="false" ht="15.75" hidden="false" customHeight="true" outlineLevel="0" collapsed="false">
      <c r="A286" s="4" t="n">
        <v>44326</v>
      </c>
      <c r="B286" s="5" t="s">
        <v>385</v>
      </c>
      <c r="C286" s="5" t="s">
        <v>226</v>
      </c>
      <c r="D286" s="5" t="s">
        <v>868</v>
      </c>
      <c r="E286" s="5" t="s">
        <v>922</v>
      </c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customFormat="false" ht="15.75" hidden="false" customHeight="true" outlineLevel="0" collapsed="false">
      <c r="A287" s="4" t="n">
        <v>44336</v>
      </c>
      <c r="B287" s="5" t="s">
        <v>923</v>
      </c>
      <c r="C287" s="5" t="s">
        <v>924</v>
      </c>
      <c r="D287" s="5" t="s">
        <v>925</v>
      </c>
      <c r="E287" s="5"/>
      <c r="F287" s="5"/>
      <c r="G287" s="5" t="n">
        <f aca="false">380979684910</f>
        <v>380979684910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customFormat="false" ht="15.75" hidden="false" customHeight="true" outlineLevel="0" collapsed="false">
      <c r="A288" s="4" t="n">
        <v>44327</v>
      </c>
      <c r="B288" s="5" t="s">
        <v>926</v>
      </c>
      <c r="C288" s="5" t="s">
        <v>927</v>
      </c>
      <c r="D288" s="5" t="s">
        <v>928</v>
      </c>
      <c r="E288" s="5" t="s">
        <v>929</v>
      </c>
      <c r="F288" s="5" t="s">
        <v>930</v>
      </c>
      <c r="G288" s="5" t="s">
        <v>931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customFormat="false" ht="15.75" hidden="false" customHeight="true" outlineLevel="0" collapsed="false">
      <c r="A289" s="4" t="n">
        <v>44327</v>
      </c>
      <c r="B289" s="5" t="s">
        <v>926</v>
      </c>
      <c r="C289" s="5" t="s">
        <v>932</v>
      </c>
      <c r="D289" s="5" t="s">
        <v>928</v>
      </c>
      <c r="E289" s="5" t="s">
        <v>933</v>
      </c>
      <c r="F289" s="5"/>
      <c r="G289" s="5" t="n">
        <f aca="false">380509682362</f>
        <v>380509682362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customFormat="false" ht="15.75" hidden="false" customHeight="true" outlineLevel="0" collapsed="false">
      <c r="A290" s="6" t="s">
        <v>340</v>
      </c>
      <c r="B290" s="5" t="s">
        <v>225</v>
      </c>
      <c r="C290" s="5" t="s">
        <v>226</v>
      </c>
      <c r="D290" s="5" t="s">
        <v>46</v>
      </c>
      <c r="E290" s="5" t="s">
        <v>934</v>
      </c>
      <c r="F290" s="5" t="s">
        <v>935</v>
      </c>
      <c r="G290" s="5" t="n">
        <f aca="false">380931007125</f>
        <v>380931007125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customFormat="false" ht="15.75" hidden="false" customHeight="true" outlineLevel="0" collapsed="false">
      <c r="A291" s="4" t="n">
        <v>44328</v>
      </c>
      <c r="B291" s="5" t="s">
        <v>67</v>
      </c>
      <c r="C291" s="5" t="s">
        <v>486</v>
      </c>
      <c r="D291" s="5" t="s">
        <v>24</v>
      </c>
      <c r="E291" s="5" t="s">
        <v>808</v>
      </c>
      <c r="F291" s="5" t="s">
        <v>809</v>
      </c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customFormat="false" ht="15.75" hidden="false" customHeight="true" outlineLevel="0" collapsed="false">
      <c r="A292" s="4" t="n">
        <v>44329</v>
      </c>
      <c r="B292" s="5" t="s">
        <v>936</v>
      </c>
      <c r="C292" s="5" t="s">
        <v>937</v>
      </c>
      <c r="D292" s="5" t="s">
        <v>24</v>
      </c>
      <c r="E292" s="5" t="s">
        <v>938</v>
      </c>
      <c r="F292" s="5" t="s">
        <v>939</v>
      </c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customFormat="false" ht="15.75" hidden="false" customHeight="true" outlineLevel="0" collapsed="false">
      <c r="A293" s="4" t="n">
        <v>44329</v>
      </c>
      <c r="B293" s="5" t="s">
        <v>118</v>
      </c>
      <c r="C293" s="5" t="s">
        <v>940</v>
      </c>
      <c r="D293" s="5" t="s">
        <v>120</v>
      </c>
      <c r="E293" s="5" t="s">
        <v>941</v>
      </c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customFormat="false" ht="15.75" hidden="false" customHeight="true" outlineLevel="0" collapsed="false">
      <c r="A294" s="4" t="n">
        <v>44329</v>
      </c>
      <c r="B294" s="5" t="s">
        <v>942</v>
      </c>
      <c r="C294" s="5" t="s">
        <v>432</v>
      </c>
      <c r="D294" s="5" t="s">
        <v>928</v>
      </c>
      <c r="E294" s="5" t="s">
        <v>943</v>
      </c>
      <c r="F294" s="5" t="s">
        <v>944</v>
      </c>
      <c r="G294" s="5" t="s">
        <v>945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customFormat="false" ht="15.75" hidden="false" customHeight="true" outlineLevel="0" collapsed="false">
      <c r="A295" s="4" t="n">
        <v>44330</v>
      </c>
      <c r="B295" s="5" t="s">
        <v>726</v>
      </c>
      <c r="C295" s="5" t="s">
        <v>727</v>
      </c>
      <c r="D295" s="5" t="s">
        <v>58</v>
      </c>
      <c r="E295" s="5" t="s">
        <v>946</v>
      </c>
      <c r="F295" s="5" t="s">
        <v>947</v>
      </c>
      <c r="G295" s="5" t="s">
        <v>948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customFormat="false" ht="15.75" hidden="false" customHeight="true" outlineLevel="0" collapsed="false">
      <c r="A296" s="4" t="n">
        <v>44333</v>
      </c>
      <c r="B296" s="5" t="s">
        <v>949</v>
      </c>
      <c r="C296" s="5" t="s">
        <v>950</v>
      </c>
      <c r="D296" s="5" t="s">
        <v>330</v>
      </c>
      <c r="E296" s="5" t="s">
        <v>951</v>
      </c>
      <c r="F296" s="5" t="s">
        <v>952</v>
      </c>
      <c r="G296" s="5" t="s">
        <v>953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customFormat="false" ht="15.75" hidden="false" customHeight="true" outlineLevel="0" collapsed="false">
      <c r="A297" s="4" t="n">
        <v>44330</v>
      </c>
      <c r="B297" s="5" t="s">
        <v>118</v>
      </c>
      <c r="C297" s="5" t="s">
        <v>90</v>
      </c>
      <c r="D297" s="5" t="s">
        <v>120</v>
      </c>
      <c r="E297" s="5" t="s">
        <v>954</v>
      </c>
      <c r="F297" s="5" t="s">
        <v>955</v>
      </c>
      <c r="G297" s="5" t="s">
        <v>956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customFormat="false" ht="15.75" hidden="false" customHeight="true" outlineLevel="0" collapsed="false">
      <c r="A298" s="4" t="n">
        <v>44333</v>
      </c>
      <c r="B298" s="5" t="s">
        <v>184</v>
      </c>
      <c r="C298" s="5" t="s">
        <v>280</v>
      </c>
      <c r="D298" s="5" t="s">
        <v>957</v>
      </c>
      <c r="E298" s="5" t="s">
        <v>958</v>
      </c>
      <c r="F298" s="5" t="s">
        <v>959</v>
      </c>
      <c r="G298" s="5" t="s">
        <v>37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customFormat="false" ht="15.75" hidden="false" customHeight="true" outlineLevel="0" collapsed="false">
      <c r="A299" s="4" t="n">
        <v>44333</v>
      </c>
      <c r="B299" s="5" t="s">
        <v>960</v>
      </c>
      <c r="C299" s="5" t="s">
        <v>274</v>
      </c>
      <c r="D299" s="5" t="s">
        <v>961</v>
      </c>
      <c r="E299" s="5" t="s">
        <v>412</v>
      </c>
      <c r="F299" s="5" t="s">
        <v>962</v>
      </c>
      <c r="G299" s="5" t="s">
        <v>963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customFormat="false" ht="15.75" hidden="false" customHeight="true" outlineLevel="0" collapsed="false">
      <c r="A300" s="4" t="n">
        <v>44333</v>
      </c>
      <c r="B300" s="5" t="s">
        <v>385</v>
      </c>
      <c r="C300" s="5" t="s">
        <v>226</v>
      </c>
      <c r="D300" s="5" t="s">
        <v>868</v>
      </c>
      <c r="E300" s="5" t="s">
        <v>964</v>
      </c>
      <c r="F300" s="5" t="s">
        <v>965</v>
      </c>
      <c r="G300" s="5" t="s">
        <v>966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customFormat="false" ht="15.75" hidden="false" customHeight="true" outlineLevel="0" collapsed="false">
      <c r="A301" s="4" t="n">
        <v>44334</v>
      </c>
      <c r="B301" s="5" t="s">
        <v>967</v>
      </c>
      <c r="C301" s="5" t="s">
        <v>968</v>
      </c>
      <c r="D301" s="5" t="s">
        <v>91</v>
      </c>
      <c r="E301" s="5" t="s">
        <v>969</v>
      </c>
      <c r="F301" s="5" t="s">
        <v>970</v>
      </c>
      <c r="G301" s="5" t="s">
        <v>971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customFormat="false" ht="15.75" hidden="false" customHeight="true" outlineLevel="0" collapsed="false">
      <c r="A302" s="4" t="n">
        <v>44333</v>
      </c>
      <c r="B302" s="5" t="s">
        <v>972</v>
      </c>
      <c r="C302" s="5" t="s">
        <v>973</v>
      </c>
      <c r="D302" s="5" t="s">
        <v>974</v>
      </c>
      <c r="E302" s="5"/>
      <c r="F302" s="5"/>
      <c r="G302" s="5" t="s">
        <v>975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customFormat="false" ht="15.75" hidden="false" customHeight="true" outlineLevel="0" collapsed="false">
      <c r="A303" s="4" t="n">
        <v>44333</v>
      </c>
      <c r="B303" s="5" t="s">
        <v>666</v>
      </c>
      <c r="C303" s="5" t="s">
        <v>976</v>
      </c>
      <c r="D303" s="5" t="s">
        <v>442</v>
      </c>
      <c r="E303" s="5" t="s">
        <v>977</v>
      </c>
      <c r="F303" s="5" t="s">
        <v>978</v>
      </c>
      <c r="G303" s="5" t="s">
        <v>979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customFormat="false" ht="15.75" hidden="false" customHeight="true" outlineLevel="0" collapsed="false">
      <c r="A304" s="4" t="n">
        <v>44336</v>
      </c>
      <c r="B304" s="5" t="s">
        <v>980</v>
      </c>
      <c r="C304" s="5" t="s">
        <v>981</v>
      </c>
      <c r="D304" s="5" t="s">
        <v>212</v>
      </c>
      <c r="E304" s="5" t="s">
        <v>982</v>
      </c>
      <c r="F304" s="5" t="s">
        <v>983</v>
      </c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customFormat="false" ht="15.75" hidden="false" customHeight="true" outlineLevel="0" collapsed="false">
      <c r="A305" s="4" t="n">
        <v>44334</v>
      </c>
      <c r="B305" s="5" t="s">
        <v>984</v>
      </c>
      <c r="C305" s="5" t="s">
        <v>90</v>
      </c>
      <c r="D305" s="5" t="s">
        <v>928</v>
      </c>
      <c r="E305" s="5" t="s">
        <v>985</v>
      </c>
      <c r="F305" s="5" t="s">
        <v>986</v>
      </c>
      <c r="G305" s="5" t="s">
        <v>987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customFormat="false" ht="15.75" hidden="false" customHeight="true" outlineLevel="0" collapsed="false">
      <c r="A306" s="11" t="n">
        <v>44334</v>
      </c>
      <c r="B306" s="7" t="s">
        <v>225</v>
      </c>
      <c r="C306" s="7" t="s">
        <v>226</v>
      </c>
      <c r="D306" s="7" t="s">
        <v>46</v>
      </c>
      <c r="E306" s="7" t="s">
        <v>934</v>
      </c>
      <c r="F306" s="7" t="s">
        <v>935</v>
      </c>
      <c r="G306" s="7" t="n">
        <f aca="false">380931007125</f>
        <v>380931007125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customFormat="false" ht="15.75" hidden="false" customHeight="true" outlineLevel="0" collapsed="false">
      <c r="A307" s="13" t="n">
        <v>44335</v>
      </c>
      <c r="B307" s="14" t="s">
        <v>988</v>
      </c>
      <c r="C307" s="14" t="s">
        <v>349</v>
      </c>
      <c r="D307" s="14" t="s">
        <v>52</v>
      </c>
      <c r="E307" s="14" t="s">
        <v>989</v>
      </c>
      <c r="F307" s="14" t="s">
        <v>990</v>
      </c>
      <c r="G307" s="15" t="s">
        <v>991</v>
      </c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customFormat="false" ht="15.75" hidden="false" customHeight="true" outlineLevel="0" collapsed="false">
      <c r="A308" s="4" t="n">
        <v>44334</v>
      </c>
      <c r="B308" s="5" t="s">
        <v>135</v>
      </c>
      <c r="C308" s="5" t="s">
        <v>23</v>
      </c>
      <c r="D308" s="5" t="s">
        <v>992</v>
      </c>
      <c r="E308" s="5" t="s">
        <v>993</v>
      </c>
      <c r="F308" s="5"/>
      <c r="G308" s="5" t="s">
        <v>994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customFormat="false" ht="15.75" hidden="false" customHeight="true" outlineLevel="0" collapsed="false">
      <c r="A309" s="4" t="n">
        <v>44336</v>
      </c>
      <c r="B309" s="5" t="s">
        <v>988</v>
      </c>
      <c r="C309" s="5" t="s">
        <v>349</v>
      </c>
      <c r="D309" s="5" t="s">
        <v>995</v>
      </c>
      <c r="E309" s="5" t="s">
        <v>996</v>
      </c>
      <c r="F309" s="5" t="s">
        <v>997</v>
      </c>
      <c r="G309" s="5" t="s">
        <v>998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customFormat="false" ht="15.75" hidden="false" customHeight="true" outlineLevel="0" collapsed="false">
      <c r="A310" s="4" t="n">
        <v>44335</v>
      </c>
      <c r="B310" s="5" t="s">
        <v>988</v>
      </c>
      <c r="C310" s="5" t="s">
        <v>349</v>
      </c>
      <c r="D310" s="5" t="s">
        <v>995</v>
      </c>
      <c r="E310" s="5" t="s">
        <v>743</v>
      </c>
      <c r="F310" s="5" t="s">
        <v>999</v>
      </c>
      <c r="G310" s="5" t="s">
        <v>1000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customFormat="false" ht="15.75" hidden="false" customHeight="true" outlineLevel="0" collapsed="false">
      <c r="A311" s="4" t="n">
        <v>44335</v>
      </c>
      <c r="B311" s="5" t="s">
        <v>988</v>
      </c>
      <c r="C311" s="5" t="s">
        <v>349</v>
      </c>
      <c r="D311" s="5" t="s">
        <v>995</v>
      </c>
      <c r="E311" s="5" t="s">
        <v>1001</v>
      </c>
      <c r="F311" s="5" t="s">
        <v>1002</v>
      </c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customFormat="false" ht="15.75" hidden="false" customHeight="true" outlineLevel="0" collapsed="false">
      <c r="A312" s="4" t="n">
        <v>44335</v>
      </c>
      <c r="B312" s="5" t="s">
        <v>988</v>
      </c>
      <c r="C312" s="5" t="s">
        <v>349</v>
      </c>
      <c r="D312" s="5" t="s">
        <v>995</v>
      </c>
      <c r="E312" s="5" t="s">
        <v>1003</v>
      </c>
      <c r="F312" s="5" t="s">
        <v>1004</v>
      </c>
      <c r="G312" s="5" t="s">
        <v>1005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customFormat="false" ht="15.75" hidden="false" customHeight="true" outlineLevel="0" collapsed="false">
      <c r="A313" s="4" t="n">
        <v>44335</v>
      </c>
      <c r="B313" s="5" t="s">
        <v>988</v>
      </c>
      <c r="C313" s="5" t="s">
        <v>349</v>
      </c>
      <c r="D313" s="5" t="s">
        <v>995</v>
      </c>
      <c r="E313" s="5" t="s">
        <v>1006</v>
      </c>
      <c r="F313" s="5" t="s">
        <v>1007</v>
      </c>
      <c r="G313" s="5" t="s">
        <v>1008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customFormat="false" ht="15.75" hidden="false" customHeight="true" outlineLevel="0" collapsed="false">
      <c r="A314" s="4" t="n">
        <v>44335</v>
      </c>
      <c r="B314" s="5" t="s">
        <v>988</v>
      </c>
      <c r="C314" s="5" t="s">
        <v>349</v>
      </c>
      <c r="D314" s="5" t="s">
        <v>995</v>
      </c>
      <c r="E314" s="5" t="s">
        <v>1009</v>
      </c>
      <c r="F314" s="5" t="s">
        <v>1010</v>
      </c>
      <c r="G314" s="5" t="s">
        <v>1011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customFormat="false" ht="15.75" hidden="false" customHeight="true" outlineLevel="0" collapsed="false">
      <c r="A315" s="4" t="n">
        <v>44336</v>
      </c>
      <c r="B315" s="5" t="s">
        <v>988</v>
      </c>
      <c r="C315" s="5" t="s">
        <v>349</v>
      </c>
      <c r="D315" s="5" t="s">
        <v>995</v>
      </c>
      <c r="E315" s="5" t="s">
        <v>1012</v>
      </c>
      <c r="F315" s="5" t="s">
        <v>1013</v>
      </c>
      <c r="G315" s="5" t="s">
        <v>1014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customFormat="false" ht="15.75" hidden="false" customHeight="true" outlineLevel="0" collapsed="false">
      <c r="A316" s="4" t="n">
        <v>44335</v>
      </c>
      <c r="B316" s="5" t="s">
        <v>1015</v>
      </c>
      <c r="C316" s="5" t="s">
        <v>145</v>
      </c>
      <c r="D316" s="5" t="s">
        <v>1016</v>
      </c>
      <c r="E316" s="5" t="s">
        <v>1017</v>
      </c>
      <c r="F316" s="5" t="s">
        <v>1018</v>
      </c>
      <c r="G316" s="5" t="s">
        <v>1019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customFormat="false" ht="15.75" hidden="false" customHeight="true" outlineLevel="0" collapsed="false">
      <c r="A317" s="4" t="n">
        <v>44335</v>
      </c>
      <c r="B317" s="5" t="s">
        <v>726</v>
      </c>
      <c r="C317" s="5" t="s">
        <v>1020</v>
      </c>
      <c r="D317" s="5" t="s">
        <v>58</v>
      </c>
      <c r="E317" s="5" t="s">
        <v>1021</v>
      </c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customFormat="false" ht="15.75" hidden="false" customHeight="true" outlineLevel="0" collapsed="false">
      <c r="A318" s="4" t="n">
        <v>44336</v>
      </c>
      <c r="B318" s="5" t="s">
        <v>14</v>
      </c>
      <c r="C318" s="5" t="s">
        <v>432</v>
      </c>
      <c r="D318" s="5" t="s">
        <v>1022</v>
      </c>
      <c r="E318" s="5" t="s">
        <v>1023</v>
      </c>
      <c r="F318" s="5" t="s">
        <v>1024</v>
      </c>
      <c r="G318" s="5" t="s">
        <v>1025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customFormat="false" ht="15.75" hidden="false" customHeight="true" outlineLevel="0" collapsed="false">
      <c r="A319" s="4" t="n">
        <v>44335</v>
      </c>
      <c r="B319" s="5" t="s">
        <v>558</v>
      </c>
      <c r="C319" s="5" t="s">
        <v>68</v>
      </c>
      <c r="D319" s="5" t="s">
        <v>1026</v>
      </c>
      <c r="E319" s="5" t="s">
        <v>1027</v>
      </c>
      <c r="F319" s="5" t="s">
        <v>1028</v>
      </c>
      <c r="G319" s="5" t="s">
        <v>1029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customFormat="false" ht="15.75" hidden="false" customHeight="true" outlineLevel="0" collapsed="false">
      <c r="A320" s="4" t="n">
        <v>44335</v>
      </c>
      <c r="B320" s="5" t="s">
        <v>1030</v>
      </c>
      <c r="C320" s="5" t="s">
        <v>362</v>
      </c>
      <c r="D320" s="5" t="s">
        <v>58</v>
      </c>
      <c r="E320" s="5" t="s">
        <v>1031</v>
      </c>
      <c r="F320" s="5" t="s">
        <v>1032</v>
      </c>
      <c r="G320" s="5" t="s">
        <v>1033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customFormat="false" ht="15.75" hidden="false" customHeight="true" outlineLevel="0" collapsed="false">
      <c r="A321" s="4" t="n">
        <v>44337</v>
      </c>
      <c r="B321" s="5" t="s">
        <v>676</v>
      </c>
      <c r="C321" s="5" t="s">
        <v>368</v>
      </c>
      <c r="D321" s="5" t="s">
        <v>369</v>
      </c>
      <c r="E321" s="5" t="s">
        <v>1034</v>
      </c>
      <c r="F321" s="5" t="s">
        <v>1035</v>
      </c>
      <c r="G321" s="5" t="s">
        <v>1036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customFormat="false" ht="15.75" hidden="false" customHeight="true" outlineLevel="0" collapsed="false">
      <c r="A322" s="4" t="n">
        <v>44337</v>
      </c>
      <c r="B322" s="5" t="s">
        <v>885</v>
      </c>
      <c r="C322" s="5" t="s">
        <v>198</v>
      </c>
      <c r="D322" s="5" t="s">
        <v>120</v>
      </c>
      <c r="E322" s="5" t="s">
        <v>1037</v>
      </c>
      <c r="F322" s="5" t="s">
        <v>1038</v>
      </c>
      <c r="G322" s="5" t="s">
        <v>1039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customFormat="false" ht="15.75" hidden="false" customHeight="true" outlineLevel="0" collapsed="false">
      <c r="A323" s="4" t="n">
        <v>44337</v>
      </c>
      <c r="B323" s="5" t="s">
        <v>1040</v>
      </c>
      <c r="C323" s="5" t="s">
        <v>1041</v>
      </c>
      <c r="D323" s="5" t="s">
        <v>91</v>
      </c>
      <c r="E323" s="5" t="s">
        <v>1042</v>
      </c>
      <c r="F323" s="5" t="s">
        <v>1043</v>
      </c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customFormat="false" ht="15.75" hidden="false" customHeight="true" outlineLevel="0" collapsed="false">
      <c r="A324" s="4" t="n">
        <v>44337</v>
      </c>
      <c r="B324" s="5" t="s">
        <v>1044</v>
      </c>
      <c r="C324" s="5" t="s">
        <v>1045</v>
      </c>
      <c r="D324" s="5" t="s">
        <v>925</v>
      </c>
      <c r="E324" s="5" t="s">
        <v>1046</v>
      </c>
      <c r="F324" s="5" t="s">
        <v>1047</v>
      </c>
      <c r="G324" s="5" t="s">
        <v>1048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customFormat="false" ht="15.75" hidden="false" customHeight="true" outlineLevel="0" collapsed="false">
      <c r="A325" s="4" t="n">
        <v>44341</v>
      </c>
      <c r="B325" s="5" t="s">
        <v>1049</v>
      </c>
      <c r="C325" s="5" t="s">
        <v>1050</v>
      </c>
      <c r="D325" s="5" t="s">
        <v>925</v>
      </c>
      <c r="E325" s="5" t="s">
        <v>1051</v>
      </c>
      <c r="F325" s="5" t="s">
        <v>1052</v>
      </c>
      <c r="G325" s="5" t="s">
        <v>1053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customFormat="false" ht="15.75" hidden="false" customHeight="true" outlineLevel="0" collapsed="false">
      <c r="A326" s="4" t="n">
        <v>44340</v>
      </c>
      <c r="B326" s="5" t="s">
        <v>1054</v>
      </c>
      <c r="C326" s="5" t="s">
        <v>1055</v>
      </c>
      <c r="D326" s="5" t="s">
        <v>58</v>
      </c>
      <c r="E326" s="5" t="s">
        <v>1056</v>
      </c>
      <c r="F326" s="5" t="s">
        <v>1057</v>
      </c>
      <c r="G326" s="5" t="s">
        <v>1058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customFormat="false" ht="15.75" hidden="false" customHeight="true" outlineLevel="0" collapsed="false">
      <c r="A327" s="4" t="n">
        <v>44338</v>
      </c>
      <c r="B327" s="5" t="s">
        <v>184</v>
      </c>
      <c r="C327" s="5" t="s">
        <v>280</v>
      </c>
      <c r="D327" s="5" t="s">
        <v>40</v>
      </c>
      <c r="E327" s="5" t="s">
        <v>1059</v>
      </c>
      <c r="F327" s="5" t="s">
        <v>1060</v>
      </c>
      <c r="G327" s="5" t="s">
        <v>1061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customFormat="false" ht="15.75" hidden="false" customHeight="true" outlineLevel="0" collapsed="false">
      <c r="A328" s="4" t="n">
        <v>44341</v>
      </c>
      <c r="B328" s="5" t="s">
        <v>1062</v>
      </c>
      <c r="C328" s="5" t="s">
        <v>457</v>
      </c>
      <c r="D328" s="5" t="s">
        <v>711</v>
      </c>
      <c r="E328" s="5" t="s">
        <v>1063</v>
      </c>
      <c r="F328" s="5" t="s">
        <v>1064</v>
      </c>
      <c r="G328" s="5" t="s">
        <v>1065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customFormat="false" ht="15.75" hidden="false" customHeight="true" outlineLevel="0" collapsed="false">
      <c r="A329" s="4" t="n">
        <v>44340</v>
      </c>
      <c r="B329" s="5" t="s">
        <v>1062</v>
      </c>
      <c r="C329" s="5" t="s">
        <v>457</v>
      </c>
      <c r="D329" s="5" t="s">
        <v>711</v>
      </c>
      <c r="E329" s="5" t="s">
        <v>1066</v>
      </c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customFormat="false" ht="15.75" hidden="false" customHeight="true" outlineLevel="0" collapsed="false">
      <c r="A330" s="4" t="n">
        <v>44341</v>
      </c>
      <c r="B330" s="5" t="s">
        <v>398</v>
      </c>
      <c r="C330" s="5" t="s">
        <v>486</v>
      </c>
      <c r="D330" s="5" t="s">
        <v>425</v>
      </c>
      <c r="E330" s="5" t="s">
        <v>1067</v>
      </c>
      <c r="F330" s="5" t="s">
        <v>1068</v>
      </c>
      <c r="G330" s="5" t="s">
        <v>681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customFormat="false" ht="15.75" hidden="false" customHeight="true" outlineLevel="0" collapsed="false">
      <c r="A331" s="4" t="n">
        <v>44342</v>
      </c>
      <c r="B331" s="5" t="s">
        <v>38</v>
      </c>
      <c r="C331" s="5" t="s">
        <v>280</v>
      </c>
      <c r="D331" s="5" t="s">
        <v>1022</v>
      </c>
      <c r="E331" s="5" t="s">
        <v>896</v>
      </c>
      <c r="F331" s="5" t="s">
        <v>1069</v>
      </c>
      <c r="G331" s="5" t="s">
        <v>838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customFormat="false" ht="15.75" hidden="false" customHeight="true" outlineLevel="0" collapsed="false">
      <c r="A332" s="4" t="n">
        <v>44342</v>
      </c>
      <c r="B332" s="5" t="s">
        <v>118</v>
      </c>
      <c r="C332" s="5" t="s">
        <v>181</v>
      </c>
      <c r="D332" s="5" t="s">
        <v>120</v>
      </c>
      <c r="E332" s="5" t="s">
        <v>1070</v>
      </c>
      <c r="F332" s="5"/>
      <c r="G332" s="5" t="s">
        <v>1071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customFormat="false" ht="15.75" hidden="false" customHeight="true" outlineLevel="0" collapsed="false">
      <c r="A333" s="4" t="n">
        <v>44342</v>
      </c>
      <c r="B333" s="5" t="s">
        <v>1072</v>
      </c>
      <c r="C333" s="5" t="s">
        <v>1073</v>
      </c>
      <c r="D333" s="5" t="s">
        <v>1074</v>
      </c>
      <c r="E333" s="5" t="s">
        <v>1075</v>
      </c>
      <c r="F333" s="5" t="s">
        <v>1076</v>
      </c>
      <c r="G333" s="5" t="s">
        <v>1077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customFormat="false" ht="15.75" hidden="false" customHeight="true" outlineLevel="0" collapsed="false">
      <c r="A334" s="4" t="n">
        <v>44343</v>
      </c>
      <c r="B334" s="5" t="s">
        <v>1078</v>
      </c>
      <c r="C334" s="5" t="s">
        <v>23</v>
      </c>
      <c r="D334" s="5" t="s">
        <v>1079</v>
      </c>
      <c r="E334" s="5" t="s">
        <v>1080</v>
      </c>
      <c r="F334" s="5" t="s">
        <v>1081</v>
      </c>
      <c r="G334" s="5" t="s">
        <v>1082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customFormat="false" ht="15.75" hidden="false" customHeight="true" outlineLevel="0" collapsed="false">
      <c r="A335" s="4" t="n">
        <v>44343</v>
      </c>
      <c r="B335" s="5" t="s">
        <v>103</v>
      </c>
      <c r="C335" s="5" t="s">
        <v>575</v>
      </c>
      <c r="D335" s="5" t="s">
        <v>105</v>
      </c>
      <c r="E335" s="5" t="s">
        <v>1083</v>
      </c>
      <c r="F335" s="5" t="s">
        <v>1084</v>
      </c>
      <c r="G335" s="5" t="s">
        <v>1085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customFormat="false" ht="15.75" hidden="false" customHeight="true" outlineLevel="0" collapsed="false">
      <c r="A336" s="4" t="n">
        <v>44344</v>
      </c>
      <c r="B336" s="5" t="s">
        <v>38</v>
      </c>
      <c r="C336" s="5" t="s">
        <v>280</v>
      </c>
      <c r="D336" s="5" t="s">
        <v>1086</v>
      </c>
      <c r="E336" s="5" t="s">
        <v>1087</v>
      </c>
      <c r="F336" s="5" t="s">
        <v>1088</v>
      </c>
      <c r="G336" s="5" t="s">
        <v>1089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customFormat="false" ht="15.75" hidden="false" customHeight="true" outlineLevel="0" collapsed="false">
      <c r="A337" s="4" t="n">
        <v>44344</v>
      </c>
      <c r="B337" s="5" t="s">
        <v>1090</v>
      </c>
      <c r="C337" s="5" t="s">
        <v>1091</v>
      </c>
      <c r="D337" s="5" t="s">
        <v>928</v>
      </c>
      <c r="E337" s="5" t="s">
        <v>1092</v>
      </c>
      <c r="F337" s="5" t="s">
        <v>1093</v>
      </c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customFormat="false" ht="15.75" hidden="false" customHeight="true" outlineLevel="0" collapsed="false">
      <c r="A338" s="4" t="n">
        <v>44344</v>
      </c>
      <c r="B338" s="5" t="s">
        <v>676</v>
      </c>
      <c r="C338" s="5" t="s">
        <v>368</v>
      </c>
      <c r="D338" s="5" t="s">
        <v>369</v>
      </c>
      <c r="E338" s="5" t="s">
        <v>1094</v>
      </c>
      <c r="F338" s="5" t="s">
        <v>1095</v>
      </c>
      <c r="G338" s="5" t="s">
        <v>1096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customFormat="false" ht="15.75" hidden="false" customHeight="true" outlineLevel="0" collapsed="false">
      <c r="A339" s="4" t="n">
        <v>44347</v>
      </c>
      <c r="B339" s="5" t="s">
        <v>564</v>
      </c>
      <c r="C339" s="5" t="s">
        <v>565</v>
      </c>
      <c r="D339" s="5" t="s">
        <v>34</v>
      </c>
      <c r="E339" s="5" t="s">
        <v>1097</v>
      </c>
      <c r="F339" s="5" t="s">
        <v>1098</v>
      </c>
      <c r="G339" s="5" t="s">
        <v>1099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customFormat="false" ht="15.75" hidden="false" customHeight="true" outlineLevel="0" collapsed="false">
      <c r="A340" s="4" t="n">
        <v>44348</v>
      </c>
      <c r="B340" s="5" t="s">
        <v>988</v>
      </c>
      <c r="C340" s="5" t="s">
        <v>349</v>
      </c>
      <c r="D340" s="5" t="s">
        <v>995</v>
      </c>
      <c r="E340" s="5" t="s">
        <v>1100</v>
      </c>
      <c r="F340" s="5" t="s">
        <v>1101</v>
      </c>
      <c r="G340" s="5" t="s">
        <v>1102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customFormat="false" ht="15.75" hidden="false" customHeight="true" outlineLevel="0" collapsed="false">
      <c r="A341" s="4" t="n">
        <v>44348</v>
      </c>
      <c r="B341" s="5" t="s">
        <v>988</v>
      </c>
      <c r="C341" s="5" t="s">
        <v>1103</v>
      </c>
      <c r="D341" s="5" t="s">
        <v>995</v>
      </c>
      <c r="E341" s="5" t="s">
        <v>1104</v>
      </c>
      <c r="F341" s="5" t="s">
        <v>1105</v>
      </c>
      <c r="G341" s="5" t="s">
        <v>1106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customFormat="false" ht="15.75" hidden="false" customHeight="true" outlineLevel="0" collapsed="false">
      <c r="A342" s="4" t="n">
        <v>44348</v>
      </c>
      <c r="B342" s="5" t="s">
        <v>205</v>
      </c>
      <c r="C342" s="5" t="s">
        <v>457</v>
      </c>
      <c r="D342" s="5" t="s">
        <v>711</v>
      </c>
      <c r="E342" s="5" t="s">
        <v>1107</v>
      </c>
      <c r="F342" s="5" t="s">
        <v>1108</v>
      </c>
      <c r="G342" s="5" t="s">
        <v>1109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customFormat="false" ht="15.75" hidden="false" customHeight="true" outlineLevel="0" collapsed="false">
      <c r="A343" s="4" t="n">
        <v>44354</v>
      </c>
      <c r="B343" s="5" t="s">
        <v>843</v>
      </c>
      <c r="C343" s="5" t="s">
        <v>128</v>
      </c>
      <c r="D343" s="5" t="s">
        <v>46</v>
      </c>
      <c r="E343" s="5" t="s">
        <v>1110</v>
      </c>
      <c r="F343" s="5" t="s">
        <v>1111</v>
      </c>
      <c r="G343" s="5" t="s">
        <v>1112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customFormat="false" ht="15.75" hidden="false" customHeight="true" outlineLevel="0" collapsed="false">
      <c r="A344" s="4" t="n">
        <v>44348</v>
      </c>
      <c r="B344" s="5" t="s">
        <v>988</v>
      </c>
      <c r="C344" s="5" t="s">
        <v>349</v>
      </c>
      <c r="D344" s="5" t="s">
        <v>995</v>
      </c>
      <c r="E344" s="5" t="s">
        <v>1113</v>
      </c>
      <c r="F344" s="5" t="s">
        <v>1114</v>
      </c>
      <c r="G344" s="5" t="s">
        <v>1115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customFormat="false" ht="15.75" hidden="false" customHeight="true" outlineLevel="0" collapsed="false">
      <c r="A345" s="4" t="n">
        <v>44348</v>
      </c>
      <c r="B345" s="5" t="s">
        <v>988</v>
      </c>
      <c r="C345" s="5" t="s">
        <v>349</v>
      </c>
      <c r="D345" s="5" t="s">
        <v>995</v>
      </c>
      <c r="E345" s="5" t="s">
        <v>743</v>
      </c>
      <c r="F345" s="5" t="s">
        <v>999</v>
      </c>
      <c r="G345" s="5" t="s">
        <v>479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customFormat="false" ht="15.75" hidden="false" customHeight="true" outlineLevel="0" collapsed="false">
      <c r="A346" s="4" t="n">
        <v>44348</v>
      </c>
      <c r="B346" s="5" t="s">
        <v>135</v>
      </c>
      <c r="C346" s="5" t="s">
        <v>68</v>
      </c>
      <c r="D346" s="5" t="s">
        <v>120</v>
      </c>
      <c r="E346" s="5" t="s">
        <v>1116</v>
      </c>
      <c r="F346" s="5" t="s">
        <v>1117</v>
      </c>
      <c r="G346" s="5" t="s">
        <v>1118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customFormat="false" ht="15.75" hidden="false" customHeight="true" outlineLevel="0" collapsed="false">
      <c r="A347" s="4" t="n">
        <v>44348</v>
      </c>
      <c r="B347" s="5" t="s">
        <v>856</v>
      </c>
      <c r="C347" s="5" t="s">
        <v>333</v>
      </c>
      <c r="D347" s="5" t="s">
        <v>120</v>
      </c>
      <c r="E347" s="5"/>
      <c r="F347" s="5"/>
      <c r="G347" s="5" t="s">
        <v>1119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customFormat="false" ht="15.75" hidden="false" customHeight="true" outlineLevel="0" collapsed="false">
      <c r="A348" s="4" t="n">
        <v>44348</v>
      </c>
      <c r="B348" s="5" t="s">
        <v>1120</v>
      </c>
      <c r="C348" s="5" t="s">
        <v>333</v>
      </c>
      <c r="D348" s="5" t="s">
        <v>1121</v>
      </c>
      <c r="E348" s="5"/>
      <c r="F348" s="5"/>
      <c r="G348" s="5" t="s">
        <v>1122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customFormat="false" ht="15.75" hidden="false" customHeight="true" outlineLevel="0" collapsed="false">
      <c r="A349" s="4" t="n">
        <v>44349</v>
      </c>
      <c r="B349" s="5" t="s">
        <v>1123</v>
      </c>
      <c r="C349" s="5" t="s">
        <v>128</v>
      </c>
      <c r="D349" s="5" t="s">
        <v>442</v>
      </c>
      <c r="E349" s="5" t="s">
        <v>1124</v>
      </c>
      <c r="F349" s="5" t="s">
        <v>1125</v>
      </c>
      <c r="G349" s="5" t="s">
        <v>1126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customFormat="false" ht="15.75" hidden="false" customHeight="true" outlineLevel="0" collapsed="false">
      <c r="A350" s="4" t="n">
        <v>44349</v>
      </c>
      <c r="B350" s="5" t="s">
        <v>1127</v>
      </c>
      <c r="C350" s="5" t="s">
        <v>530</v>
      </c>
      <c r="D350" s="5" t="s">
        <v>141</v>
      </c>
      <c r="E350" s="5" t="s">
        <v>1128</v>
      </c>
      <c r="F350" s="5" t="s">
        <v>1129</v>
      </c>
      <c r="G350" s="5" t="s">
        <v>1130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customFormat="false" ht="15.75" hidden="false" customHeight="true" outlineLevel="0" collapsed="false">
      <c r="A351" s="4" t="n">
        <v>44349</v>
      </c>
      <c r="B351" s="5" t="s">
        <v>676</v>
      </c>
      <c r="C351" s="5" t="s">
        <v>368</v>
      </c>
      <c r="D351" s="5" t="s">
        <v>619</v>
      </c>
      <c r="E351" s="5" t="s">
        <v>1131</v>
      </c>
      <c r="F351" s="5" t="s">
        <v>1132</v>
      </c>
      <c r="G351" s="5" t="s">
        <v>1133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customFormat="false" ht="15.75" hidden="false" customHeight="true" outlineLevel="0" collapsed="false">
      <c r="A352" s="4" t="n">
        <v>44349</v>
      </c>
      <c r="B352" s="5" t="s">
        <v>89</v>
      </c>
      <c r="C352" s="5" t="s">
        <v>1134</v>
      </c>
      <c r="D352" s="5" t="s">
        <v>120</v>
      </c>
      <c r="E352" s="5" t="s">
        <v>1135</v>
      </c>
      <c r="F352" s="5" t="s">
        <v>1136</v>
      </c>
      <c r="G352" s="5" t="s">
        <v>1137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customFormat="false" ht="15.75" hidden="false" customHeight="true" outlineLevel="0" collapsed="false">
      <c r="A353" s="4" t="n">
        <v>44349</v>
      </c>
      <c r="B353" s="5" t="s">
        <v>988</v>
      </c>
      <c r="C353" s="5" t="s">
        <v>1103</v>
      </c>
      <c r="D353" s="5" t="s">
        <v>995</v>
      </c>
      <c r="E353" s="5" t="s">
        <v>1138</v>
      </c>
      <c r="F353" s="5" t="s">
        <v>1139</v>
      </c>
      <c r="G353" s="5" t="s">
        <v>1140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customFormat="false" ht="15.75" hidden="false" customHeight="true" outlineLevel="0" collapsed="false">
      <c r="A354" s="4" t="n">
        <v>44349</v>
      </c>
      <c r="B354" s="5" t="s">
        <v>1141</v>
      </c>
      <c r="C354" s="5" t="s">
        <v>1142</v>
      </c>
      <c r="D354" s="5" t="s">
        <v>619</v>
      </c>
      <c r="E354" s="5" t="s">
        <v>1143</v>
      </c>
      <c r="F354" s="5" t="s">
        <v>1144</v>
      </c>
      <c r="G354" s="5" t="s">
        <v>1145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customFormat="false" ht="15.75" hidden="false" customHeight="true" outlineLevel="0" collapsed="false">
      <c r="A355" s="4" t="n">
        <v>44350</v>
      </c>
      <c r="B355" s="5" t="s">
        <v>184</v>
      </c>
      <c r="C355" s="5" t="s">
        <v>280</v>
      </c>
      <c r="D355" s="5" t="s">
        <v>34</v>
      </c>
      <c r="E355" s="5" t="s">
        <v>1146</v>
      </c>
      <c r="F355" s="5" t="s">
        <v>1147</v>
      </c>
      <c r="G355" s="5" t="s">
        <v>1148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customFormat="false" ht="15.75" hidden="false" customHeight="true" outlineLevel="0" collapsed="false">
      <c r="A356" s="4" t="n">
        <v>44350</v>
      </c>
      <c r="B356" s="5" t="s">
        <v>988</v>
      </c>
      <c r="C356" s="5" t="s">
        <v>349</v>
      </c>
      <c r="D356" s="5" t="s">
        <v>995</v>
      </c>
      <c r="E356" s="5" t="s">
        <v>1149</v>
      </c>
      <c r="F356" s="5" t="s">
        <v>1150</v>
      </c>
      <c r="G356" s="5" t="s">
        <v>377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customFormat="false" ht="15.75" hidden="false" customHeight="true" outlineLevel="0" collapsed="false">
      <c r="A357" s="4" t="n">
        <v>44349</v>
      </c>
      <c r="B357" s="5" t="s">
        <v>1151</v>
      </c>
      <c r="C357" s="5" t="s">
        <v>1152</v>
      </c>
      <c r="D357" s="5" t="s">
        <v>1153</v>
      </c>
      <c r="E357" s="5" t="s">
        <v>1154</v>
      </c>
      <c r="F357" s="5" t="s">
        <v>1155</v>
      </c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customFormat="false" ht="15.75" hidden="false" customHeight="true" outlineLevel="0" collapsed="false">
      <c r="A358" s="4" t="n">
        <v>44350</v>
      </c>
      <c r="B358" s="5" t="s">
        <v>988</v>
      </c>
      <c r="C358" s="5" t="s">
        <v>349</v>
      </c>
      <c r="D358" s="5" t="s">
        <v>995</v>
      </c>
      <c r="E358" s="5" t="s">
        <v>1156</v>
      </c>
      <c r="F358" s="5" t="s">
        <v>1157</v>
      </c>
      <c r="G358" s="5" t="s">
        <v>1158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customFormat="false" ht="15.75" hidden="false" customHeight="true" outlineLevel="0" collapsed="false">
      <c r="A359" s="4" t="n">
        <v>44350</v>
      </c>
      <c r="B359" s="5" t="s">
        <v>988</v>
      </c>
      <c r="C359" s="5" t="s">
        <v>349</v>
      </c>
      <c r="D359" s="5" t="s">
        <v>995</v>
      </c>
      <c r="E359" s="5" t="s">
        <v>1159</v>
      </c>
      <c r="F359" s="5" t="s">
        <v>1160</v>
      </c>
      <c r="G359" s="5" t="s">
        <v>1161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customFormat="false" ht="15.75" hidden="false" customHeight="true" outlineLevel="0" collapsed="false">
      <c r="A360" s="4" t="n">
        <v>44350</v>
      </c>
      <c r="B360" s="5" t="s">
        <v>988</v>
      </c>
      <c r="C360" s="5" t="s">
        <v>349</v>
      </c>
      <c r="D360" s="5" t="s">
        <v>995</v>
      </c>
      <c r="E360" s="5" t="s">
        <v>1162</v>
      </c>
      <c r="F360" s="5"/>
      <c r="G360" s="5" t="s">
        <v>1163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customFormat="false" ht="15.75" hidden="false" customHeight="true" outlineLevel="0" collapsed="false">
      <c r="A361" s="4" t="n">
        <v>44350</v>
      </c>
      <c r="B361" s="5" t="s">
        <v>1164</v>
      </c>
      <c r="C361" s="5" t="s">
        <v>1165</v>
      </c>
      <c r="D361" s="5" t="s">
        <v>928</v>
      </c>
      <c r="E361" s="5" t="s">
        <v>1166</v>
      </c>
      <c r="F361" s="5" t="s">
        <v>1167</v>
      </c>
      <c r="G361" s="5" t="s">
        <v>1168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customFormat="false" ht="15.75" hidden="false" customHeight="true" outlineLevel="0" collapsed="false">
      <c r="A362" s="4" t="n">
        <v>44349</v>
      </c>
      <c r="B362" s="5" t="s">
        <v>1169</v>
      </c>
      <c r="C362" s="5" t="s">
        <v>181</v>
      </c>
      <c r="D362" s="5" t="s">
        <v>1170</v>
      </c>
      <c r="E362" s="5" t="s">
        <v>1171</v>
      </c>
      <c r="F362" s="5" t="s">
        <v>1172</v>
      </c>
      <c r="G362" s="5" t="s">
        <v>1173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customFormat="false" ht="15.75" hidden="false" customHeight="true" outlineLevel="0" collapsed="false">
      <c r="A363" s="4" t="n">
        <v>44350</v>
      </c>
      <c r="B363" s="5" t="s">
        <v>1072</v>
      </c>
      <c r="C363" s="5" t="s">
        <v>904</v>
      </c>
      <c r="D363" s="5" t="s">
        <v>1174</v>
      </c>
      <c r="E363" s="5" t="s">
        <v>1175</v>
      </c>
      <c r="F363" s="5" t="s">
        <v>380</v>
      </c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customFormat="false" ht="15.75" hidden="false" customHeight="true" outlineLevel="0" collapsed="false">
      <c r="A364" s="4" t="n">
        <v>44350</v>
      </c>
      <c r="B364" s="5" t="s">
        <v>118</v>
      </c>
      <c r="C364" s="5" t="s">
        <v>333</v>
      </c>
      <c r="D364" s="5" t="s">
        <v>120</v>
      </c>
      <c r="E364" s="5" t="s">
        <v>1176</v>
      </c>
      <c r="F364" s="5"/>
      <c r="G364" s="5" t="s">
        <v>1177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customFormat="false" ht="15.75" hidden="false" customHeight="true" outlineLevel="0" collapsed="false">
      <c r="A365" s="4" t="n">
        <v>44350</v>
      </c>
      <c r="B365" s="5" t="s">
        <v>1178</v>
      </c>
      <c r="C365" s="5" t="s">
        <v>181</v>
      </c>
      <c r="D365" s="5" t="s">
        <v>1179</v>
      </c>
      <c r="E365" s="5" t="s">
        <v>1180</v>
      </c>
      <c r="F365" s="5" t="s">
        <v>1181</v>
      </c>
      <c r="G365" s="5" t="s">
        <v>1182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customFormat="false" ht="15.75" hidden="false" customHeight="true" outlineLevel="0" collapsed="false">
      <c r="A366" s="4" t="n">
        <v>44350</v>
      </c>
      <c r="B366" s="5" t="s">
        <v>764</v>
      </c>
      <c r="C366" s="5" t="s">
        <v>68</v>
      </c>
      <c r="D366" s="5" t="s">
        <v>961</v>
      </c>
      <c r="E366" s="5" t="s">
        <v>1183</v>
      </c>
      <c r="F366" s="5" t="s">
        <v>1184</v>
      </c>
      <c r="G366" s="5" t="s">
        <v>1185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customFormat="false" ht="15.75" hidden="false" customHeight="true" outlineLevel="0" collapsed="false">
      <c r="A367" s="4" t="n">
        <v>44351</v>
      </c>
      <c r="B367" s="5" t="s">
        <v>205</v>
      </c>
      <c r="C367" s="5" t="s">
        <v>457</v>
      </c>
      <c r="D367" s="5" t="s">
        <v>711</v>
      </c>
      <c r="E367" s="5" t="s">
        <v>1186</v>
      </c>
      <c r="F367" s="5"/>
      <c r="G367" s="5" t="s">
        <v>1187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customFormat="false" ht="15.75" hidden="false" customHeight="true" outlineLevel="0" collapsed="false">
      <c r="A368" s="4" t="n">
        <v>44350</v>
      </c>
      <c r="B368" s="5" t="s">
        <v>398</v>
      </c>
      <c r="C368" s="5" t="s">
        <v>1188</v>
      </c>
      <c r="D368" s="5" t="s">
        <v>1189</v>
      </c>
      <c r="E368" s="5" t="s">
        <v>1190</v>
      </c>
      <c r="F368" s="5" t="s">
        <v>1191</v>
      </c>
      <c r="G368" s="5" t="s">
        <v>1192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customFormat="false" ht="15.75" hidden="false" customHeight="true" outlineLevel="0" collapsed="false">
      <c r="A369" s="4" t="n">
        <v>44351</v>
      </c>
      <c r="B369" s="5" t="s">
        <v>205</v>
      </c>
      <c r="C369" s="5" t="s">
        <v>457</v>
      </c>
      <c r="D369" s="5" t="s">
        <v>711</v>
      </c>
      <c r="E369" s="5" t="s">
        <v>1193</v>
      </c>
      <c r="F369" s="5" t="s">
        <v>1194</v>
      </c>
      <c r="G369" s="5" t="s">
        <v>1195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customFormat="false" ht="15.75" hidden="false" customHeight="true" outlineLevel="0" collapsed="false">
      <c r="A370" s="4" t="n">
        <v>44351</v>
      </c>
      <c r="B370" s="5" t="s">
        <v>1196</v>
      </c>
      <c r="C370" s="5" t="s">
        <v>362</v>
      </c>
      <c r="D370" s="5" t="s">
        <v>29</v>
      </c>
      <c r="E370" s="5" t="s">
        <v>1197</v>
      </c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customFormat="false" ht="15.75" hidden="false" customHeight="true" outlineLevel="0" collapsed="false">
      <c r="A371" s="4" t="n">
        <v>44351</v>
      </c>
      <c r="B371" s="5" t="s">
        <v>609</v>
      </c>
      <c r="C371" s="5" t="s">
        <v>333</v>
      </c>
      <c r="D371" s="5" t="s">
        <v>160</v>
      </c>
      <c r="E371" s="5" t="s">
        <v>1198</v>
      </c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customFormat="false" ht="15.75" hidden="false" customHeight="true" outlineLevel="0" collapsed="false">
      <c r="A372" s="4" t="n">
        <v>44351</v>
      </c>
      <c r="B372" s="5" t="s">
        <v>76</v>
      </c>
      <c r="C372" s="5" t="s">
        <v>721</v>
      </c>
      <c r="D372" s="5" t="s">
        <v>995</v>
      </c>
      <c r="E372" s="5" t="s">
        <v>1199</v>
      </c>
      <c r="F372" s="5" t="s">
        <v>1200</v>
      </c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customFormat="false" ht="15.75" hidden="false" customHeight="true" outlineLevel="0" collapsed="false">
      <c r="A373" s="4" t="n">
        <v>44356</v>
      </c>
      <c r="B373" s="5" t="s">
        <v>988</v>
      </c>
      <c r="C373" s="5" t="s">
        <v>349</v>
      </c>
      <c r="D373" s="5" t="s">
        <v>995</v>
      </c>
      <c r="E373" s="5" t="s">
        <v>1201</v>
      </c>
      <c r="F373" s="5" t="s">
        <v>1202</v>
      </c>
      <c r="G373" s="5" t="s">
        <v>1203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customFormat="false" ht="15.75" hidden="false" customHeight="true" outlineLevel="0" collapsed="false">
      <c r="A374" s="4" t="n">
        <v>44355</v>
      </c>
      <c r="B374" s="5" t="s">
        <v>103</v>
      </c>
      <c r="C374" s="5" t="s">
        <v>950</v>
      </c>
      <c r="D374" s="5" t="s">
        <v>105</v>
      </c>
      <c r="E374" s="5" t="s">
        <v>1204</v>
      </c>
      <c r="F374" s="5" t="s">
        <v>1205</v>
      </c>
      <c r="G374" s="5" t="s">
        <v>1085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customFormat="false" ht="15.75" hidden="false" customHeight="true" outlineLevel="0" collapsed="false">
      <c r="A375" s="4" t="n">
        <v>44355</v>
      </c>
      <c r="B375" s="5" t="s">
        <v>1206</v>
      </c>
      <c r="C375" s="5" t="s">
        <v>844</v>
      </c>
      <c r="D375" s="5" t="s">
        <v>1207</v>
      </c>
      <c r="E375" s="5" t="s">
        <v>1208</v>
      </c>
      <c r="F375" s="5" t="s">
        <v>1209</v>
      </c>
      <c r="G375" s="5" t="s">
        <v>1210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customFormat="false" ht="15.75" hidden="false" customHeight="true" outlineLevel="0" collapsed="false">
      <c r="A376" s="4" t="n">
        <v>44355</v>
      </c>
      <c r="B376" s="5" t="s">
        <v>1206</v>
      </c>
      <c r="C376" s="5" t="s">
        <v>844</v>
      </c>
      <c r="D376" s="5" t="s">
        <v>1211</v>
      </c>
      <c r="E376" s="5" t="s">
        <v>314</v>
      </c>
      <c r="F376" s="5" t="s">
        <v>1212</v>
      </c>
      <c r="G376" s="5" t="s">
        <v>316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customFormat="false" ht="15.75" hidden="false" customHeight="true" outlineLevel="0" collapsed="false">
      <c r="A377" s="4" t="n">
        <v>44356</v>
      </c>
      <c r="B377" s="5" t="s">
        <v>1206</v>
      </c>
      <c r="C377" s="5" t="s">
        <v>844</v>
      </c>
      <c r="D377" s="5" t="s">
        <v>1211</v>
      </c>
      <c r="E377" s="5" t="s">
        <v>1213</v>
      </c>
      <c r="F377" s="5" t="s">
        <v>1214</v>
      </c>
      <c r="G377" s="5" t="s">
        <v>953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customFormat="false" ht="15.75" hidden="false" customHeight="true" outlineLevel="0" collapsed="false">
      <c r="A378" s="4" t="n">
        <v>44356</v>
      </c>
      <c r="B378" s="5" t="s">
        <v>1206</v>
      </c>
      <c r="C378" s="5" t="s">
        <v>844</v>
      </c>
      <c r="D378" s="5" t="s">
        <v>1211</v>
      </c>
      <c r="E378" s="5" t="s">
        <v>1215</v>
      </c>
      <c r="F378" s="5" t="s">
        <v>1216</v>
      </c>
      <c r="G378" s="5" t="s">
        <v>1217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customFormat="false" ht="15.75" hidden="false" customHeight="true" outlineLevel="0" collapsed="false">
      <c r="A379" s="4" t="n">
        <v>44355</v>
      </c>
      <c r="B379" s="5" t="s">
        <v>385</v>
      </c>
      <c r="C379" s="5" t="s">
        <v>226</v>
      </c>
      <c r="D379" s="5" t="s">
        <v>593</v>
      </c>
      <c r="E379" s="5" t="s">
        <v>1218</v>
      </c>
      <c r="F379" s="5" t="s">
        <v>1219</v>
      </c>
      <c r="G379" s="5" t="s">
        <v>1220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customFormat="false" ht="15.75" hidden="false" customHeight="true" outlineLevel="0" collapsed="false">
      <c r="A380" s="4" t="n">
        <v>44356</v>
      </c>
      <c r="B380" s="5" t="s">
        <v>988</v>
      </c>
      <c r="C380" s="5" t="s">
        <v>349</v>
      </c>
      <c r="D380" s="5" t="s">
        <v>995</v>
      </c>
      <c r="E380" s="5" t="s">
        <v>1221</v>
      </c>
      <c r="F380" s="5" t="s">
        <v>1222</v>
      </c>
      <c r="G380" s="5" t="s">
        <v>1223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customFormat="false" ht="15.75" hidden="false" customHeight="true" outlineLevel="0" collapsed="false">
      <c r="A381" s="4" t="n">
        <v>44356</v>
      </c>
      <c r="B381" s="5" t="s">
        <v>988</v>
      </c>
      <c r="C381" s="5" t="s">
        <v>349</v>
      </c>
      <c r="D381" s="5" t="s">
        <v>995</v>
      </c>
      <c r="E381" s="5" t="s">
        <v>1224</v>
      </c>
      <c r="F381" s="5" t="s">
        <v>1225</v>
      </c>
      <c r="G381" s="5" t="s">
        <v>1226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customFormat="false" ht="15.75" hidden="false" customHeight="true" outlineLevel="0" collapsed="false">
      <c r="A382" s="4" t="n">
        <v>44356</v>
      </c>
      <c r="B382" s="5" t="s">
        <v>988</v>
      </c>
      <c r="C382" s="5" t="s">
        <v>349</v>
      </c>
      <c r="D382" s="5" t="s">
        <v>995</v>
      </c>
      <c r="E382" s="5" t="s">
        <v>1227</v>
      </c>
      <c r="F382" s="5" t="s">
        <v>1228</v>
      </c>
      <c r="G382" s="5" t="s">
        <v>1229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customFormat="false" ht="15.75" hidden="false" customHeight="true" outlineLevel="0" collapsed="false">
      <c r="A383" s="4" t="n">
        <v>44356</v>
      </c>
      <c r="B383" s="5" t="s">
        <v>988</v>
      </c>
      <c r="C383" s="5" t="s">
        <v>349</v>
      </c>
      <c r="D383" s="5" t="s">
        <v>995</v>
      </c>
      <c r="E383" s="5" t="s">
        <v>1230</v>
      </c>
      <c r="F383" s="5" t="s">
        <v>1231</v>
      </c>
      <c r="G383" s="5" t="s">
        <v>1232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customFormat="false" ht="15.75" hidden="false" customHeight="true" outlineLevel="0" collapsed="false">
      <c r="A384" s="4" t="n">
        <v>44449</v>
      </c>
      <c r="B384" s="5" t="s">
        <v>988</v>
      </c>
      <c r="C384" s="5" t="s">
        <v>349</v>
      </c>
      <c r="D384" s="5" t="s">
        <v>995</v>
      </c>
      <c r="E384" s="5" t="s">
        <v>1233</v>
      </c>
      <c r="F384" s="5" t="s">
        <v>1234</v>
      </c>
      <c r="G384" s="5" t="s">
        <v>1235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customFormat="false" ht="15.75" hidden="false" customHeight="true" outlineLevel="0" collapsed="false">
      <c r="A385" s="4" t="n">
        <v>44357</v>
      </c>
      <c r="B385" s="5" t="s">
        <v>988</v>
      </c>
      <c r="C385" s="5" t="s">
        <v>349</v>
      </c>
      <c r="D385" s="5" t="s">
        <v>995</v>
      </c>
      <c r="E385" s="5" t="s">
        <v>1236</v>
      </c>
      <c r="F385" s="5" t="s">
        <v>1237</v>
      </c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customFormat="false" ht="15.75" hidden="false" customHeight="true" outlineLevel="0" collapsed="false">
      <c r="A386" s="4" t="n">
        <v>44356</v>
      </c>
      <c r="B386" s="5" t="s">
        <v>775</v>
      </c>
      <c r="C386" s="5" t="s">
        <v>1238</v>
      </c>
      <c r="D386" s="5" t="s">
        <v>1239</v>
      </c>
      <c r="E386" s="5" t="s">
        <v>511</v>
      </c>
      <c r="F386" s="5" t="s">
        <v>1240</v>
      </c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customFormat="false" ht="15.75" hidden="false" customHeight="true" outlineLevel="0" collapsed="false">
      <c r="A387" s="4" t="n">
        <v>44357</v>
      </c>
      <c r="B387" s="5" t="s">
        <v>988</v>
      </c>
      <c r="C387" s="5" t="s">
        <v>349</v>
      </c>
      <c r="D387" s="5" t="s">
        <v>995</v>
      </c>
      <c r="E387" s="5" t="s">
        <v>511</v>
      </c>
      <c r="F387" s="5" t="s">
        <v>1240</v>
      </c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customFormat="false" ht="15.75" hidden="false" customHeight="true" outlineLevel="0" collapsed="false">
      <c r="A388" s="4" t="n">
        <v>44357</v>
      </c>
      <c r="B388" s="5" t="s">
        <v>988</v>
      </c>
      <c r="C388" s="5" t="s">
        <v>349</v>
      </c>
      <c r="D388" s="5" t="s">
        <v>995</v>
      </c>
      <c r="E388" s="5" t="s">
        <v>1241</v>
      </c>
      <c r="F388" s="5" t="s">
        <v>1242</v>
      </c>
      <c r="G388" s="5" t="s">
        <v>1158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customFormat="false" ht="15.75" hidden="false" customHeight="true" outlineLevel="0" collapsed="false">
      <c r="A389" s="4" t="n">
        <v>44357</v>
      </c>
      <c r="B389" s="5" t="s">
        <v>988</v>
      </c>
      <c r="C389" s="5" t="s">
        <v>1243</v>
      </c>
      <c r="D389" s="5" t="s">
        <v>995</v>
      </c>
      <c r="E389" s="5" t="s">
        <v>1244</v>
      </c>
      <c r="F389" s="5" t="s">
        <v>1245</v>
      </c>
      <c r="G389" s="5" t="s">
        <v>1246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customFormat="false" ht="15.75" hidden="false" customHeight="true" outlineLevel="0" collapsed="false">
      <c r="A390" s="4" t="n">
        <v>44356</v>
      </c>
      <c r="B390" s="5" t="s">
        <v>1247</v>
      </c>
      <c r="C390" s="5" t="s">
        <v>198</v>
      </c>
      <c r="D390" s="5" t="s">
        <v>1248</v>
      </c>
      <c r="E390" s="5" t="s">
        <v>59</v>
      </c>
      <c r="F390" s="5" t="s">
        <v>1249</v>
      </c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customFormat="false" ht="15.75" hidden="false" customHeight="true" outlineLevel="0" collapsed="false">
      <c r="A391" s="4" t="n">
        <v>44357</v>
      </c>
      <c r="B391" s="5" t="s">
        <v>385</v>
      </c>
      <c r="C391" s="5" t="s">
        <v>226</v>
      </c>
      <c r="D391" s="5" t="s">
        <v>593</v>
      </c>
      <c r="E391" s="5" t="s">
        <v>1250</v>
      </c>
      <c r="F391" s="5" t="s">
        <v>1251</v>
      </c>
      <c r="G391" s="5" t="s">
        <v>1252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customFormat="false" ht="15.75" hidden="false" customHeight="true" outlineLevel="0" collapsed="false">
      <c r="A392" s="4" t="n">
        <v>44358</v>
      </c>
      <c r="B392" s="5" t="s">
        <v>1253</v>
      </c>
      <c r="C392" s="5" t="s">
        <v>181</v>
      </c>
      <c r="D392" s="5" t="s">
        <v>1254</v>
      </c>
      <c r="E392" s="5" t="s">
        <v>1255</v>
      </c>
      <c r="F392" s="5" t="s">
        <v>1256</v>
      </c>
      <c r="G392" s="5" t="s">
        <v>1257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customFormat="false" ht="15.75" hidden="false" customHeight="true" outlineLevel="0" collapsed="false">
      <c r="A393" s="4" t="n">
        <v>44358</v>
      </c>
      <c r="B393" s="5" t="s">
        <v>385</v>
      </c>
      <c r="C393" s="5" t="s">
        <v>226</v>
      </c>
      <c r="D393" s="5" t="s">
        <v>593</v>
      </c>
      <c r="E393" s="5" t="s">
        <v>1258</v>
      </c>
      <c r="F393" s="5" t="s">
        <v>1259</v>
      </c>
      <c r="G393" s="5" t="s">
        <v>1260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customFormat="false" ht="15.75" hidden="false" customHeight="true" outlineLevel="0" collapsed="false">
      <c r="A394" s="4" t="n">
        <v>44358</v>
      </c>
      <c r="B394" s="5" t="s">
        <v>1261</v>
      </c>
      <c r="C394" s="5" t="s">
        <v>23</v>
      </c>
      <c r="D394" s="5" t="s">
        <v>1262</v>
      </c>
      <c r="E394" s="5" t="s">
        <v>1263</v>
      </c>
      <c r="F394" s="5" t="s">
        <v>1264</v>
      </c>
      <c r="G394" s="5" t="s">
        <v>1265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customFormat="false" ht="15.75" hidden="false" customHeight="true" outlineLevel="0" collapsed="false">
      <c r="A395" s="4" t="n">
        <v>44361</v>
      </c>
      <c r="B395" s="5" t="s">
        <v>1266</v>
      </c>
      <c r="C395" s="5" t="s">
        <v>149</v>
      </c>
      <c r="D395" s="5" t="s">
        <v>34</v>
      </c>
      <c r="E395" s="5" t="s">
        <v>1267</v>
      </c>
      <c r="F395" s="5" t="s">
        <v>1268</v>
      </c>
      <c r="G395" s="5" t="s">
        <v>1269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customFormat="false" ht="15.75" hidden="false" customHeight="true" outlineLevel="0" collapsed="false">
      <c r="A396" s="4" t="n">
        <v>44361</v>
      </c>
      <c r="B396" s="5" t="s">
        <v>1270</v>
      </c>
      <c r="C396" s="5" t="s">
        <v>1271</v>
      </c>
      <c r="D396" s="5" t="s">
        <v>1272</v>
      </c>
      <c r="E396" s="5" t="s">
        <v>1273</v>
      </c>
      <c r="F396" s="5" t="s">
        <v>1274</v>
      </c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customFormat="false" ht="15.75" hidden="false" customHeight="true" outlineLevel="0" collapsed="false">
      <c r="A397" s="4" t="n">
        <v>44362</v>
      </c>
      <c r="B397" s="5" t="s">
        <v>14</v>
      </c>
      <c r="C397" s="5" t="s">
        <v>432</v>
      </c>
      <c r="D397" s="5" t="s">
        <v>40</v>
      </c>
      <c r="E397" s="5" t="s">
        <v>299</v>
      </c>
      <c r="F397" s="5" t="s">
        <v>300</v>
      </c>
      <c r="G397" s="5" t="s">
        <v>301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customFormat="false" ht="15.75" hidden="false" customHeight="true" outlineLevel="0" collapsed="false">
      <c r="A398" s="4" t="n">
        <v>44361</v>
      </c>
      <c r="B398" s="5" t="s">
        <v>755</v>
      </c>
      <c r="C398" s="5" t="s">
        <v>283</v>
      </c>
      <c r="D398" s="5" t="s">
        <v>369</v>
      </c>
      <c r="E398" s="5" t="s">
        <v>1175</v>
      </c>
      <c r="F398" s="5" t="s">
        <v>380</v>
      </c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customFormat="false" ht="15.75" hidden="false" customHeight="true" outlineLevel="0" collapsed="false">
      <c r="A399" s="4" t="n">
        <v>44361</v>
      </c>
      <c r="B399" s="5" t="s">
        <v>1275</v>
      </c>
      <c r="C399" s="5" t="s">
        <v>1055</v>
      </c>
      <c r="D399" s="5" t="s">
        <v>928</v>
      </c>
      <c r="E399" s="5" t="s">
        <v>1276</v>
      </c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customFormat="false" ht="15.75" hidden="false" customHeight="true" outlineLevel="0" collapsed="false">
      <c r="A400" s="4" t="n">
        <v>44362</v>
      </c>
      <c r="B400" s="5" t="s">
        <v>135</v>
      </c>
      <c r="C400" s="5" t="s">
        <v>362</v>
      </c>
      <c r="D400" s="5" t="s">
        <v>120</v>
      </c>
      <c r="E400" s="5" t="s">
        <v>1277</v>
      </c>
      <c r="F400" s="5" t="s">
        <v>1278</v>
      </c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customFormat="false" ht="15.75" hidden="false" customHeight="true" outlineLevel="0" collapsed="false">
      <c r="A401" s="4" t="n">
        <v>44362</v>
      </c>
      <c r="B401" s="5" t="s">
        <v>103</v>
      </c>
      <c r="C401" s="5" t="s">
        <v>575</v>
      </c>
      <c r="D401" s="5" t="s">
        <v>465</v>
      </c>
      <c r="E401" s="5" t="s">
        <v>1083</v>
      </c>
      <c r="F401" s="5" t="s">
        <v>1084</v>
      </c>
      <c r="G401" s="5" t="s">
        <v>1085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customFormat="false" ht="15.75" hidden="false" customHeight="true" outlineLevel="0" collapsed="false">
      <c r="A402" s="4" t="n">
        <v>44362</v>
      </c>
      <c r="B402" s="5" t="s">
        <v>529</v>
      </c>
      <c r="C402" s="5" t="s">
        <v>864</v>
      </c>
      <c r="D402" s="5" t="s">
        <v>531</v>
      </c>
      <c r="E402" s="5" t="s">
        <v>1279</v>
      </c>
      <c r="F402" s="5" t="s">
        <v>1280</v>
      </c>
      <c r="G402" s="5" t="s">
        <v>1281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customFormat="false" ht="15.75" hidden="false" customHeight="true" outlineLevel="0" collapsed="false">
      <c r="A403" s="4" t="n">
        <v>44362</v>
      </c>
      <c r="B403" s="5" t="s">
        <v>385</v>
      </c>
      <c r="C403" s="5" t="s">
        <v>226</v>
      </c>
      <c r="D403" s="5" t="s">
        <v>593</v>
      </c>
      <c r="E403" s="5" t="s">
        <v>1282</v>
      </c>
      <c r="F403" s="5" t="s">
        <v>1283</v>
      </c>
      <c r="G403" s="5" t="s">
        <v>1284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customFormat="false" ht="15.75" hidden="false" customHeight="true" outlineLevel="0" collapsed="false">
      <c r="A404" s="4" t="n">
        <v>44363</v>
      </c>
      <c r="B404" s="5" t="s">
        <v>988</v>
      </c>
      <c r="C404" s="5" t="s">
        <v>349</v>
      </c>
      <c r="D404" s="5" t="s">
        <v>995</v>
      </c>
      <c r="E404" s="5" t="s">
        <v>1285</v>
      </c>
      <c r="F404" s="5"/>
      <c r="G404" s="5" t="s">
        <v>1286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customFormat="false" ht="15.75" hidden="false" customHeight="true" outlineLevel="0" collapsed="false">
      <c r="A405" s="4" t="n">
        <v>44363</v>
      </c>
      <c r="B405" s="5" t="s">
        <v>988</v>
      </c>
      <c r="C405" s="5" t="s">
        <v>349</v>
      </c>
      <c r="D405" s="5" t="s">
        <v>995</v>
      </c>
      <c r="E405" s="5" t="s">
        <v>1287</v>
      </c>
      <c r="F405" s="5" t="s">
        <v>1288</v>
      </c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customFormat="false" ht="15.75" hidden="false" customHeight="true" outlineLevel="0" collapsed="false">
      <c r="A406" s="4" t="n">
        <v>44362</v>
      </c>
      <c r="B406" s="5" t="s">
        <v>988</v>
      </c>
      <c r="C406" s="5" t="s">
        <v>349</v>
      </c>
      <c r="D406" s="5" t="s">
        <v>995</v>
      </c>
      <c r="E406" s="5" t="s">
        <v>1289</v>
      </c>
      <c r="F406" s="5" t="s">
        <v>1290</v>
      </c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customFormat="false" ht="15.75" hidden="false" customHeight="true" outlineLevel="0" collapsed="false">
      <c r="A407" s="4" t="n">
        <v>44363</v>
      </c>
      <c r="B407" s="5" t="s">
        <v>988</v>
      </c>
      <c r="C407" s="5" t="s">
        <v>349</v>
      </c>
      <c r="D407" s="5" t="s">
        <v>995</v>
      </c>
      <c r="E407" s="5" t="s">
        <v>1104</v>
      </c>
      <c r="F407" s="5" t="s">
        <v>1291</v>
      </c>
      <c r="G407" s="5" t="s">
        <v>1106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customFormat="false" ht="15.75" hidden="false" customHeight="true" outlineLevel="0" collapsed="false">
      <c r="A408" s="4" t="n">
        <v>44363</v>
      </c>
      <c r="B408" s="5" t="s">
        <v>558</v>
      </c>
      <c r="C408" s="5" t="s">
        <v>68</v>
      </c>
      <c r="D408" s="5" t="s">
        <v>1026</v>
      </c>
      <c r="E408" s="5" t="s">
        <v>1292</v>
      </c>
      <c r="F408" s="5" t="s">
        <v>1293</v>
      </c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customFormat="false" ht="15.75" hidden="false" customHeight="true" outlineLevel="0" collapsed="false">
      <c r="A409" s="4" t="n">
        <v>44362</v>
      </c>
      <c r="B409" s="5" t="s">
        <v>385</v>
      </c>
      <c r="C409" s="5" t="s">
        <v>226</v>
      </c>
      <c r="D409" s="5" t="s">
        <v>593</v>
      </c>
      <c r="E409" s="5" t="s">
        <v>1294</v>
      </c>
      <c r="F409" s="5" t="s">
        <v>1295</v>
      </c>
      <c r="G409" s="5" t="s">
        <v>1296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customFormat="false" ht="15.75" hidden="false" customHeight="true" outlineLevel="0" collapsed="false">
      <c r="A410" s="4" t="n">
        <v>44363</v>
      </c>
      <c r="B410" s="5" t="s">
        <v>1297</v>
      </c>
      <c r="C410" s="5" t="s">
        <v>1055</v>
      </c>
      <c r="D410" s="5" t="s">
        <v>1298</v>
      </c>
      <c r="E410" s="5" t="s">
        <v>1299</v>
      </c>
      <c r="F410" s="5" t="s">
        <v>1300</v>
      </c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customFormat="false" ht="15.75" hidden="false" customHeight="true" outlineLevel="0" collapsed="false">
      <c r="A411" s="11" t="n">
        <v>44365</v>
      </c>
      <c r="B411" s="7" t="s">
        <v>1301</v>
      </c>
      <c r="C411" s="7" t="s">
        <v>23</v>
      </c>
      <c r="D411" s="7" t="s">
        <v>1302</v>
      </c>
      <c r="E411" s="7" t="s">
        <v>1303</v>
      </c>
      <c r="F411" s="7"/>
      <c r="G411" s="7" t="s">
        <v>1304</v>
      </c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customFormat="false" ht="15.75" hidden="false" customHeight="true" outlineLevel="0" collapsed="false">
      <c r="A412" s="4" t="n">
        <v>44363</v>
      </c>
      <c r="B412" s="5" t="s">
        <v>103</v>
      </c>
      <c r="C412" s="5" t="s">
        <v>575</v>
      </c>
      <c r="D412" s="5" t="s">
        <v>105</v>
      </c>
      <c r="E412" s="5" t="s">
        <v>1305</v>
      </c>
      <c r="F412" s="5" t="s">
        <v>1306</v>
      </c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customFormat="false" ht="15.75" hidden="false" customHeight="true" outlineLevel="0" collapsed="false">
      <c r="A413" s="4" t="n">
        <v>44364</v>
      </c>
      <c r="B413" s="5" t="s">
        <v>385</v>
      </c>
      <c r="C413" s="5" t="s">
        <v>226</v>
      </c>
      <c r="D413" s="5" t="s">
        <v>593</v>
      </c>
      <c r="E413" s="5" t="s">
        <v>1307</v>
      </c>
      <c r="F413" s="5" t="s">
        <v>1308</v>
      </c>
      <c r="G413" s="5" t="s">
        <v>1309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customFormat="false" ht="15.75" hidden="false" customHeight="true" outlineLevel="0" collapsed="false">
      <c r="A414" s="4" t="n">
        <v>44364</v>
      </c>
      <c r="B414" s="5" t="s">
        <v>385</v>
      </c>
      <c r="C414" s="5" t="s">
        <v>226</v>
      </c>
      <c r="D414" s="5" t="s">
        <v>593</v>
      </c>
      <c r="E414" s="5" t="s">
        <v>1310</v>
      </c>
      <c r="F414" s="5" t="s">
        <v>1311</v>
      </c>
      <c r="G414" s="5" t="s">
        <v>1312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customFormat="false" ht="15.75" hidden="false" customHeight="true" outlineLevel="0" collapsed="false">
      <c r="A415" s="4" t="n">
        <v>44363</v>
      </c>
      <c r="B415" s="5" t="s">
        <v>1178</v>
      </c>
      <c r="C415" s="5" t="s">
        <v>181</v>
      </c>
      <c r="D415" s="5" t="s">
        <v>1313</v>
      </c>
      <c r="E415" s="5" t="s">
        <v>1314</v>
      </c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customFormat="false" ht="15.75" hidden="false" customHeight="true" outlineLevel="0" collapsed="false">
      <c r="A416" s="4" t="n">
        <v>44364</v>
      </c>
      <c r="B416" s="5" t="s">
        <v>799</v>
      </c>
      <c r="C416" s="5" t="s">
        <v>368</v>
      </c>
      <c r="D416" s="5" t="s">
        <v>369</v>
      </c>
      <c r="E416" s="5" t="s">
        <v>772</v>
      </c>
      <c r="F416" s="5" t="s">
        <v>773</v>
      </c>
      <c r="G416" s="5" t="s">
        <v>1133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customFormat="false" ht="15.75" hidden="false" customHeight="true" outlineLevel="0" collapsed="false">
      <c r="A417" s="4" t="n">
        <v>44365</v>
      </c>
      <c r="B417" s="5" t="s">
        <v>1315</v>
      </c>
      <c r="C417" s="5" t="s">
        <v>368</v>
      </c>
      <c r="D417" s="5" t="s">
        <v>619</v>
      </c>
      <c r="E417" s="5" t="s">
        <v>1316</v>
      </c>
      <c r="F417" s="5" t="s">
        <v>1317</v>
      </c>
      <c r="G417" s="5" t="s">
        <v>1318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customFormat="false" ht="15.75" hidden="false" customHeight="true" outlineLevel="0" collapsed="false">
      <c r="A418" s="4" t="n">
        <v>44364</v>
      </c>
      <c r="B418" s="5" t="s">
        <v>1319</v>
      </c>
      <c r="C418" s="5" t="s">
        <v>23</v>
      </c>
      <c r="D418" s="5" t="s">
        <v>961</v>
      </c>
      <c r="E418" s="5" t="s">
        <v>1320</v>
      </c>
      <c r="F418" s="5" t="s">
        <v>1321</v>
      </c>
      <c r="G418" s="5" t="s">
        <v>1322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customFormat="false" ht="15.75" hidden="false" customHeight="true" outlineLevel="0" collapsed="false">
      <c r="A419" s="4" t="n">
        <v>44365</v>
      </c>
      <c r="B419" s="5" t="s">
        <v>407</v>
      </c>
      <c r="C419" s="5" t="s">
        <v>90</v>
      </c>
      <c r="D419" s="5" t="s">
        <v>91</v>
      </c>
      <c r="E419" s="5" t="s">
        <v>1323</v>
      </c>
      <c r="F419" s="5"/>
      <c r="G419" s="5" t="s">
        <v>1324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customFormat="false" ht="15.75" hidden="false" customHeight="true" outlineLevel="0" collapsed="false">
      <c r="A420" s="4" t="n">
        <v>44368</v>
      </c>
      <c r="B420" s="5" t="s">
        <v>793</v>
      </c>
      <c r="C420" s="5" t="s">
        <v>416</v>
      </c>
      <c r="D420" s="5" t="s">
        <v>1022</v>
      </c>
      <c r="E420" s="5" t="s">
        <v>1325</v>
      </c>
      <c r="F420" s="5" t="s">
        <v>1326</v>
      </c>
      <c r="G420" s="5" t="s">
        <v>1327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customFormat="false" ht="15.75" hidden="false" customHeight="true" outlineLevel="0" collapsed="false">
      <c r="A421" s="4" t="n">
        <v>44369</v>
      </c>
      <c r="B421" s="5" t="s">
        <v>385</v>
      </c>
      <c r="C421" s="5" t="s">
        <v>226</v>
      </c>
      <c r="D421" s="5" t="s">
        <v>593</v>
      </c>
      <c r="E421" s="5" t="s">
        <v>1328</v>
      </c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customFormat="false" ht="15.75" hidden="false" customHeight="true" outlineLevel="0" collapsed="false">
      <c r="A422" s="4" t="n">
        <v>44369</v>
      </c>
      <c r="B422" s="5" t="s">
        <v>755</v>
      </c>
      <c r="C422" s="5" t="s">
        <v>283</v>
      </c>
      <c r="D422" s="5" t="s">
        <v>711</v>
      </c>
      <c r="E422" s="5" t="s">
        <v>1329</v>
      </c>
      <c r="F422" s="5" t="s">
        <v>1330</v>
      </c>
      <c r="G422" s="5" t="s">
        <v>1331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customFormat="false" ht="15" hidden="false" customHeight="true" outlineLevel="0" collapsed="false">
      <c r="A423" s="4" t="n">
        <v>44371</v>
      </c>
      <c r="B423" s="5" t="s">
        <v>529</v>
      </c>
      <c r="C423" s="5" t="s">
        <v>864</v>
      </c>
      <c r="D423" s="5" t="s">
        <v>531</v>
      </c>
      <c r="E423" s="5" t="s">
        <v>1332</v>
      </c>
      <c r="F423" s="5" t="s">
        <v>1333</v>
      </c>
      <c r="G423" s="5" t="s">
        <v>1334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customFormat="false" ht="15.75" hidden="false" customHeight="true" outlineLevel="0" collapsed="false">
      <c r="A424" s="4" t="n">
        <v>44370</v>
      </c>
      <c r="B424" s="5" t="s">
        <v>1335</v>
      </c>
      <c r="C424" s="5" t="s">
        <v>1336</v>
      </c>
      <c r="D424" s="5" t="s">
        <v>58</v>
      </c>
      <c r="E424" s="5" t="s">
        <v>1337</v>
      </c>
      <c r="F424" s="5" t="s">
        <v>1338</v>
      </c>
      <c r="G424" s="5" t="s">
        <v>1339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customFormat="false" ht="15.75" hidden="false" customHeight="true" outlineLevel="0" collapsed="false">
      <c r="A425" s="4" t="n">
        <v>44370</v>
      </c>
      <c r="B425" s="5" t="s">
        <v>1340</v>
      </c>
      <c r="C425" s="5" t="s">
        <v>1341</v>
      </c>
      <c r="D425" s="5" t="s">
        <v>1342</v>
      </c>
      <c r="E425" s="5" t="s">
        <v>1343</v>
      </c>
      <c r="F425" s="5" t="s">
        <v>1344</v>
      </c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customFormat="false" ht="15.75" hidden="false" customHeight="true" outlineLevel="0" collapsed="false">
      <c r="A426" s="4" t="n">
        <v>44370</v>
      </c>
      <c r="B426" s="5" t="s">
        <v>1345</v>
      </c>
      <c r="C426" s="5" t="s">
        <v>828</v>
      </c>
      <c r="D426" s="5" t="s">
        <v>1342</v>
      </c>
      <c r="E426" s="5" t="s">
        <v>1346</v>
      </c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customFormat="false" ht="15" hidden="false" customHeight="true" outlineLevel="0" collapsed="false">
      <c r="A427" s="4" t="n">
        <v>44370</v>
      </c>
      <c r="B427" s="5" t="s">
        <v>755</v>
      </c>
      <c r="C427" s="5" t="s">
        <v>457</v>
      </c>
      <c r="D427" s="5" t="s">
        <v>619</v>
      </c>
      <c r="E427" s="5" t="s">
        <v>1347</v>
      </c>
      <c r="F427" s="5" t="s">
        <v>1348</v>
      </c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customFormat="false" ht="15" hidden="false" customHeight="true" outlineLevel="0" collapsed="false">
      <c r="A428" s="4" t="n">
        <v>44371</v>
      </c>
      <c r="B428" s="5" t="s">
        <v>755</v>
      </c>
      <c r="C428" s="5" t="s">
        <v>457</v>
      </c>
      <c r="D428" s="5" t="s">
        <v>619</v>
      </c>
      <c r="E428" s="5" t="s">
        <v>1347</v>
      </c>
      <c r="F428" s="5" t="s">
        <v>1348</v>
      </c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customFormat="false" ht="15.75" hidden="false" customHeight="true" outlineLevel="0" collapsed="false">
      <c r="A429" s="4" t="n">
        <v>44371</v>
      </c>
      <c r="B429" s="5" t="s">
        <v>1349</v>
      </c>
      <c r="C429" s="5" t="s">
        <v>68</v>
      </c>
      <c r="D429" s="5" t="s">
        <v>120</v>
      </c>
      <c r="E429" s="5" t="s">
        <v>1350</v>
      </c>
      <c r="F429" s="5" t="s">
        <v>1351</v>
      </c>
      <c r="G429" s="5" t="s">
        <v>1352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customFormat="false" ht="15.75" hidden="false" customHeight="true" outlineLevel="0" collapsed="false">
      <c r="A430" s="4" t="n">
        <v>44371</v>
      </c>
      <c r="B430" s="5" t="s">
        <v>1353</v>
      </c>
      <c r="C430" s="5" t="s">
        <v>1354</v>
      </c>
      <c r="D430" s="5" t="s">
        <v>1272</v>
      </c>
      <c r="E430" s="5" t="s">
        <v>1355</v>
      </c>
      <c r="F430" s="5" t="s">
        <v>1356</v>
      </c>
      <c r="G430" s="5" t="s">
        <v>1357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customFormat="false" ht="15.75" hidden="false" customHeight="true" outlineLevel="0" collapsed="false">
      <c r="A431" s="4" t="n">
        <v>44371</v>
      </c>
      <c r="B431" s="5" t="s">
        <v>1358</v>
      </c>
      <c r="C431" s="5" t="s">
        <v>1359</v>
      </c>
      <c r="D431" s="5" t="s">
        <v>995</v>
      </c>
      <c r="E431" s="5" t="s">
        <v>1360</v>
      </c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customFormat="false" ht="15.75" hidden="false" customHeight="true" outlineLevel="0" collapsed="false">
      <c r="A432" s="4" t="n">
        <v>44375</v>
      </c>
      <c r="B432" s="5" t="s">
        <v>1361</v>
      </c>
      <c r="C432" s="5" t="s">
        <v>1362</v>
      </c>
      <c r="D432" s="5" t="s">
        <v>1174</v>
      </c>
      <c r="E432" s="5" t="s">
        <v>1363</v>
      </c>
      <c r="F432" s="5" t="s">
        <v>1364</v>
      </c>
      <c r="G432" s="5" t="s">
        <v>1365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customFormat="false" ht="15.75" hidden="false" customHeight="true" outlineLevel="0" collapsed="false">
      <c r="A433" s="4" t="n">
        <v>44377</v>
      </c>
      <c r="B433" s="5" t="s">
        <v>988</v>
      </c>
      <c r="C433" s="5" t="s">
        <v>349</v>
      </c>
      <c r="D433" s="5" t="s">
        <v>995</v>
      </c>
      <c r="E433" s="5" t="s">
        <v>1139</v>
      </c>
      <c r="F433" s="5" t="s">
        <v>1366</v>
      </c>
      <c r="G433" s="5" t="s">
        <v>1140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customFormat="false" ht="15.75" hidden="false" customHeight="true" outlineLevel="0" collapsed="false">
      <c r="A434" s="4" t="n">
        <v>44377</v>
      </c>
      <c r="B434" s="5" t="s">
        <v>988</v>
      </c>
      <c r="C434" s="5" t="s">
        <v>349</v>
      </c>
      <c r="D434" s="5" t="s">
        <v>995</v>
      </c>
      <c r="E434" s="5" t="s">
        <v>1156</v>
      </c>
      <c r="F434" s="5" t="s">
        <v>1157</v>
      </c>
      <c r="G434" s="5" t="s">
        <v>1203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customFormat="false" ht="15.75" hidden="false" customHeight="true" outlineLevel="0" collapsed="false">
      <c r="A435" s="4" t="n">
        <v>44376</v>
      </c>
      <c r="B435" s="5" t="s">
        <v>184</v>
      </c>
      <c r="C435" s="5" t="s">
        <v>280</v>
      </c>
      <c r="D435" s="5" t="s">
        <v>1022</v>
      </c>
      <c r="E435" s="5" t="s">
        <v>1367</v>
      </c>
      <c r="F435" s="5"/>
      <c r="G435" s="5" t="s">
        <v>1368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customFormat="false" ht="15.75" hidden="false" customHeight="true" outlineLevel="0" collapsed="false">
      <c r="A436" s="4" t="n">
        <v>44376</v>
      </c>
      <c r="B436" s="5" t="s">
        <v>94</v>
      </c>
      <c r="C436" s="5" t="s">
        <v>618</v>
      </c>
      <c r="D436" s="5" t="s">
        <v>1369</v>
      </c>
      <c r="E436" s="5" t="s">
        <v>1370</v>
      </c>
      <c r="F436" s="5" t="s">
        <v>1371</v>
      </c>
      <c r="G436" s="5" t="s">
        <v>1372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customFormat="false" ht="15.75" hidden="false" customHeight="true" outlineLevel="0" collapsed="false">
      <c r="A437" s="4" t="n">
        <v>44376</v>
      </c>
      <c r="B437" s="5" t="s">
        <v>1345</v>
      </c>
      <c r="C437" s="5" t="s">
        <v>1341</v>
      </c>
      <c r="D437" s="5" t="s">
        <v>1342</v>
      </c>
      <c r="E437" s="5" t="s">
        <v>1373</v>
      </c>
      <c r="F437" s="5" t="s">
        <v>1374</v>
      </c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customFormat="false" ht="15.75" hidden="false" customHeight="true" outlineLevel="0" collapsed="false">
      <c r="A438" s="4" t="n">
        <v>44376</v>
      </c>
      <c r="B438" s="5" t="s">
        <v>89</v>
      </c>
      <c r="C438" s="5" t="s">
        <v>1152</v>
      </c>
      <c r="D438" s="5" t="s">
        <v>120</v>
      </c>
      <c r="E438" s="5" t="s">
        <v>1375</v>
      </c>
      <c r="F438" s="5" t="s">
        <v>1376</v>
      </c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customFormat="false" ht="15.75" hidden="false" customHeight="true" outlineLevel="0" collapsed="false">
      <c r="A439" s="4" t="n">
        <v>44378</v>
      </c>
      <c r="B439" s="5" t="s">
        <v>984</v>
      </c>
      <c r="C439" s="5" t="s">
        <v>1377</v>
      </c>
      <c r="D439" s="5" t="s">
        <v>1378</v>
      </c>
      <c r="E439" s="5" t="s">
        <v>1379</v>
      </c>
      <c r="F439" s="5" t="s">
        <v>1380</v>
      </c>
      <c r="G439" s="5" t="s">
        <v>1381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customFormat="false" ht="15.75" hidden="false" customHeight="true" outlineLevel="0" collapsed="false">
      <c r="A440" s="4" t="n">
        <v>44377</v>
      </c>
      <c r="B440" s="5" t="s">
        <v>984</v>
      </c>
      <c r="C440" s="5" t="s">
        <v>1377</v>
      </c>
      <c r="D440" s="5" t="s">
        <v>1378</v>
      </c>
      <c r="E440" s="5" t="s">
        <v>1166</v>
      </c>
      <c r="F440" s="5" t="s">
        <v>1382</v>
      </c>
      <c r="G440" s="5" t="s">
        <v>1383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customFormat="false" ht="15.75" hidden="false" customHeight="true" outlineLevel="0" collapsed="false">
      <c r="A441" s="4" t="n">
        <v>44378</v>
      </c>
      <c r="B441" s="5" t="s">
        <v>1353</v>
      </c>
      <c r="C441" s="5" t="s">
        <v>1354</v>
      </c>
      <c r="D441" s="5" t="s">
        <v>1272</v>
      </c>
      <c r="E441" s="5" t="s">
        <v>1384</v>
      </c>
      <c r="F441" s="5" t="s">
        <v>1385</v>
      </c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customFormat="false" ht="15.75" hidden="false" customHeight="true" outlineLevel="0" collapsed="false">
      <c r="A442" s="4" t="n">
        <v>44379</v>
      </c>
      <c r="B442" s="5" t="s">
        <v>38</v>
      </c>
      <c r="C442" s="5" t="s">
        <v>280</v>
      </c>
      <c r="D442" s="5" t="s">
        <v>1022</v>
      </c>
      <c r="E442" s="5" t="s">
        <v>1386</v>
      </c>
      <c r="F442" s="5" t="s">
        <v>1387</v>
      </c>
      <c r="G442" s="5" t="s">
        <v>1388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customFormat="false" ht="15.75" hidden="false" customHeight="true" outlineLevel="0" collapsed="false">
      <c r="A443" s="4" t="n">
        <v>44379</v>
      </c>
      <c r="B443" s="5" t="s">
        <v>529</v>
      </c>
      <c r="C443" s="5" t="s">
        <v>864</v>
      </c>
      <c r="D443" s="5" t="s">
        <v>531</v>
      </c>
      <c r="E443" s="5" t="s">
        <v>1389</v>
      </c>
      <c r="F443" s="5" t="s">
        <v>1390</v>
      </c>
      <c r="G443" s="5" t="s">
        <v>1391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customFormat="false" ht="15.75" hidden="false" customHeight="true" outlineLevel="0" collapsed="false">
      <c r="A444" s="4" t="n">
        <v>44379</v>
      </c>
      <c r="B444" s="5" t="s">
        <v>755</v>
      </c>
      <c r="C444" s="5" t="s">
        <v>362</v>
      </c>
      <c r="D444" s="5" t="s">
        <v>24</v>
      </c>
      <c r="E444" s="5" t="s">
        <v>1392</v>
      </c>
      <c r="F444" s="5" t="s">
        <v>1393</v>
      </c>
      <c r="G444" s="5" t="s">
        <v>1394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customFormat="false" ht="15.75" hidden="false" customHeight="true" outlineLevel="0" collapsed="false">
      <c r="A445" s="4" t="n">
        <v>44382</v>
      </c>
      <c r="B445" s="5" t="s">
        <v>167</v>
      </c>
      <c r="C445" s="5" t="s">
        <v>642</v>
      </c>
      <c r="D445" s="5" t="s">
        <v>91</v>
      </c>
      <c r="E445" s="5" t="s">
        <v>1395</v>
      </c>
      <c r="F445" s="5" t="s">
        <v>1396</v>
      </c>
      <c r="G445" s="5" t="s">
        <v>1397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customFormat="false" ht="15.75" hidden="false" customHeight="true" outlineLevel="0" collapsed="false">
      <c r="A446" s="4" t="n">
        <v>44382</v>
      </c>
      <c r="B446" s="5" t="s">
        <v>1398</v>
      </c>
      <c r="C446" s="5" t="s">
        <v>15</v>
      </c>
      <c r="D446" s="5" t="s">
        <v>120</v>
      </c>
      <c r="E446" s="5" t="s">
        <v>1399</v>
      </c>
      <c r="F446" s="5" t="s">
        <v>1400</v>
      </c>
      <c r="G446" s="5" t="s">
        <v>1401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customFormat="false" ht="15.75" hidden="false" customHeight="true" outlineLevel="0" collapsed="false">
      <c r="A447" s="4" t="n">
        <v>44382</v>
      </c>
      <c r="B447" s="5" t="s">
        <v>988</v>
      </c>
      <c r="C447" s="5" t="s">
        <v>349</v>
      </c>
      <c r="D447" s="5" t="s">
        <v>995</v>
      </c>
      <c r="E447" s="5" t="s">
        <v>1402</v>
      </c>
      <c r="F447" s="5" t="s">
        <v>1403</v>
      </c>
      <c r="G447" s="5" t="s">
        <v>1404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customFormat="false" ht="15.75" hidden="false" customHeight="true" outlineLevel="0" collapsed="false">
      <c r="A448" s="4" t="n">
        <v>44382</v>
      </c>
      <c r="B448" s="5" t="s">
        <v>76</v>
      </c>
      <c r="C448" s="5" t="s">
        <v>1405</v>
      </c>
      <c r="D448" s="5" t="s">
        <v>995</v>
      </c>
      <c r="E448" s="5" t="s">
        <v>1406</v>
      </c>
      <c r="F448" s="5" t="s">
        <v>1407</v>
      </c>
      <c r="G448" s="5" t="s">
        <v>1408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customFormat="false" ht="15.75" hidden="false" customHeight="true" outlineLevel="0" collapsed="false">
      <c r="A449" s="4" t="n">
        <v>44383</v>
      </c>
      <c r="B449" s="5" t="s">
        <v>988</v>
      </c>
      <c r="C449" s="5" t="s">
        <v>349</v>
      </c>
      <c r="D449" s="5" t="s">
        <v>995</v>
      </c>
      <c r="E449" s="5" t="s">
        <v>1409</v>
      </c>
      <c r="F449" s="5" t="s">
        <v>1410</v>
      </c>
      <c r="G449" s="5" t="s">
        <v>1411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customFormat="false" ht="15.75" hidden="false" customHeight="true" outlineLevel="0" collapsed="false">
      <c r="A450" s="4" t="n">
        <v>44383</v>
      </c>
      <c r="B450" s="5" t="s">
        <v>988</v>
      </c>
      <c r="C450" s="5" t="s">
        <v>349</v>
      </c>
      <c r="D450" s="5" t="s">
        <v>995</v>
      </c>
      <c r="E450" s="5" t="s">
        <v>1412</v>
      </c>
      <c r="F450" s="5" t="s">
        <v>1413</v>
      </c>
      <c r="G450" s="5" t="s">
        <v>1414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customFormat="false" ht="15.75" hidden="false" customHeight="true" outlineLevel="0" collapsed="false">
      <c r="A451" s="4" t="n">
        <v>44382</v>
      </c>
      <c r="B451" s="5" t="s">
        <v>1415</v>
      </c>
      <c r="C451" s="5" t="s">
        <v>23</v>
      </c>
      <c r="D451" s="5" t="s">
        <v>212</v>
      </c>
      <c r="E451" s="5" t="s">
        <v>1416</v>
      </c>
      <c r="F451" s="5" t="s">
        <v>1417</v>
      </c>
      <c r="G451" s="5" t="s">
        <v>1418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customFormat="false" ht="15.75" hidden="false" customHeight="true" outlineLevel="0" collapsed="false">
      <c r="A452" s="4" t="n">
        <v>44383</v>
      </c>
      <c r="B452" s="5" t="s">
        <v>988</v>
      </c>
      <c r="C452" s="5" t="s">
        <v>349</v>
      </c>
      <c r="D452" s="5" t="s">
        <v>995</v>
      </c>
      <c r="E452" s="5" t="s">
        <v>1149</v>
      </c>
      <c r="F452" s="5" t="s">
        <v>1150</v>
      </c>
      <c r="G452" s="5" t="s">
        <v>377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customFormat="false" ht="15.75" hidden="false" customHeight="true" outlineLevel="0" collapsed="false">
      <c r="A453" s="4" t="n">
        <v>44383</v>
      </c>
      <c r="B453" s="5" t="s">
        <v>988</v>
      </c>
      <c r="C453" s="5" t="s">
        <v>349</v>
      </c>
      <c r="D453" s="5" t="s">
        <v>995</v>
      </c>
      <c r="E453" s="5" t="s">
        <v>1419</v>
      </c>
      <c r="F453" s="5" t="s">
        <v>1420</v>
      </c>
      <c r="G453" s="5" t="s">
        <v>1421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customFormat="false" ht="15.75" hidden="false" customHeight="true" outlineLevel="0" collapsed="false">
      <c r="A454" s="4" t="n">
        <v>44382</v>
      </c>
      <c r="B454" s="5" t="s">
        <v>89</v>
      </c>
      <c r="C454" s="5" t="s">
        <v>247</v>
      </c>
      <c r="D454" s="5" t="s">
        <v>91</v>
      </c>
      <c r="E454" s="5" t="s">
        <v>1422</v>
      </c>
      <c r="F454" s="5" t="s">
        <v>1423</v>
      </c>
      <c r="G454" s="5" t="s">
        <v>1424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customFormat="false" ht="15.75" hidden="false" customHeight="true" outlineLevel="0" collapsed="false">
      <c r="A455" s="4" t="n">
        <v>44383</v>
      </c>
      <c r="B455" s="5" t="s">
        <v>988</v>
      </c>
      <c r="C455" s="5" t="s">
        <v>349</v>
      </c>
      <c r="D455" s="5" t="s">
        <v>995</v>
      </c>
      <c r="E455" s="5" t="s">
        <v>1425</v>
      </c>
      <c r="F455" s="5" t="s">
        <v>1426</v>
      </c>
      <c r="G455" s="5" t="s">
        <v>1427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customFormat="false" ht="15.75" hidden="false" customHeight="true" outlineLevel="0" collapsed="false">
      <c r="A456" s="4" t="n">
        <v>44383</v>
      </c>
      <c r="B456" s="5" t="s">
        <v>1428</v>
      </c>
      <c r="C456" s="5" t="s">
        <v>362</v>
      </c>
      <c r="D456" s="5" t="s">
        <v>1429</v>
      </c>
      <c r="E456" s="5" t="s">
        <v>1430</v>
      </c>
      <c r="F456" s="5" t="s">
        <v>1431</v>
      </c>
      <c r="G456" s="5" t="s">
        <v>262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customFormat="false" ht="15.75" hidden="false" customHeight="true" outlineLevel="0" collapsed="false">
      <c r="A457" s="4" t="n">
        <v>44383</v>
      </c>
      <c r="B457" s="5" t="s">
        <v>799</v>
      </c>
      <c r="C457" s="5" t="s">
        <v>368</v>
      </c>
      <c r="D457" s="5" t="s">
        <v>369</v>
      </c>
      <c r="E457" s="5" t="s">
        <v>1432</v>
      </c>
      <c r="F457" s="5" t="s">
        <v>1433</v>
      </c>
      <c r="G457" s="5" t="s">
        <v>1434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customFormat="false" ht="15.75" hidden="false" customHeight="true" outlineLevel="0" collapsed="false">
      <c r="A458" s="4" t="n">
        <v>44383</v>
      </c>
      <c r="B458" s="5" t="s">
        <v>103</v>
      </c>
      <c r="C458" s="5" t="s">
        <v>575</v>
      </c>
      <c r="D458" s="5" t="s">
        <v>1435</v>
      </c>
      <c r="E458" s="5" t="s">
        <v>1436</v>
      </c>
      <c r="F458" s="5" t="s">
        <v>1437</v>
      </c>
      <c r="G458" s="5" t="s">
        <v>1438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customFormat="false" ht="15.75" hidden="false" customHeight="true" outlineLevel="0" collapsed="false">
      <c r="A459" s="4" t="n">
        <v>44383</v>
      </c>
      <c r="B459" s="5" t="s">
        <v>609</v>
      </c>
      <c r="C459" s="5" t="s">
        <v>333</v>
      </c>
      <c r="D459" s="5" t="s">
        <v>160</v>
      </c>
      <c r="E459" s="5" t="s">
        <v>1149</v>
      </c>
      <c r="F459" s="5" t="s">
        <v>1150</v>
      </c>
      <c r="G459" s="5" t="s">
        <v>377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customFormat="false" ht="15.75" hidden="false" customHeight="true" outlineLevel="0" collapsed="false">
      <c r="A460" s="4" t="n">
        <v>44384</v>
      </c>
      <c r="B460" s="5" t="s">
        <v>38</v>
      </c>
      <c r="C460" s="5" t="s">
        <v>280</v>
      </c>
      <c r="D460" s="5" t="s">
        <v>1022</v>
      </c>
      <c r="E460" s="5" t="s">
        <v>1386</v>
      </c>
      <c r="F460" s="5" t="s">
        <v>1387</v>
      </c>
      <c r="G460" s="5" t="s">
        <v>1388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customFormat="false" ht="15.75" hidden="false" customHeight="true" outlineLevel="0" collapsed="false">
      <c r="A461" s="4" t="n">
        <v>44383</v>
      </c>
      <c r="B461" s="5" t="s">
        <v>885</v>
      </c>
      <c r="C461" s="5" t="s">
        <v>198</v>
      </c>
      <c r="D461" s="5" t="s">
        <v>120</v>
      </c>
      <c r="E461" s="5" t="s">
        <v>1439</v>
      </c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customFormat="false" ht="15.75" hidden="false" customHeight="true" outlineLevel="0" collapsed="false">
      <c r="A462" s="4" t="n">
        <v>44384</v>
      </c>
      <c r="B462" s="5" t="s">
        <v>1015</v>
      </c>
      <c r="C462" s="5" t="s">
        <v>329</v>
      </c>
      <c r="D462" s="5" t="s">
        <v>63</v>
      </c>
      <c r="E462" s="5" t="s">
        <v>1440</v>
      </c>
      <c r="F462" s="5" t="s">
        <v>1441</v>
      </c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customFormat="false" ht="15.75" hidden="false" customHeight="true" outlineLevel="0" collapsed="false">
      <c r="A463" s="4" t="n">
        <v>44384</v>
      </c>
      <c r="B463" s="5" t="s">
        <v>282</v>
      </c>
      <c r="C463" s="5" t="s">
        <v>565</v>
      </c>
      <c r="D463" s="5" t="s">
        <v>1442</v>
      </c>
      <c r="E463" s="5" t="s">
        <v>1443</v>
      </c>
      <c r="F463" s="5" t="s">
        <v>1444</v>
      </c>
      <c r="G463" s="5" t="s">
        <v>1445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customFormat="false" ht="15.75" hidden="false" customHeight="true" outlineLevel="0" collapsed="false">
      <c r="A464" s="4" t="n">
        <v>44384</v>
      </c>
      <c r="B464" s="5" t="s">
        <v>1415</v>
      </c>
      <c r="C464" s="5" t="s">
        <v>23</v>
      </c>
      <c r="D464" s="5" t="s">
        <v>212</v>
      </c>
      <c r="E464" s="5" t="s">
        <v>1446</v>
      </c>
      <c r="F464" s="5" t="s">
        <v>1447</v>
      </c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customFormat="false" ht="15.75" hidden="false" customHeight="true" outlineLevel="0" collapsed="false">
      <c r="A465" s="4" t="n">
        <v>44384</v>
      </c>
      <c r="B465" s="5" t="s">
        <v>1448</v>
      </c>
      <c r="C465" s="5" t="s">
        <v>274</v>
      </c>
      <c r="D465" s="5" t="s">
        <v>1449</v>
      </c>
      <c r="E465" s="5" t="s">
        <v>1450</v>
      </c>
      <c r="F465" s="5" t="s">
        <v>1451</v>
      </c>
      <c r="G465" s="5" t="s">
        <v>1452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customFormat="false" ht="15.75" hidden="false" customHeight="true" outlineLevel="0" collapsed="false">
      <c r="A466" s="4" t="n">
        <v>44384</v>
      </c>
      <c r="B466" s="5" t="s">
        <v>1453</v>
      </c>
      <c r="C466" s="5" t="s">
        <v>145</v>
      </c>
      <c r="D466" s="5" t="s">
        <v>24</v>
      </c>
      <c r="E466" s="5" t="s">
        <v>1454</v>
      </c>
      <c r="F466" s="5"/>
      <c r="G466" s="5" t="s">
        <v>1455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customFormat="false" ht="15.75" hidden="false" customHeight="true" outlineLevel="0" collapsed="false">
      <c r="A467" s="4" t="n">
        <v>44390</v>
      </c>
      <c r="B467" s="5" t="s">
        <v>1456</v>
      </c>
      <c r="C467" s="5" t="s">
        <v>1073</v>
      </c>
      <c r="D467" s="5" t="s">
        <v>961</v>
      </c>
      <c r="E467" s="5" t="s">
        <v>1457</v>
      </c>
      <c r="F467" s="5" t="s">
        <v>1458</v>
      </c>
      <c r="G467" s="5" t="s">
        <v>1459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customFormat="false" ht="15.75" hidden="false" customHeight="true" outlineLevel="0" collapsed="false">
      <c r="A468" s="4" t="n">
        <v>44385</v>
      </c>
      <c r="B468" s="5" t="s">
        <v>385</v>
      </c>
      <c r="C468" s="5" t="s">
        <v>226</v>
      </c>
      <c r="D468" s="5" t="s">
        <v>593</v>
      </c>
      <c r="E468" s="5" t="s">
        <v>1460</v>
      </c>
      <c r="F468" s="5"/>
      <c r="G468" s="5" t="s">
        <v>1461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customFormat="false" ht="15.75" hidden="false" customHeight="true" outlineLevel="0" collapsed="false">
      <c r="A469" s="4" t="n">
        <v>44385</v>
      </c>
      <c r="B469" s="5" t="s">
        <v>1030</v>
      </c>
      <c r="C469" s="5" t="s">
        <v>1134</v>
      </c>
      <c r="D469" s="5" t="s">
        <v>24</v>
      </c>
      <c r="E469" s="5" t="s">
        <v>1462</v>
      </c>
      <c r="F469" s="5" t="s">
        <v>1463</v>
      </c>
      <c r="G469" s="5" t="s">
        <v>1464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customFormat="false" ht="15.75" hidden="false" customHeight="true" outlineLevel="0" collapsed="false">
      <c r="A470" s="4" t="n">
        <v>44390</v>
      </c>
      <c r="B470" s="5" t="s">
        <v>103</v>
      </c>
      <c r="C470" s="5" t="s">
        <v>575</v>
      </c>
      <c r="D470" s="5" t="s">
        <v>1435</v>
      </c>
      <c r="E470" s="5" t="s">
        <v>1465</v>
      </c>
      <c r="F470" s="5" t="s">
        <v>1466</v>
      </c>
      <c r="G470" s="5" t="s">
        <v>1467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customFormat="false" ht="15.75" hidden="false" customHeight="true" outlineLevel="0" collapsed="false">
      <c r="A471" s="4" t="n">
        <v>44386</v>
      </c>
      <c r="B471" s="5" t="s">
        <v>558</v>
      </c>
      <c r="C471" s="5" t="s">
        <v>68</v>
      </c>
      <c r="D471" s="5" t="s">
        <v>1026</v>
      </c>
      <c r="E471" s="5" t="s">
        <v>1468</v>
      </c>
      <c r="F471" s="5"/>
      <c r="G471" s="5" t="s">
        <v>1469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customFormat="false" ht="15.75" hidden="false" customHeight="true" outlineLevel="0" collapsed="false">
      <c r="A472" s="4" t="n">
        <v>44386</v>
      </c>
      <c r="B472" s="5" t="s">
        <v>1470</v>
      </c>
      <c r="C472" s="5" t="s">
        <v>673</v>
      </c>
      <c r="D472" s="5" t="s">
        <v>1471</v>
      </c>
      <c r="E472" s="5" t="s">
        <v>1472</v>
      </c>
      <c r="F472" s="5" t="s">
        <v>1473</v>
      </c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customFormat="false" ht="15.75" hidden="false" customHeight="true" outlineLevel="0" collapsed="false">
      <c r="A473" s="4" t="n">
        <v>44390</v>
      </c>
      <c r="B473" s="5" t="s">
        <v>1474</v>
      </c>
      <c r="C473" s="5" t="s">
        <v>362</v>
      </c>
      <c r="D473" s="5" t="s">
        <v>24</v>
      </c>
      <c r="E473" s="5" t="s">
        <v>1475</v>
      </c>
      <c r="F473" s="5" t="s">
        <v>1476</v>
      </c>
      <c r="G473" s="5" t="s">
        <v>1477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customFormat="false" ht="15.75" hidden="false" customHeight="true" outlineLevel="0" collapsed="false">
      <c r="A474" s="4" t="n">
        <v>44386</v>
      </c>
      <c r="B474" s="5" t="s">
        <v>529</v>
      </c>
      <c r="C474" s="5" t="s">
        <v>864</v>
      </c>
      <c r="D474" s="5" t="s">
        <v>531</v>
      </c>
      <c r="E474" s="5" t="s">
        <v>1478</v>
      </c>
      <c r="F474" s="5" t="s">
        <v>1479</v>
      </c>
      <c r="G474" s="5" t="s">
        <v>1480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customFormat="false" ht="15.75" hidden="false" customHeight="true" outlineLevel="0" collapsed="false">
      <c r="A475" s="4" t="n">
        <v>44386</v>
      </c>
      <c r="B475" s="5" t="s">
        <v>1481</v>
      </c>
      <c r="C475" s="5" t="s">
        <v>1482</v>
      </c>
      <c r="D475" s="5" t="s">
        <v>1483</v>
      </c>
      <c r="E475" s="5" t="s">
        <v>627</v>
      </c>
      <c r="F475" s="5" t="s">
        <v>1484</v>
      </c>
      <c r="G475" s="5" t="s">
        <v>1085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customFormat="false" ht="15.75" hidden="false" customHeight="true" outlineLevel="0" collapsed="false">
      <c r="A476" s="4" t="n">
        <v>44386</v>
      </c>
      <c r="B476" s="5" t="s">
        <v>856</v>
      </c>
      <c r="C476" s="5" t="s">
        <v>68</v>
      </c>
      <c r="D476" s="5" t="s">
        <v>120</v>
      </c>
      <c r="E476" s="5" t="s">
        <v>1485</v>
      </c>
      <c r="F476" s="5" t="s">
        <v>1486</v>
      </c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customFormat="false" ht="15.75" hidden="false" customHeight="true" outlineLevel="0" collapsed="false">
      <c r="A477" s="4" t="n">
        <v>44389</v>
      </c>
      <c r="B477" s="5" t="s">
        <v>1487</v>
      </c>
      <c r="C477" s="5" t="s">
        <v>1488</v>
      </c>
      <c r="D477" s="5" t="s">
        <v>1489</v>
      </c>
      <c r="E477" s="5" t="s">
        <v>1490</v>
      </c>
      <c r="F477" s="5" t="s">
        <v>1491</v>
      </c>
      <c r="G477" s="5" t="s">
        <v>1492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customFormat="false" ht="15.75" hidden="false" customHeight="true" outlineLevel="0" collapsed="false">
      <c r="A478" s="4" t="n">
        <v>44390</v>
      </c>
      <c r="B478" s="5" t="s">
        <v>1493</v>
      </c>
      <c r="C478" s="5" t="s">
        <v>509</v>
      </c>
      <c r="D478" s="5" t="s">
        <v>24</v>
      </c>
      <c r="E478" s="5" t="s">
        <v>1067</v>
      </c>
      <c r="F478" s="5" t="s">
        <v>1494</v>
      </c>
      <c r="G478" s="5" t="s">
        <v>1495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customFormat="false" ht="15.75" hidden="false" customHeight="true" outlineLevel="0" collapsed="false">
      <c r="A479" s="4" t="n">
        <v>44390</v>
      </c>
      <c r="B479" s="5" t="s">
        <v>988</v>
      </c>
      <c r="C479" s="5" t="s">
        <v>349</v>
      </c>
      <c r="D479" s="5" t="s">
        <v>52</v>
      </c>
      <c r="E479" s="5" t="s">
        <v>1496</v>
      </c>
      <c r="F479" s="5" t="s">
        <v>1497</v>
      </c>
      <c r="G479" s="5" t="s">
        <v>1498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customFormat="false" ht="15.75" hidden="false" customHeight="true" outlineLevel="0" collapsed="false">
      <c r="A480" s="4" t="n">
        <v>44390</v>
      </c>
      <c r="B480" s="5" t="s">
        <v>1015</v>
      </c>
      <c r="C480" s="5" t="s">
        <v>124</v>
      </c>
      <c r="D480" s="5" t="s">
        <v>1016</v>
      </c>
      <c r="E480" s="5" t="s">
        <v>1499</v>
      </c>
      <c r="F480" s="5" t="s">
        <v>1095</v>
      </c>
      <c r="G480" s="5" t="s">
        <v>1500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customFormat="false" ht="15.75" hidden="false" customHeight="true" outlineLevel="0" collapsed="false">
      <c r="A481" s="4" t="n">
        <v>44391</v>
      </c>
      <c r="B481" s="5" t="s">
        <v>1501</v>
      </c>
      <c r="C481" s="5" t="s">
        <v>1502</v>
      </c>
      <c r="D481" s="5" t="s">
        <v>1378</v>
      </c>
      <c r="E481" s="5" t="s">
        <v>1503</v>
      </c>
      <c r="F481" s="5" t="s">
        <v>1504</v>
      </c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customFormat="false" ht="15.75" hidden="false" customHeight="true" outlineLevel="0" collapsed="false">
      <c r="A482" s="4" t="n">
        <v>44391</v>
      </c>
      <c r="B482" s="5" t="s">
        <v>799</v>
      </c>
      <c r="C482" s="5" t="s">
        <v>368</v>
      </c>
      <c r="D482" s="5" t="s">
        <v>619</v>
      </c>
      <c r="E482" s="5" t="s">
        <v>818</v>
      </c>
      <c r="F482" s="5" t="s">
        <v>1505</v>
      </c>
      <c r="G482" s="5" t="s">
        <v>1434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customFormat="false" ht="15.75" hidden="false" customHeight="true" outlineLevel="0" collapsed="false">
      <c r="A483" s="4" t="n">
        <v>44391</v>
      </c>
      <c r="B483" s="5" t="s">
        <v>1506</v>
      </c>
      <c r="C483" s="5" t="s">
        <v>1405</v>
      </c>
      <c r="D483" s="5" t="s">
        <v>995</v>
      </c>
      <c r="E483" s="5" t="s">
        <v>1507</v>
      </c>
      <c r="F483" s="5" t="s">
        <v>1508</v>
      </c>
      <c r="G483" s="5" t="s">
        <v>1509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customFormat="false" ht="15.75" hidden="false" customHeight="true" outlineLevel="0" collapsed="false">
      <c r="A484" s="4" t="n">
        <v>44391</v>
      </c>
      <c r="B484" s="5" t="s">
        <v>1453</v>
      </c>
      <c r="C484" s="5" t="s">
        <v>1188</v>
      </c>
      <c r="D484" s="5" t="s">
        <v>58</v>
      </c>
      <c r="E484" s="5" t="s">
        <v>1510</v>
      </c>
      <c r="F484" s="5" t="s">
        <v>1511</v>
      </c>
      <c r="G484" s="5" t="s">
        <v>1512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customFormat="false" ht="15.75" hidden="false" customHeight="true" outlineLevel="0" collapsed="false">
      <c r="A485" s="4" t="n">
        <v>44391</v>
      </c>
      <c r="B485" s="5" t="s">
        <v>385</v>
      </c>
      <c r="C485" s="5" t="s">
        <v>226</v>
      </c>
      <c r="D485" s="5" t="s">
        <v>593</v>
      </c>
      <c r="E485" s="5" t="s">
        <v>1513</v>
      </c>
      <c r="F485" s="5" t="s">
        <v>1514</v>
      </c>
      <c r="G485" s="5" t="s">
        <v>1515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customFormat="false" ht="15.75" hidden="false" customHeight="true" outlineLevel="0" collapsed="false">
      <c r="A486" s="4" t="n">
        <v>44392</v>
      </c>
      <c r="B486" s="5" t="s">
        <v>1319</v>
      </c>
      <c r="C486" s="5" t="s">
        <v>333</v>
      </c>
      <c r="D486" s="5" t="s">
        <v>1516</v>
      </c>
      <c r="E486" s="5" t="s">
        <v>1517</v>
      </c>
      <c r="F486" s="5" t="s">
        <v>1518</v>
      </c>
      <c r="G486" s="5" t="s">
        <v>1519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customFormat="false" ht="15.75" hidden="false" customHeight="true" outlineLevel="0" collapsed="false">
      <c r="A487" s="4" t="n">
        <v>44392</v>
      </c>
      <c r="B487" s="5" t="s">
        <v>764</v>
      </c>
      <c r="C487" s="5" t="s">
        <v>904</v>
      </c>
      <c r="D487" s="5" t="s">
        <v>24</v>
      </c>
      <c r="E487" s="5" t="s">
        <v>1520</v>
      </c>
      <c r="F487" s="5" t="s">
        <v>1521</v>
      </c>
      <c r="G487" s="5" t="s">
        <v>1522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customFormat="false" ht="15.75" hidden="false" customHeight="true" outlineLevel="0" collapsed="false">
      <c r="A488" s="4" t="n">
        <v>44392</v>
      </c>
      <c r="B488" s="5" t="s">
        <v>1062</v>
      </c>
      <c r="C488" s="5" t="s">
        <v>457</v>
      </c>
      <c r="D488" s="5" t="s">
        <v>711</v>
      </c>
      <c r="E488" s="5" t="s">
        <v>1523</v>
      </c>
      <c r="F488" s="5" t="s">
        <v>1524</v>
      </c>
      <c r="G488" s="5" t="s">
        <v>1525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customFormat="false" ht="15.75" hidden="false" customHeight="true" outlineLevel="0" collapsed="false">
      <c r="A489" s="4" t="n">
        <v>44393</v>
      </c>
      <c r="B489" s="5" t="s">
        <v>1526</v>
      </c>
      <c r="C489" s="5" t="s">
        <v>131</v>
      </c>
      <c r="D489" s="5" t="s">
        <v>1483</v>
      </c>
      <c r="E489" s="5" t="s">
        <v>1527</v>
      </c>
      <c r="F489" s="5" t="s">
        <v>1528</v>
      </c>
      <c r="G489" s="5" t="s">
        <v>1529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customFormat="false" ht="15.75" hidden="false" customHeight="true" outlineLevel="0" collapsed="false">
      <c r="A490" s="4" t="n">
        <v>44393</v>
      </c>
      <c r="B490" s="5" t="s">
        <v>1526</v>
      </c>
      <c r="C490" s="5" t="s">
        <v>131</v>
      </c>
      <c r="D490" s="5" t="s">
        <v>1483</v>
      </c>
      <c r="E490" s="5" t="s">
        <v>1530</v>
      </c>
      <c r="F490" s="5" t="s">
        <v>1531</v>
      </c>
      <c r="G490" s="5" t="s">
        <v>1529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customFormat="false" ht="15.75" hidden="false" customHeight="true" outlineLevel="0" collapsed="false">
      <c r="A491" s="4" t="n">
        <v>44394</v>
      </c>
      <c r="B491" s="5" t="s">
        <v>903</v>
      </c>
      <c r="C491" s="5" t="s">
        <v>1532</v>
      </c>
      <c r="D491" s="5" t="s">
        <v>34</v>
      </c>
      <c r="E491" s="5" t="s">
        <v>958</v>
      </c>
      <c r="F491" s="5" t="s">
        <v>1533</v>
      </c>
      <c r="G491" s="5" t="s">
        <v>1534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customFormat="false" ht="15.75" hidden="false" customHeight="true" outlineLevel="0" collapsed="false">
      <c r="A492" s="4" t="n">
        <v>44393</v>
      </c>
      <c r="B492" s="5" t="s">
        <v>1535</v>
      </c>
      <c r="C492" s="5" t="s">
        <v>99</v>
      </c>
      <c r="D492" s="5" t="s">
        <v>442</v>
      </c>
      <c r="E492" s="5" t="s">
        <v>1536</v>
      </c>
      <c r="F492" s="5"/>
      <c r="G492" s="5" t="s">
        <v>1537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customFormat="false" ht="15.75" hidden="false" customHeight="true" outlineLevel="0" collapsed="false">
      <c r="A493" s="4" t="n">
        <v>44393</v>
      </c>
      <c r="B493" s="5" t="s">
        <v>1538</v>
      </c>
      <c r="C493" s="5" t="s">
        <v>362</v>
      </c>
      <c r="D493" s="5" t="s">
        <v>1539</v>
      </c>
      <c r="E493" s="5" t="s">
        <v>1540</v>
      </c>
      <c r="F493" s="5"/>
      <c r="G493" s="5" t="s">
        <v>1541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customFormat="false" ht="15.75" hidden="false" customHeight="true" outlineLevel="0" collapsed="false">
      <c r="A494" s="4" t="n">
        <v>44393</v>
      </c>
      <c r="B494" s="5" t="s">
        <v>385</v>
      </c>
      <c r="C494" s="5" t="s">
        <v>226</v>
      </c>
      <c r="D494" s="5" t="s">
        <v>603</v>
      </c>
      <c r="E494" s="5" t="s">
        <v>652</v>
      </c>
      <c r="F494" s="5" t="s">
        <v>605</v>
      </c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customFormat="false" ht="15.75" hidden="false" customHeight="true" outlineLevel="0" collapsed="false">
      <c r="A495" s="4" t="n">
        <v>44393</v>
      </c>
      <c r="B495" s="5" t="s">
        <v>103</v>
      </c>
      <c r="C495" s="5" t="s">
        <v>950</v>
      </c>
      <c r="D495" s="5" t="s">
        <v>1435</v>
      </c>
      <c r="E495" s="5" t="s">
        <v>1542</v>
      </c>
      <c r="F495" s="5" t="s">
        <v>1543</v>
      </c>
      <c r="G495" s="5" t="s">
        <v>1467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customFormat="false" ht="15.75" hidden="false" customHeight="true" outlineLevel="0" collapsed="false">
      <c r="A496" s="4" t="n">
        <v>44396</v>
      </c>
      <c r="B496" s="5" t="s">
        <v>1544</v>
      </c>
      <c r="C496" s="5" t="s">
        <v>198</v>
      </c>
      <c r="D496" s="5" t="s">
        <v>1545</v>
      </c>
      <c r="E496" s="5" t="s">
        <v>1546</v>
      </c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customFormat="false" ht="15.75" hidden="false" customHeight="true" outlineLevel="0" collapsed="false">
      <c r="A497" s="4" t="n">
        <v>44396</v>
      </c>
      <c r="B497" s="5" t="s">
        <v>1481</v>
      </c>
      <c r="C497" s="5" t="s">
        <v>131</v>
      </c>
      <c r="D497" s="5" t="s">
        <v>1483</v>
      </c>
      <c r="E497" s="5" t="s">
        <v>1547</v>
      </c>
      <c r="F497" s="5" t="s">
        <v>1548</v>
      </c>
      <c r="G497" s="5" t="s">
        <v>1549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customFormat="false" ht="15.75" hidden="false" customHeight="true" outlineLevel="0" collapsed="false">
      <c r="A498" s="4" t="n">
        <v>44397</v>
      </c>
      <c r="B498" s="5" t="s">
        <v>167</v>
      </c>
      <c r="C498" s="5" t="s">
        <v>1073</v>
      </c>
      <c r="D498" s="5" t="s">
        <v>120</v>
      </c>
      <c r="E498" s="5" t="s">
        <v>1550</v>
      </c>
      <c r="F498" s="5" t="s">
        <v>1551</v>
      </c>
      <c r="G498" s="5" t="s">
        <v>1552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customFormat="false" ht="15.75" hidden="false" customHeight="true" outlineLevel="0" collapsed="false">
      <c r="A499" s="4" t="n">
        <v>44396</v>
      </c>
      <c r="B499" s="5" t="s">
        <v>94</v>
      </c>
      <c r="C499" s="5" t="s">
        <v>1553</v>
      </c>
      <c r="D499" s="5" t="s">
        <v>1554</v>
      </c>
      <c r="E499" s="5" t="s">
        <v>1555</v>
      </c>
      <c r="F499" s="5"/>
      <c r="G499" s="5" t="s">
        <v>1556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customFormat="false" ht="15.75" hidden="false" customHeight="true" outlineLevel="0" collapsed="false">
      <c r="A500" s="4" t="n">
        <v>44397</v>
      </c>
      <c r="B500" s="5" t="s">
        <v>1557</v>
      </c>
      <c r="C500" s="5" t="s">
        <v>864</v>
      </c>
      <c r="D500" s="5" t="s">
        <v>141</v>
      </c>
      <c r="E500" s="5" t="s">
        <v>1558</v>
      </c>
      <c r="F500" s="5" t="s">
        <v>1060</v>
      </c>
      <c r="G500" s="5" t="s">
        <v>1061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customFormat="false" ht="15.75" hidden="false" customHeight="true" outlineLevel="0" collapsed="false">
      <c r="A501" s="4" t="n">
        <v>44397</v>
      </c>
      <c r="B501" s="5" t="s">
        <v>1559</v>
      </c>
      <c r="C501" s="5" t="s">
        <v>841</v>
      </c>
      <c r="D501" s="5" t="s">
        <v>24</v>
      </c>
      <c r="E501" s="5" t="s">
        <v>1560</v>
      </c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customFormat="false" ht="15.75" hidden="false" customHeight="true" outlineLevel="0" collapsed="false">
      <c r="A502" s="17" t="n">
        <v>44397</v>
      </c>
      <c r="B502" s="18" t="s">
        <v>697</v>
      </c>
      <c r="C502" s="18" t="s">
        <v>90</v>
      </c>
      <c r="D502" s="15" t="s">
        <v>1561</v>
      </c>
      <c r="E502" s="18" t="s">
        <v>1562</v>
      </c>
      <c r="F502" s="18" t="s">
        <v>1563</v>
      </c>
      <c r="G502" s="18" t="s">
        <v>1564</v>
      </c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customFormat="false" ht="15.75" hidden="false" customHeight="true" outlineLevel="0" collapsed="false">
      <c r="A503" s="4" t="n">
        <v>44400</v>
      </c>
      <c r="B503" s="5" t="s">
        <v>167</v>
      </c>
      <c r="C503" s="5" t="s">
        <v>235</v>
      </c>
      <c r="D503" s="5" t="s">
        <v>120</v>
      </c>
      <c r="E503" s="5" t="s">
        <v>1135</v>
      </c>
      <c r="F503" s="5"/>
      <c r="G503" s="5" t="s">
        <v>1137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customFormat="false" ht="15.75" hidden="false" customHeight="true" outlineLevel="0" collapsed="false">
      <c r="A504" s="4" t="n">
        <v>44399</v>
      </c>
      <c r="B504" s="5" t="s">
        <v>159</v>
      </c>
      <c r="C504" s="5" t="s">
        <v>62</v>
      </c>
      <c r="D504" s="5" t="s">
        <v>1565</v>
      </c>
      <c r="E504" s="5" t="s">
        <v>1402</v>
      </c>
      <c r="F504" s="5" t="s">
        <v>1403</v>
      </c>
      <c r="G504" s="5" t="s">
        <v>1566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customFormat="false" ht="15.75" hidden="false" customHeight="true" outlineLevel="0" collapsed="false">
      <c r="A505" s="4" t="n">
        <v>44399</v>
      </c>
      <c r="B505" s="5" t="s">
        <v>1567</v>
      </c>
      <c r="C505" s="5" t="s">
        <v>181</v>
      </c>
      <c r="D505" s="5" t="s">
        <v>1016</v>
      </c>
      <c r="E505" s="5" t="s">
        <v>314</v>
      </c>
      <c r="F505" s="5" t="s">
        <v>315</v>
      </c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customFormat="false" ht="15.75" hidden="false" customHeight="true" outlineLevel="0" collapsed="false">
      <c r="A506" s="4" t="n">
        <v>44400</v>
      </c>
      <c r="B506" s="5" t="s">
        <v>103</v>
      </c>
      <c r="C506" s="5" t="s">
        <v>575</v>
      </c>
      <c r="D506" s="5" t="s">
        <v>1435</v>
      </c>
      <c r="E506" s="5" t="s">
        <v>1568</v>
      </c>
      <c r="F506" s="5" t="s">
        <v>1569</v>
      </c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customFormat="false" ht="15.75" hidden="false" customHeight="true" outlineLevel="0" collapsed="false">
      <c r="A507" s="4" t="n">
        <v>44400</v>
      </c>
      <c r="B507" s="5" t="s">
        <v>1570</v>
      </c>
      <c r="C507" s="5" t="s">
        <v>119</v>
      </c>
      <c r="D507" s="5" t="s">
        <v>1545</v>
      </c>
      <c r="E507" s="5" t="s">
        <v>1571</v>
      </c>
      <c r="F507" s="5" t="s">
        <v>1572</v>
      </c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customFormat="false" ht="15.75" hidden="false" customHeight="true" outlineLevel="0" collapsed="false">
      <c r="A508" s="4" t="n">
        <v>44400</v>
      </c>
      <c r="B508" s="5" t="s">
        <v>89</v>
      </c>
      <c r="C508" s="5" t="s">
        <v>90</v>
      </c>
      <c r="D508" s="5" t="s">
        <v>120</v>
      </c>
      <c r="E508" s="5" t="s">
        <v>1573</v>
      </c>
      <c r="F508" s="5"/>
      <c r="G508" s="5" t="s">
        <v>1574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customFormat="false" ht="15.75" hidden="false" customHeight="true" outlineLevel="0" collapsed="false">
      <c r="A509" s="4" t="n">
        <v>44403</v>
      </c>
      <c r="B509" s="5" t="s">
        <v>1575</v>
      </c>
      <c r="C509" s="5" t="s">
        <v>1576</v>
      </c>
      <c r="D509" s="5" t="s">
        <v>928</v>
      </c>
      <c r="E509" s="5" t="s">
        <v>1577</v>
      </c>
      <c r="F509" s="5" t="s">
        <v>1578</v>
      </c>
      <c r="G509" s="5" t="s">
        <v>1383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customFormat="false" ht="15.75" hidden="false" customHeight="true" outlineLevel="0" collapsed="false">
      <c r="A510" s="4" t="n">
        <v>44403</v>
      </c>
      <c r="B510" s="5" t="s">
        <v>988</v>
      </c>
      <c r="C510" s="5" t="s">
        <v>349</v>
      </c>
      <c r="D510" s="5" t="s">
        <v>52</v>
      </c>
      <c r="E510" s="5" t="s">
        <v>1579</v>
      </c>
      <c r="F510" s="5" t="s">
        <v>1580</v>
      </c>
      <c r="G510" s="5" t="s">
        <v>1581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customFormat="false" ht="15.75" hidden="false" customHeight="true" outlineLevel="0" collapsed="false">
      <c r="A511" s="4" t="n">
        <v>44403</v>
      </c>
      <c r="B511" s="5" t="s">
        <v>988</v>
      </c>
      <c r="C511" s="5" t="s">
        <v>349</v>
      </c>
      <c r="D511" s="5" t="s">
        <v>995</v>
      </c>
      <c r="E511" s="5" t="s">
        <v>1287</v>
      </c>
      <c r="F511" s="5" t="s">
        <v>1288</v>
      </c>
      <c r="G511" s="5" t="s">
        <v>1582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customFormat="false" ht="15.75" hidden="false" customHeight="true" outlineLevel="0" collapsed="false">
      <c r="A512" s="4" t="n">
        <v>44404</v>
      </c>
      <c r="B512" s="5" t="s">
        <v>988</v>
      </c>
      <c r="C512" s="5" t="s">
        <v>538</v>
      </c>
      <c r="D512" s="5" t="s">
        <v>995</v>
      </c>
      <c r="E512" s="5" t="s">
        <v>1583</v>
      </c>
      <c r="F512" s="5" t="s">
        <v>1584</v>
      </c>
      <c r="G512" s="5" t="s">
        <v>1585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customFormat="false" ht="15.75" hidden="false" customHeight="true" outlineLevel="0" collapsed="false">
      <c r="A513" s="4" t="n">
        <v>44404</v>
      </c>
      <c r="B513" s="5" t="s">
        <v>988</v>
      </c>
      <c r="C513" s="5" t="s">
        <v>349</v>
      </c>
      <c r="D513" s="5" t="s">
        <v>995</v>
      </c>
      <c r="E513" s="5" t="s">
        <v>1586</v>
      </c>
      <c r="F513" s="5" t="s">
        <v>1587</v>
      </c>
      <c r="G513" s="5" t="s">
        <v>1588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customFormat="false" ht="15.75" hidden="false" customHeight="true" outlineLevel="0" collapsed="false">
      <c r="A514" s="4" t="n">
        <v>44404</v>
      </c>
      <c r="B514" s="5" t="s">
        <v>988</v>
      </c>
      <c r="C514" s="5" t="s">
        <v>349</v>
      </c>
      <c r="D514" s="5" t="s">
        <v>995</v>
      </c>
      <c r="E514" s="5" t="s">
        <v>1589</v>
      </c>
      <c r="F514" s="5" t="s">
        <v>1590</v>
      </c>
      <c r="G514" s="5" t="s">
        <v>1591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customFormat="false" ht="15.75" hidden="false" customHeight="true" outlineLevel="0" collapsed="false">
      <c r="A515" s="4" t="n">
        <v>44404</v>
      </c>
      <c r="B515" s="5" t="s">
        <v>1592</v>
      </c>
      <c r="C515" s="5" t="s">
        <v>1593</v>
      </c>
      <c r="D515" s="5" t="s">
        <v>995</v>
      </c>
      <c r="E515" s="5" t="s">
        <v>1594</v>
      </c>
      <c r="F515" s="5" t="s">
        <v>1595</v>
      </c>
      <c r="G515" s="5" t="s">
        <v>1596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customFormat="false" ht="15.75" hidden="false" customHeight="true" outlineLevel="0" collapsed="false">
      <c r="A516" s="4" t="n">
        <v>44404</v>
      </c>
      <c r="B516" s="5" t="s">
        <v>1597</v>
      </c>
      <c r="C516" s="5" t="s">
        <v>333</v>
      </c>
      <c r="D516" s="5" t="s">
        <v>24</v>
      </c>
      <c r="E516" s="5" t="s">
        <v>1598</v>
      </c>
      <c r="F516" s="5" t="s">
        <v>1599</v>
      </c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customFormat="false" ht="15.75" hidden="false" customHeight="true" outlineLevel="0" collapsed="false">
      <c r="A517" s="4" t="n">
        <v>44407</v>
      </c>
      <c r="B517" s="5" t="s">
        <v>988</v>
      </c>
      <c r="C517" s="5" t="s">
        <v>349</v>
      </c>
      <c r="D517" s="5" t="s">
        <v>995</v>
      </c>
      <c r="E517" s="5" t="s">
        <v>1600</v>
      </c>
      <c r="F517" s="5" t="s">
        <v>1601</v>
      </c>
      <c r="G517" s="5" t="s">
        <v>1602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customFormat="false" ht="15.75" hidden="false" customHeight="true" outlineLevel="0" collapsed="false">
      <c r="A518" s="4" t="n">
        <v>44404</v>
      </c>
      <c r="B518" s="5" t="s">
        <v>988</v>
      </c>
      <c r="C518" s="5" t="s">
        <v>349</v>
      </c>
      <c r="D518" s="5" t="s">
        <v>995</v>
      </c>
      <c r="E518" s="5" t="s">
        <v>1156</v>
      </c>
      <c r="F518" s="5" t="s">
        <v>1157</v>
      </c>
      <c r="G518" s="5" t="s">
        <v>1203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customFormat="false" ht="15.75" hidden="false" customHeight="true" outlineLevel="0" collapsed="false">
      <c r="A519" s="4" t="n">
        <v>44405</v>
      </c>
      <c r="B519" s="5" t="s">
        <v>988</v>
      </c>
      <c r="C519" s="5" t="s">
        <v>349</v>
      </c>
      <c r="D519" s="5" t="s">
        <v>995</v>
      </c>
      <c r="E519" s="5" t="s">
        <v>1603</v>
      </c>
      <c r="F519" s="5" t="s">
        <v>1604</v>
      </c>
      <c r="G519" s="5" t="s">
        <v>1605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customFormat="false" ht="15.75" hidden="false" customHeight="true" outlineLevel="0" collapsed="false">
      <c r="A520" s="4" t="n">
        <v>44405</v>
      </c>
      <c r="B520" s="5" t="s">
        <v>988</v>
      </c>
      <c r="C520" s="5" t="s">
        <v>349</v>
      </c>
      <c r="D520" s="5" t="s">
        <v>995</v>
      </c>
      <c r="E520" s="5" t="s">
        <v>1606</v>
      </c>
      <c r="F520" s="5" t="s">
        <v>1607</v>
      </c>
      <c r="G520" s="5" t="s">
        <v>1608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customFormat="false" ht="15.75" hidden="false" customHeight="true" outlineLevel="0" collapsed="false">
      <c r="A521" s="4" t="n">
        <v>44405</v>
      </c>
      <c r="B521" s="5" t="s">
        <v>988</v>
      </c>
      <c r="C521" s="5" t="s">
        <v>349</v>
      </c>
      <c r="D521" s="5" t="s">
        <v>995</v>
      </c>
      <c r="E521" s="5" t="s">
        <v>1609</v>
      </c>
      <c r="F521" s="5" t="s">
        <v>1610</v>
      </c>
      <c r="G521" s="5" t="s">
        <v>1611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customFormat="false" ht="15.75" hidden="false" customHeight="true" outlineLevel="0" collapsed="false">
      <c r="A522" s="4" t="n">
        <v>44405</v>
      </c>
      <c r="B522" s="5" t="s">
        <v>988</v>
      </c>
      <c r="C522" s="5" t="s">
        <v>349</v>
      </c>
      <c r="D522" s="5" t="s">
        <v>995</v>
      </c>
      <c r="E522" s="5" t="s">
        <v>1612</v>
      </c>
      <c r="F522" s="5" t="s">
        <v>1613</v>
      </c>
      <c r="G522" s="5" t="s">
        <v>1611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customFormat="false" ht="15.75" hidden="false" customHeight="true" outlineLevel="0" collapsed="false">
      <c r="A523" s="4" t="n">
        <v>44405</v>
      </c>
      <c r="B523" s="5" t="s">
        <v>988</v>
      </c>
      <c r="C523" s="5" t="s">
        <v>349</v>
      </c>
      <c r="D523" s="5" t="s">
        <v>995</v>
      </c>
      <c r="E523" s="5" t="s">
        <v>1100</v>
      </c>
      <c r="F523" s="5" t="s">
        <v>1101</v>
      </c>
      <c r="G523" s="5" t="s">
        <v>1102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customFormat="false" ht="15.75" hidden="false" customHeight="true" outlineLevel="0" collapsed="false">
      <c r="A524" s="4" t="n">
        <v>44406</v>
      </c>
      <c r="B524" s="5" t="s">
        <v>279</v>
      </c>
      <c r="C524" s="5" t="s">
        <v>149</v>
      </c>
      <c r="D524" s="5" t="s">
        <v>40</v>
      </c>
      <c r="E524" s="5" t="s">
        <v>1614</v>
      </c>
      <c r="F524" s="5" t="s">
        <v>1615</v>
      </c>
      <c r="G524" s="5" t="s">
        <v>1616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customFormat="false" ht="15.75" hidden="false" customHeight="true" outlineLevel="0" collapsed="false">
      <c r="A525" s="4" t="n">
        <v>44406</v>
      </c>
      <c r="B525" s="5" t="s">
        <v>411</v>
      </c>
      <c r="C525" s="5" t="s">
        <v>90</v>
      </c>
      <c r="D525" s="5" t="s">
        <v>1617</v>
      </c>
      <c r="E525" s="5" t="s">
        <v>1618</v>
      </c>
      <c r="F525" s="5" t="s">
        <v>1619</v>
      </c>
      <c r="G525" s="5" t="s">
        <v>1620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customFormat="false" ht="15.75" hidden="false" customHeight="true" outlineLevel="0" collapsed="false">
      <c r="A526" s="4" t="n">
        <v>44406</v>
      </c>
      <c r="B526" s="5" t="s">
        <v>988</v>
      </c>
      <c r="C526" s="5" t="s">
        <v>349</v>
      </c>
      <c r="D526" s="5" t="s">
        <v>995</v>
      </c>
      <c r="E526" s="5" t="s">
        <v>1621</v>
      </c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customFormat="false" ht="15.75" hidden="false" customHeight="true" outlineLevel="0" collapsed="false">
      <c r="A527" s="4" t="n">
        <v>44407</v>
      </c>
      <c r="B527" s="5" t="s">
        <v>988</v>
      </c>
      <c r="C527" s="5" t="s">
        <v>349</v>
      </c>
      <c r="D527" s="5" t="s">
        <v>995</v>
      </c>
      <c r="E527" s="5" t="s">
        <v>1603</v>
      </c>
      <c r="F527" s="5" t="s">
        <v>1604</v>
      </c>
      <c r="G527" s="5" t="s">
        <v>1605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customFormat="false" ht="15.75" hidden="false" customHeight="true" outlineLevel="0" collapsed="false">
      <c r="A528" s="4" t="n">
        <v>44407</v>
      </c>
      <c r="B528" s="5" t="s">
        <v>1622</v>
      </c>
      <c r="C528" s="5" t="s">
        <v>198</v>
      </c>
      <c r="D528" s="5" t="s">
        <v>1302</v>
      </c>
      <c r="E528" s="5" t="s">
        <v>1623</v>
      </c>
      <c r="F528" s="5" t="s">
        <v>1624</v>
      </c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customFormat="false" ht="15.75" hidden="false" customHeight="true" outlineLevel="0" collapsed="false">
      <c r="A529" s="4" t="n">
        <v>44407</v>
      </c>
      <c r="B529" s="5" t="s">
        <v>1625</v>
      </c>
      <c r="C529" s="5" t="s">
        <v>1626</v>
      </c>
      <c r="D529" s="5" t="s">
        <v>1442</v>
      </c>
      <c r="E529" s="5" t="s">
        <v>1370</v>
      </c>
      <c r="F529" s="5" t="s">
        <v>1627</v>
      </c>
      <c r="G529" s="5" t="s">
        <v>1372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customFormat="false" ht="15.75" hidden="false" customHeight="true" outlineLevel="0" collapsed="false">
      <c r="A530" s="4" t="n">
        <v>44407</v>
      </c>
      <c r="B530" s="5" t="s">
        <v>1628</v>
      </c>
      <c r="C530" s="5" t="s">
        <v>1576</v>
      </c>
      <c r="D530" s="5" t="s">
        <v>1629</v>
      </c>
      <c r="E530" s="5" t="s">
        <v>1630</v>
      </c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customFormat="false" ht="15.75" hidden="false" customHeight="true" outlineLevel="0" collapsed="false">
      <c r="A531" s="4" t="n">
        <v>44407</v>
      </c>
      <c r="B531" s="5" t="s">
        <v>1631</v>
      </c>
      <c r="C531" s="5" t="s">
        <v>1632</v>
      </c>
      <c r="D531" s="5" t="s">
        <v>1442</v>
      </c>
      <c r="E531" s="5" t="s">
        <v>1577</v>
      </c>
      <c r="F531" s="5" t="s">
        <v>1578</v>
      </c>
      <c r="G531" s="5" t="s">
        <v>1383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customFormat="false" ht="15.75" hidden="false" customHeight="true" outlineLevel="0" collapsed="false">
      <c r="A532" s="4" t="n">
        <v>44407</v>
      </c>
      <c r="B532" s="5" t="s">
        <v>1631</v>
      </c>
      <c r="C532" s="5" t="s">
        <v>1632</v>
      </c>
      <c r="D532" s="5" t="s">
        <v>1442</v>
      </c>
      <c r="E532" s="5" t="s">
        <v>1167</v>
      </c>
      <c r="F532" s="5" t="s">
        <v>1633</v>
      </c>
      <c r="G532" s="5" t="s">
        <v>1383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customFormat="false" ht="15.75" hidden="false" customHeight="true" outlineLevel="0" collapsed="false">
      <c r="A533" s="4" t="n">
        <v>44407</v>
      </c>
      <c r="B533" s="5" t="s">
        <v>1634</v>
      </c>
      <c r="C533" s="5" t="s">
        <v>39</v>
      </c>
      <c r="D533" s="5" t="s">
        <v>1170</v>
      </c>
      <c r="E533" s="5" t="s">
        <v>1635</v>
      </c>
      <c r="F533" s="5"/>
      <c r="G533" s="5" t="s">
        <v>1636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customFormat="false" ht="15.75" hidden="false" customHeight="true" outlineLevel="0" collapsed="false">
      <c r="A534" s="4" t="n">
        <v>44407</v>
      </c>
      <c r="B534" s="5" t="s">
        <v>1637</v>
      </c>
      <c r="C534" s="5" t="s">
        <v>145</v>
      </c>
      <c r="D534" s="5" t="s">
        <v>1638</v>
      </c>
      <c r="E534" s="5" t="s">
        <v>1639</v>
      </c>
      <c r="F534" s="5" t="s">
        <v>1640</v>
      </c>
      <c r="G534" s="5" t="s">
        <v>1641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customFormat="false" ht="15.75" hidden="false" customHeight="true" outlineLevel="0" collapsed="false">
      <c r="A535" s="4" t="n">
        <v>44410</v>
      </c>
      <c r="B535" s="5" t="s">
        <v>1631</v>
      </c>
      <c r="C535" s="5" t="s">
        <v>1632</v>
      </c>
      <c r="D535" s="5" t="s">
        <v>1442</v>
      </c>
      <c r="E535" s="5" t="s">
        <v>1370</v>
      </c>
      <c r="F535" s="5" t="s">
        <v>1627</v>
      </c>
      <c r="G535" s="5" t="s">
        <v>1372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customFormat="false" ht="15.75" hidden="false" customHeight="true" outlineLevel="0" collapsed="false">
      <c r="A536" s="4" t="n">
        <v>44410</v>
      </c>
      <c r="B536" s="5" t="s">
        <v>1631</v>
      </c>
      <c r="C536" s="5" t="s">
        <v>1632</v>
      </c>
      <c r="D536" s="5" t="s">
        <v>1442</v>
      </c>
      <c r="E536" s="5" t="s">
        <v>1642</v>
      </c>
      <c r="F536" s="5" t="s">
        <v>1643</v>
      </c>
      <c r="G536" s="5" t="s">
        <v>1372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customFormat="false" ht="15.75" hidden="false" customHeight="true" outlineLevel="0" collapsed="false">
      <c r="A537" s="4" t="n">
        <v>44410</v>
      </c>
      <c r="B537" s="5" t="s">
        <v>988</v>
      </c>
      <c r="C537" s="5" t="s">
        <v>349</v>
      </c>
      <c r="D537" s="5" t="s">
        <v>995</v>
      </c>
      <c r="E537" s="5" t="s">
        <v>1644</v>
      </c>
      <c r="F537" s="5" t="s">
        <v>1645</v>
      </c>
      <c r="G537" s="5" t="s">
        <v>1646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customFormat="false" ht="15.75" hidden="false" customHeight="true" outlineLevel="0" collapsed="false">
      <c r="A538" s="4" t="n">
        <v>44410</v>
      </c>
      <c r="B538" s="5" t="s">
        <v>988</v>
      </c>
      <c r="C538" s="5" t="s">
        <v>349</v>
      </c>
      <c r="D538" s="5" t="s">
        <v>995</v>
      </c>
      <c r="E538" s="5" t="s">
        <v>1647</v>
      </c>
      <c r="F538" s="5" t="s">
        <v>1648</v>
      </c>
      <c r="G538" s="5" t="s">
        <v>1649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customFormat="false" ht="15.75" hidden="false" customHeight="true" outlineLevel="0" collapsed="false">
      <c r="A539" s="4" t="n">
        <v>44410</v>
      </c>
      <c r="B539" s="5" t="s">
        <v>1650</v>
      </c>
      <c r="C539" s="5" t="s">
        <v>1336</v>
      </c>
      <c r="D539" s="5" t="s">
        <v>1170</v>
      </c>
      <c r="E539" s="5" t="s">
        <v>1651</v>
      </c>
      <c r="F539" s="5" t="s">
        <v>1652</v>
      </c>
      <c r="G539" s="5" t="s">
        <v>1653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customFormat="false" ht="15.75" hidden="false" customHeight="true" outlineLevel="0" collapsed="false">
      <c r="A540" s="4" t="n">
        <v>44410</v>
      </c>
      <c r="B540" s="5" t="s">
        <v>1654</v>
      </c>
      <c r="C540" s="5" t="s">
        <v>119</v>
      </c>
      <c r="D540" s="5" t="s">
        <v>58</v>
      </c>
      <c r="E540" s="5" t="s">
        <v>1655</v>
      </c>
      <c r="F540" s="5" t="s">
        <v>1656</v>
      </c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customFormat="false" ht="15.75" hidden="false" customHeight="true" outlineLevel="0" collapsed="false">
      <c r="A541" s="4" t="n">
        <v>44412</v>
      </c>
      <c r="B541" s="5" t="s">
        <v>1657</v>
      </c>
      <c r="C541" s="5" t="s">
        <v>1626</v>
      </c>
      <c r="D541" s="5" t="s">
        <v>1442</v>
      </c>
      <c r="E541" s="5" t="s">
        <v>1658</v>
      </c>
      <c r="F541" s="5" t="s">
        <v>1659</v>
      </c>
      <c r="G541" s="5" t="s">
        <v>1660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customFormat="false" ht="15.75" hidden="false" customHeight="true" outlineLevel="0" collapsed="false">
      <c r="A542" s="4" t="n">
        <v>44411</v>
      </c>
      <c r="B542" s="5" t="s">
        <v>1634</v>
      </c>
      <c r="C542" s="5" t="s">
        <v>39</v>
      </c>
      <c r="D542" s="5" t="s">
        <v>1170</v>
      </c>
      <c r="E542" s="5" t="s">
        <v>1661</v>
      </c>
      <c r="F542" s="5" t="s">
        <v>1662</v>
      </c>
      <c r="G542" s="5" t="s">
        <v>1445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customFormat="false" ht="15.75" hidden="false" customHeight="true" outlineLevel="0" collapsed="false">
      <c r="A543" s="4" t="n">
        <v>44411</v>
      </c>
      <c r="B543" s="5" t="s">
        <v>775</v>
      </c>
      <c r="C543" s="5" t="s">
        <v>486</v>
      </c>
      <c r="D543" s="5" t="s">
        <v>58</v>
      </c>
      <c r="E543" s="5" t="s">
        <v>1663</v>
      </c>
      <c r="F543" s="5"/>
      <c r="G543" s="5" t="s">
        <v>1664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customFormat="false" ht="15.75" hidden="false" customHeight="true" outlineLevel="0" collapsed="false">
      <c r="A544" s="4" t="n">
        <v>44411</v>
      </c>
      <c r="B544" s="5" t="s">
        <v>1650</v>
      </c>
      <c r="C544" s="5" t="s">
        <v>1336</v>
      </c>
      <c r="D544" s="5" t="s">
        <v>1170</v>
      </c>
      <c r="E544" s="5" t="s">
        <v>1665</v>
      </c>
      <c r="F544" s="5" t="s">
        <v>1666</v>
      </c>
      <c r="G544" s="5" t="s">
        <v>1667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customFormat="false" ht="15.75" hidden="false" customHeight="true" outlineLevel="0" collapsed="false">
      <c r="A545" s="4" t="n">
        <v>44412</v>
      </c>
      <c r="B545" s="5" t="s">
        <v>1668</v>
      </c>
      <c r="C545" s="5" t="s">
        <v>1669</v>
      </c>
      <c r="D545" s="5" t="s">
        <v>1378</v>
      </c>
      <c r="E545" s="5" t="s">
        <v>1577</v>
      </c>
      <c r="F545" s="5" t="s">
        <v>1578</v>
      </c>
      <c r="G545" s="5" t="s">
        <v>1383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customFormat="false" ht="15.75" hidden="false" customHeight="true" outlineLevel="0" collapsed="false">
      <c r="A546" s="4" t="n">
        <v>44412</v>
      </c>
      <c r="B546" s="5" t="s">
        <v>1670</v>
      </c>
      <c r="C546" s="5" t="s">
        <v>68</v>
      </c>
      <c r="D546" s="5" t="s">
        <v>1026</v>
      </c>
      <c r="E546" s="5" t="s">
        <v>1671</v>
      </c>
      <c r="F546" s="5" t="s">
        <v>1672</v>
      </c>
      <c r="G546" s="5" t="s">
        <v>1673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customFormat="false" ht="15.75" hidden="false" customHeight="true" outlineLevel="0" collapsed="false">
      <c r="A547" s="4" t="n">
        <v>44412</v>
      </c>
      <c r="B547" s="5" t="s">
        <v>184</v>
      </c>
      <c r="C547" s="5" t="s">
        <v>149</v>
      </c>
      <c r="D547" s="5" t="s">
        <v>1022</v>
      </c>
      <c r="E547" s="5" t="s">
        <v>1674</v>
      </c>
      <c r="F547" s="5" t="s">
        <v>1675</v>
      </c>
      <c r="G547" s="5" t="s">
        <v>1676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customFormat="false" ht="15.75" hidden="false" customHeight="true" outlineLevel="0" collapsed="false">
      <c r="A548" s="4" t="n">
        <v>44412</v>
      </c>
      <c r="B548" s="5" t="s">
        <v>1677</v>
      </c>
      <c r="C548" s="5" t="s">
        <v>362</v>
      </c>
      <c r="D548" s="5" t="s">
        <v>1678</v>
      </c>
      <c r="E548" s="5" t="s">
        <v>1679</v>
      </c>
      <c r="F548" s="5" t="s">
        <v>1680</v>
      </c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customFormat="false" ht="15.75" hidden="false" customHeight="true" outlineLevel="0" collapsed="false">
      <c r="A549" s="4" t="n">
        <v>44412</v>
      </c>
      <c r="B549" s="5" t="s">
        <v>1637</v>
      </c>
      <c r="C549" s="5" t="s">
        <v>23</v>
      </c>
      <c r="D549" s="5" t="s">
        <v>1681</v>
      </c>
      <c r="E549" s="5" t="s">
        <v>1682</v>
      </c>
      <c r="F549" s="5" t="s">
        <v>1683</v>
      </c>
      <c r="G549" s="5" t="s">
        <v>1684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customFormat="false" ht="15.75" hidden="false" customHeight="true" outlineLevel="0" collapsed="false">
      <c r="A550" s="4" t="n">
        <v>44414</v>
      </c>
      <c r="B550" s="5" t="s">
        <v>799</v>
      </c>
      <c r="C550" s="5" t="s">
        <v>368</v>
      </c>
      <c r="D550" s="5" t="s">
        <v>619</v>
      </c>
      <c r="E550" s="5" t="s">
        <v>1685</v>
      </c>
      <c r="F550" s="5" t="s">
        <v>1686</v>
      </c>
      <c r="G550" s="5" t="s">
        <v>774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customFormat="false" ht="15.75" hidden="false" customHeight="true" outlineLevel="0" collapsed="false">
      <c r="A551" s="4" t="n">
        <v>44415</v>
      </c>
      <c r="B551" s="5" t="s">
        <v>14</v>
      </c>
      <c r="C551" s="5" t="s">
        <v>383</v>
      </c>
      <c r="D551" s="5" t="s">
        <v>1022</v>
      </c>
      <c r="E551" s="5" t="s">
        <v>1687</v>
      </c>
      <c r="F551" s="5"/>
      <c r="G551" s="5" t="s">
        <v>1688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customFormat="false" ht="15.75" hidden="false" customHeight="true" outlineLevel="0" collapsed="false">
      <c r="A552" s="4" t="n">
        <v>44417</v>
      </c>
      <c r="B552" s="5" t="s">
        <v>988</v>
      </c>
      <c r="C552" s="5" t="s">
        <v>349</v>
      </c>
      <c r="D552" s="5" t="s">
        <v>995</v>
      </c>
      <c r="E552" s="5" t="s">
        <v>1689</v>
      </c>
      <c r="F552" s="5" t="s">
        <v>1690</v>
      </c>
      <c r="G552" s="5" t="s">
        <v>1691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customFormat="false" ht="15.75" hidden="false" customHeight="true" outlineLevel="0" collapsed="false">
      <c r="A553" s="4" t="n">
        <v>44417</v>
      </c>
      <c r="B553" s="5" t="s">
        <v>988</v>
      </c>
      <c r="C553" s="5" t="s">
        <v>329</v>
      </c>
      <c r="D553" s="5" t="s">
        <v>995</v>
      </c>
      <c r="E553" s="5" t="s">
        <v>1692</v>
      </c>
      <c r="F553" s="5" t="s">
        <v>1693</v>
      </c>
      <c r="G553" s="5" t="s">
        <v>1694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customFormat="false" ht="15.75" hidden="false" customHeight="true" outlineLevel="0" collapsed="false">
      <c r="A554" s="4" t="n">
        <v>44418</v>
      </c>
      <c r="B554" s="5" t="s">
        <v>1695</v>
      </c>
      <c r="C554" s="5" t="s">
        <v>1696</v>
      </c>
      <c r="D554" s="5" t="s">
        <v>1369</v>
      </c>
      <c r="E554" s="5"/>
      <c r="F554" s="5"/>
      <c r="G554" s="5" t="s">
        <v>1173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customFormat="false" ht="15.75" hidden="false" customHeight="true" outlineLevel="0" collapsed="false">
      <c r="A555" s="4" t="n">
        <v>44418</v>
      </c>
      <c r="B555" s="5" t="s">
        <v>1697</v>
      </c>
      <c r="C555" s="5" t="s">
        <v>119</v>
      </c>
      <c r="D555" s="5" t="s">
        <v>24</v>
      </c>
      <c r="E555" s="5" t="s">
        <v>1698</v>
      </c>
      <c r="F555" s="5" t="s">
        <v>1699</v>
      </c>
      <c r="G555" s="5" t="s">
        <v>1700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customFormat="false" ht="15.75" hidden="false" customHeight="true" outlineLevel="0" collapsed="false">
      <c r="A556" s="4" t="n">
        <v>44418</v>
      </c>
      <c r="B556" s="5" t="s">
        <v>1535</v>
      </c>
      <c r="C556" s="5" t="s">
        <v>99</v>
      </c>
      <c r="D556" s="5" t="s">
        <v>442</v>
      </c>
      <c r="E556" s="5" t="s">
        <v>1701</v>
      </c>
      <c r="F556" s="5" t="s">
        <v>1702</v>
      </c>
      <c r="G556" s="5" t="s">
        <v>1703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customFormat="false" ht="15.75" hidden="false" customHeight="true" outlineLevel="0" collapsed="false">
      <c r="A557" s="4" t="n">
        <v>44419</v>
      </c>
      <c r="B557" s="5" t="s">
        <v>1169</v>
      </c>
      <c r="C557" s="5" t="s">
        <v>62</v>
      </c>
      <c r="D557" s="5" t="s">
        <v>1170</v>
      </c>
      <c r="E557" s="5" t="s">
        <v>1704</v>
      </c>
      <c r="F557" s="5" t="s">
        <v>1705</v>
      </c>
      <c r="G557" s="5" t="s">
        <v>1706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customFormat="false" ht="15.75" hidden="false" customHeight="true" outlineLevel="0" collapsed="false">
      <c r="A558" s="4" t="n">
        <v>44419</v>
      </c>
      <c r="B558" s="5" t="s">
        <v>1707</v>
      </c>
      <c r="C558" s="5" t="s">
        <v>1708</v>
      </c>
      <c r="D558" s="5" t="s">
        <v>1378</v>
      </c>
      <c r="E558" s="5" t="s">
        <v>1709</v>
      </c>
      <c r="F558" s="5"/>
      <c r="G558" s="5" t="s">
        <v>1710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customFormat="false" ht="15.75" hidden="false" customHeight="true" outlineLevel="0" collapsed="false">
      <c r="A559" s="4" t="n">
        <v>44419</v>
      </c>
      <c r="B559" s="5" t="s">
        <v>984</v>
      </c>
      <c r="C559" s="5" t="s">
        <v>1377</v>
      </c>
      <c r="D559" s="5" t="s">
        <v>1378</v>
      </c>
      <c r="E559" s="5" t="s">
        <v>1577</v>
      </c>
      <c r="F559" s="5" t="s">
        <v>1578</v>
      </c>
      <c r="G559" s="5" t="s">
        <v>1168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customFormat="false" ht="15.75" hidden="false" customHeight="true" outlineLevel="0" collapsed="false">
      <c r="A560" s="4" t="n">
        <v>44420</v>
      </c>
      <c r="B560" s="5" t="s">
        <v>1169</v>
      </c>
      <c r="C560" s="5" t="s">
        <v>62</v>
      </c>
      <c r="D560" s="5" t="s">
        <v>1170</v>
      </c>
      <c r="E560" s="5" t="s">
        <v>1711</v>
      </c>
      <c r="F560" s="5" t="s">
        <v>1712</v>
      </c>
      <c r="G560" s="5" t="s">
        <v>1713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customFormat="false" ht="15.75" hidden="false" customHeight="true" outlineLevel="0" collapsed="false">
      <c r="A561" s="4" t="n">
        <v>44419</v>
      </c>
      <c r="B561" s="5" t="s">
        <v>1275</v>
      </c>
      <c r="C561" s="5" t="s">
        <v>124</v>
      </c>
      <c r="D561" s="5" t="s">
        <v>1378</v>
      </c>
      <c r="E561" s="5" t="s">
        <v>1714</v>
      </c>
      <c r="F561" s="5" t="s">
        <v>1715</v>
      </c>
      <c r="G561" s="5" t="s">
        <v>1716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customFormat="false" ht="15.75" hidden="false" customHeight="true" outlineLevel="0" collapsed="false">
      <c r="A562" s="4" t="n">
        <v>44419</v>
      </c>
      <c r="B562" s="5" t="s">
        <v>881</v>
      </c>
      <c r="C562" s="5" t="s">
        <v>124</v>
      </c>
      <c r="D562" s="5" t="s">
        <v>212</v>
      </c>
      <c r="E562" s="5" t="s">
        <v>1717</v>
      </c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customFormat="false" ht="15.75" hidden="false" customHeight="true" outlineLevel="0" collapsed="false">
      <c r="A563" s="4" t="n">
        <v>44420</v>
      </c>
      <c r="B563" s="5" t="s">
        <v>764</v>
      </c>
      <c r="C563" s="5" t="s">
        <v>128</v>
      </c>
      <c r="D563" s="5" t="s">
        <v>961</v>
      </c>
      <c r="E563" s="5" t="s">
        <v>1718</v>
      </c>
      <c r="F563" s="5"/>
      <c r="G563" s="5" t="s">
        <v>1719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customFormat="false" ht="15.75" hidden="false" customHeight="true" outlineLevel="0" collapsed="false">
      <c r="A564" s="4" t="n">
        <v>44420</v>
      </c>
      <c r="B564" s="5" t="s">
        <v>103</v>
      </c>
      <c r="C564" s="5" t="s">
        <v>950</v>
      </c>
      <c r="D564" s="5" t="s">
        <v>1435</v>
      </c>
      <c r="E564" s="5" t="s">
        <v>1720</v>
      </c>
      <c r="F564" s="5" t="s">
        <v>470</v>
      </c>
      <c r="G564" s="5" t="s">
        <v>1721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customFormat="false" ht="15.75" hidden="false" customHeight="true" outlineLevel="0" collapsed="false">
      <c r="A565" s="4" t="n">
        <v>44420</v>
      </c>
      <c r="B565" s="5" t="s">
        <v>1722</v>
      </c>
      <c r="C565" s="5" t="s">
        <v>1723</v>
      </c>
      <c r="D565" s="5" t="s">
        <v>1378</v>
      </c>
      <c r="E565" s="5" t="s">
        <v>1166</v>
      </c>
      <c r="F565" s="5" t="s">
        <v>1382</v>
      </c>
      <c r="G565" s="5" t="s">
        <v>1168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customFormat="false" ht="15.75" hidden="false" customHeight="true" outlineLevel="0" collapsed="false">
      <c r="A566" s="4" t="n">
        <v>44420</v>
      </c>
      <c r="B566" s="5" t="s">
        <v>1724</v>
      </c>
      <c r="C566" s="5" t="s">
        <v>1725</v>
      </c>
      <c r="D566" s="5" t="s">
        <v>1726</v>
      </c>
      <c r="E566" s="5" t="s">
        <v>1727</v>
      </c>
      <c r="F566" s="5" t="s">
        <v>1728</v>
      </c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customFormat="false" ht="15.75" hidden="false" customHeight="true" outlineLevel="0" collapsed="false">
      <c r="A567" s="4" t="n">
        <v>44421</v>
      </c>
      <c r="B567" s="5" t="s">
        <v>1628</v>
      </c>
      <c r="C567" s="5" t="s">
        <v>90</v>
      </c>
      <c r="D567" s="5" t="s">
        <v>1629</v>
      </c>
      <c r="E567" s="5" t="s">
        <v>1729</v>
      </c>
      <c r="F567" s="5" t="s">
        <v>1730</v>
      </c>
      <c r="G567" s="5" t="s">
        <v>1731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customFormat="false" ht="15.75" hidden="false" customHeight="true" outlineLevel="0" collapsed="false">
      <c r="A568" s="4" t="n">
        <v>44421</v>
      </c>
      <c r="B568" s="5" t="s">
        <v>1732</v>
      </c>
      <c r="C568" s="5" t="s">
        <v>198</v>
      </c>
      <c r="D568" s="5" t="s">
        <v>24</v>
      </c>
      <c r="E568" s="5" t="s">
        <v>1733</v>
      </c>
      <c r="F568" s="5"/>
      <c r="G568" s="5" t="s">
        <v>1734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customFormat="false" ht="15.75" hidden="false" customHeight="true" outlineLevel="0" collapsed="false">
      <c r="A569" s="4" t="n">
        <v>44421</v>
      </c>
      <c r="B569" s="5" t="s">
        <v>755</v>
      </c>
      <c r="C569" s="5" t="s">
        <v>124</v>
      </c>
      <c r="D569" s="5" t="s">
        <v>24</v>
      </c>
      <c r="E569" s="5" t="s">
        <v>1735</v>
      </c>
      <c r="F569" s="5" t="s">
        <v>1736</v>
      </c>
      <c r="G569" s="5" t="s">
        <v>1737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customFormat="false" ht="15.75" hidden="false" customHeight="true" outlineLevel="0" collapsed="false">
      <c r="A570" s="4" t="n">
        <v>44422</v>
      </c>
      <c r="B570" s="5" t="s">
        <v>1738</v>
      </c>
      <c r="C570" s="5" t="s">
        <v>1739</v>
      </c>
      <c r="D570" s="5" t="s">
        <v>531</v>
      </c>
      <c r="E570" s="5" t="s">
        <v>1740</v>
      </c>
      <c r="F570" s="5" t="s">
        <v>1741</v>
      </c>
      <c r="G570" s="5" t="s">
        <v>1653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customFormat="false" ht="15.75" hidden="false" customHeight="true" outlineLevel="0" collapsed="false">
      <c r="A571" s="4" t="n">
        <v>44424</v>
      </c>
      <c r="B571" s="5" t="s">
        <v>885</v>
      </c>
      <c r="C571" s="5" t="s">
        <v>23</v>
      </c>
      <c r="D571" s="5" t="s">
        <v>120</v>
      </c>
      <c r="E571" s="5" t="s">
        <v>1742</v>
      </c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true" outlineLevel="0" collapsed="false">
      <c r="A572" s="4" t="n">
        <v>44424</v>
      </c>
      <c r="B572" s="5" t="s">
        <v>1724</v>
      </c>
      <c r="C572" s="5" t="s">
        <v>1725</v>
      </c>
      <c r="D572" s="5" t="s">
        <v>1726</v>
      </c>
      <c r="E572" s="5" t="s">
        <v>1743</v>
      </c>
      <c r="F572" s="5"/>
      <c r="G572" s="5" t="s">
        <v>1744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customFormat="false" ht="15.75" hidden="false" customHeight="true" outlineLevel="0" collapsed="false">
      <c r="A573" s="4" t="n">
        <v>44424</v>
      </c>
      <c r="B573" s="5" t="s">
        <v>1738</v>
      </c>
      <c r="C573" s="5" t="s">
        <v>1745</v>
      </c>
      <c r="D573" s="5" t="s">
        <v>531</v>
      </c>
      <c r="E573" s="5" t="s">
        <v>1746</v>
      </c>
      <c r="F573" s="5" t="s">
        <v>1747</v>
      </c>
      <c r="G573" s="5" t="s">
        <v>1748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customFormat="false" ht="15.75" hidden="false" customHeight="true" outlineLevel="0" collapsed="false">
      <c r="A574" s="4" t="n">
        <v>44425</v>
      </c>
      <c r="B574" s="5" t="s">
        <v>988</v>
      </c>
      <c r="C574" s="5" t="s">
        <v>349</v>
      </c>
      <c r="D574" s="5" t="s">
        <v>995</v>
      </c>
      <c r="E574" s="5" t="s">
        <v>1603</v>
      </c>
      <c r="F574" s="5" t="s">
        <v>1604</v>
      </c>
      <c r="G574" s="5" t="s">
        <v>1605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customFormat="false" ht="15.75" hidden="false" customHeight="true" outlineLevel="0" collapsed="false">
      <c r="A575" s="4" t="n">
        <v>44424</v>
      </c>
      <c r="B575" s="5" t="s">
        <v>1749</v>
      </c>
      <c r="C575" s="5" t="s">
        <v>149</v>
      </c>
      <c r="D575" s="5" t="s">
        <v>995</v>
      </c>
      <c r="E575" s="5" t="s">
        <v>1750</v>
      </c>
      <c r="F575" s="5" t="s">
        <v>1751</v>
      </c>
      <c r="G575" s="5" t="s">
        <v>1752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customFormat="false" ht="15.75" hidden="false" customHeight="true" outlineLevel="0" collapsed="false">
      <c r="A576" s="4" t="n">
        <v>44425</v>
      </c>
      <c r="B576" s="5" t="s">
        <v>1753</v>
      </c>
      <c r="C576" s="5" t="s">
        <v>235</v>
      </c>
      <c r="D576" s="5" t="s">
        <v>1726</v>
      </c>
      <c r="E576" s="5" t="s">
        <v>1754</v>
      </c>
      <c r="F576" s="5" t="s">
        <v>1755</v>
      </c>
      <c r="G576" s="5" t="s">
        <v>1756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customFormat="false" ht="15.75" hidden="false" customHeight="true" outlineLevel="0" collapsed="false">
      <c r="A577" s="4" t="n">
        <v>44425</v>
      </c>
      <c r="B577" s="5" t="s">
        <v>1738</v>
      </c>
      <c r="C577" s="5" t="s">
        <v>1745</v>
      </c>
      <c r="D577" s="5" t="s">
        <v>531</v>
      </c>
      <c r="E577" s="5" t="s">
        <v>1757</v>
      </c>
      <c r="F577" s="5" t="s">
        <v>1758</v>
      </c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customFormat="false" ht="15.75" hidden="false" customHeight="true" outlineLevel="0" collapsed="false">
      <c r="A578" s="4" t="n">
        <v>44425</v>
      </c>
      <c r="B578" s="5" t="s">
        <v>1724</v>
      </c>
      <c r="C578" s="5" t="s">
        <v>1725</v>
      </c>
      <c r="D578" s="5" t="s">
        <v>1726</v>
      </c>
      <c r="E578" s="5" t="s">
        <v>1759</v>
      </c>
      <c r="F578" s="5" t="s">
        <v>1760</v>
      </c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customFormat="false" ht="15.75" hidden="false" customHeight="true" outlineLevel="0" collapsed="false">
      <c r="A579" s="4" t="n">
        <v>44425</v>
      </c>
      <c r="B579" s="5" t="s">
        <v>755</v>
      </c>
      <c r="C579" s="5" t="s">
        <v>23</v>
      </c>
      <c r="D579" s="5" t="s">
        <v>24</v>
      </c>
      <c r="E579" s="5" t="s">
        <v>1761</v>
      </c>
      <c r="F579" s="5"/>
      <c r="G579" s="5" t="s">
        <v>1762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customFormat="false" ht="15.75" hidden="false" customHeight="true" outlineLevel="0" collapsed="false">
      <c r="A580" s="4" t="n">
        <v>44425</v>
      </c>
      <c r="B580" s="5" t="s">
        <v>1763</v>
      </c>
      <c r="C580" s="5" t="s">
        <v>1377</v>
      </c>
      <c r="D580" s="5" t="s">
        <v>1378</v>
      </c>
      <c r="E580" s="5" t="s">
        <v>1577</v>
      </c>
      <c r="F580" s="5" t="s">
        <v>1578</v>
      </c>
      <c r="G580" s="5" t="s">
        <v>1168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customFormat="false" ht="15.75" hidden="false" customHeight="true" outlineLevel="0" collapsed="false">
      <c r="A581" s="4" t="n">
        <v>44426</v>
      </c>
      <c r="B581" s="5" t="s">
        <v>988</v>
      </c>
      <c r="C581" s="5" t="s">
        <v>1103</v>
      </c>
      <c r="D581" s="5" t="s">
        <v>995</v>
      </c>
      <c r="E581" s="5" t="s">
        <v>1764</v>
      </c>
      <c r="F581" s="5" t="s">
        <v>1765</v>
      </c>
      <c r="G581" s="5" t="s">
        <v>1766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customFormat="false" ht="15.75" hidden="false" customHeight="true" outlineLevel="0" collapsed="false">
      <c r="A582" s="4" t="n">
        <v>44425</v>
      </c>
      <c r="B582" s="5" t="s">
        <v>1634</v>
      </c>
      <c r="C582" s="5" t="s">
        <v>39</v>
      </c>
      <c r="D582" s="5" t="s">
        <v>1170</v>
      </c>
      <c r="E582" s="5" t="s">
        <v>1767</v>
      </c>
      <c r="F582" s="5" t="s">
        <v>1768</v>
      </c>
      <c r="G582" s="5" t="s">
        <v>1769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customFormat="false" ht="15.75" hidden="false" customHeight="true" outlineLevel="0" collapsed="false">
      <c r="A583" s="4" t="n">
        <v>44425</v>
      </c>
      <c r="B583" s="5" t="s">
        <v>988</v>
      </c>
      <c r="C583" s="5" t="s">
        <v>349</v>
      </c>
      <c r="D583" s="5" t="s">
        <v>995</v>
      </c>
      <c r="E583" s="5" t="s">
        <v>1770</v>
      </c>
      <c r="F583" s="5"/>
      <c r="G583" s="5" t="s">
        <v>1771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customFormat="false" ht="15.75" hidden="false" customHeight="true" outlineLevel="0" collapsed="false">
      <c r="A584" s="4" t="n">
        <v>44426</v>
      </c>
      <c r="B584" s="5" t="s">
        <v>1695</v>
      </c>
      <c r="C584" s="5" t="s">
        <v>1772</v>
      </c>
      <c r="D584" s="5" t="s">
        <v>1773</v>
      </c>
      <c r="E584" s="5" t="s">
        <v>1774</v>
      </c>
      <c r="F584" s="5" t="s">
        <v>1775</v>
      </c>
      <c r="G584" s="5" t="s">
        <v>1776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customFormat="false" ht="15.75" hidden="false" customHeight="true" outlineLevel="0" collapsed="false">
      <c r="A585" s="4" t="n">
        <v>44426</v>
      </c>
      <c r="B585" s="5" t="s">
        <v>988</v>
      </c>
      <c r="C585" s="5" t="s">
        <v>349</v>
      </c>
      <c r="D585" s="5" t="s">
        <v>995</v>
      </c>
      <c r="E585" s="5" t="s">
        <v>1777</v>
      </c>
      <c r="F585" s="5"/>
      <c r="G585" s="5" t="s">
        <v>1778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customFormat="false" ht="15.75" hidden="false" customHeight="true" outlineLevel="0" collapsed="false">
      <c r="A586" s="4" t="n">
        <v>44426</v>
      </c>
      <c r="B586" s="5" t="s">
        <v>1779</v>
      </c>
      <c r="C586" s="5" t="s">
        <v>274</v>
      </c>
      <c r="D586" s="5" t="s">
        <v>1545</v>
      </c>
      <c r="E586" s="5" t="s">
        <v>1780</v>
      </c>
      <c r="F586" s="5" t="s">
        <v>1781</v>
      </c>
      <c r="G586" s="5" t="s">
        <v>1782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customFormat="false" ht="15.75" hidden="false" customHeight="true" outlineLevel="0" collapsed="false">
      <c r="A587" s="4" t="n">
        <v>44426</v>
      </c>
      <c r="B587" s="5" t="s">
        <v>1169</v>
      </c>
      <c r="C587" s="5" t="s">
        <v>62</v>
      </c>
      <c r="D587" s="5" t="s">
        <v>1170</v>
      </c>
      <c r="E587" s="5" t="s">
        <v>1783</v>
      </c>
      <c r="F587" s="5" t="s">
        <v>1784</v>
      </c>
      <c r="G587" s="5" t="s">
        <v>1785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customFormat="false" ht="15.75" hidden="false" customHeight="true" outlineLevel="0" collapsed="false">
      <c r="A588" s="4" t="n">
        <v>44426</v>
      </c>
      <c r="B588" s="5" t="s">
        <v>988</v>
      </c>
      <c r="C588" s="5" t="s">
        <v>349</v>
      </c>
      <c r="D588" s="5" t="s">
        <v>995</v>
      </c>
      <c r="E588" s="5" t="s">
        <v>1786</v>
      </c>
      <c r="F588" s="5" t="s">
        <v>1787</v>
      </c>
      <c r="G588" s="5" t="s">
        <v>1788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customFormat="false" ht="15.75" hidden="false" customHeight="true" outlineLevel="0" collapsed="false">
      <c r="A589" s="4" t="n">
        <v>44428</v>
      </c>
      <c r="B589" s="5" t="s">
        <v>1753</v>
      </c>
      <c r="C589" s="5" t="s">
        <v>235</v>
      </c>
      <c r="D589" s="5" t="s">
        <v>1726</v>
      </c>
      <c r="E589" s="5" t="s">
        <v>1789</v>
      </c>
      <c r="F589" s="5"/>
      <c r="G589" s="5" t="s">
        <v>1790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true" outlineLevel="0" collapsed="false">
      <c r="A590" s="4" t="n">
        <v>44427</v>
      </c>
      <c r="B590" s="5" t="s">
        <v>1791</v>
      </c>
      <c r="C590" s="5" t="s">
        <v>1745</v>
      </c>
      <c r="D590" s="5" t="s">
        <v>531</v>
      </c>
      <c r="E590" s="5" t="s">
        <v>1792</v>
      </c>
      <c r="F590" s="5" t="s">
        <v>1793</v>
      </c>
      <c r="G590" s="5" t="s">
        <v>1411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true" outlineLevel="0" collapsed="false">
      <c r="A591" s="4" t="n">
        <v>44428</v>
      </c>
      <c r="B591" s="5" t="s">
        <v>1169</v>
      </c>
      <c r="C591" s="5" t="s">
        <v>62</v>
      </c>
      <c r="D591" s="5" t="s">
        <v>1170</v>
      </c>
      <c r="E591" s="5" t="s">
        <v>1794</v>
      </c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true" outlineLevel="0" collapsed="false">
      <c r="A592" s="4" t="n">
        <v>44428</v>
      </c>
      <c r="B592" s="7" t="s">
        <v>1795</v>
      </c>
      <c r="C592" s="5" t="s">
        <v>90</v>
      </c>
      <c r="D592" s="5" t="s">
        <v>1726</v>
      </c>
      <c r="E592" s="5" t="s">
        <v>1796</v>
      </c>
      <c r="F592" s="5"/>
      <c r="G592" s="5" t="s">
        <v>1797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true" outlineLevel="0" collapsed="false">
      <c r="A593" s="20" t="n">
        <v>44428</v>
      </c>
      <c r="B593" s="7" t="s">
        <v>609</v>
      </c>
      <c r="C593" s="7" t="s">
        <v>226</v>
      </c>
      <c r="D593" s="7" t="s">
        <v>160</v>
      </c>
      <c r="E593" s="7" t="s">
        <v>1798</v>
      </c>
      <c r="F593" s="7" t="s">
        <v>1799</v>
      </c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true" outlineLevel="0" collapsed="false">
      <c r="A594" s="20" t="n">
        <v>44428</v>
      </c>
      <c r="B594" s="7" t="s">
        <v>1724</v>
      </c>
      <c r="C594" s="7" t="s">
        <v>1725</v>
      </c>
      <c r="D594" s="7" t="s">
        <v>1726</v>
      </c>
      <c r="E594" s="7" t="s">
        <v>1800</v>
      </c>
      <c r="F594" s="7" t="s">
        <v>1801</v>
      </c>
      <c r="G594" s="7" t="s">
        <v>1802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true" outlineLevel="0" collapsed="false">
      <c r="A595" s="20" t="n">
        <v>44428</v>
      </c>
      <c r="B595" s="7" t="s">
        <v>1724</v>
      </c>
      <c r="C595" s="7" t="s">
        <v>1725</v>
      </c>
      <c r="D595" s="7" t="s">
        <v>1726</v>
      </c>
      <c r="E595" s="7" t="s">
        <v>1803</v>
      </c>
      <c r="F595" s="7" t="s">
        <v>1804</v>
      </c>
      <c r="G595" s="7" t="s">
        <v>1805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true" outlineLevel="0" collapsed="false">
      <c r="A596" s="20" t="n">
        <v>44429</v>
      </c>
      <c r="B596" s="7" t="s">
        <v>89</v>
      </c>
      <c r="C596" s="7" t="s">
        <v>1806</v>
      </c>
      <c r="D596" s="7" t="s">
        <v>91</v>
      </c>
      <c r="E596" s="7" t="s">
        <v>1807</v>
      </c>
      <c r="F596" s="7" t="s">
        <v>1808</v>
      </c>
      <c r="G596" s="7" t="s">
        <v>1809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true" outlineLevel="0" collapsed="false">
      <c r="A597" s="20" t="n">
        <v>44428</v>
      </c>
      <c r="B597" s="7" t="s">
        <v>167</v>
      </c>
      <c r="C597" s="7" t="s">
        <v>68</v>
      </c>
      <c r="D597" s="7" t="s">
        <v>120</v>
      </c>
      <c r="E597" s="7" t="s">
        <v>1810</v>
      </c>
      <c r="F597" s="5"/>
      <c r="G597" s="7" t="s">
        <v>1811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true" outlineLevel="0" collapsed="false">
      <c r="A598" s="20" t="n">
        <v>44428</v>
      </c>
      <c r="B598" s="7" t="s">
        <v>755</v>
      </c>
      <c r="C598" s="7" t="s">
        <v>198</v>
      </c>
      <c r="D598" s="7" t="s">
        <v>961</v>
      </c>
      <c r="E598" s="7" t="s">
        <v>1812</v>
      </c>
      <c r="F598" s="5"/>
      <c r="G598" s="7" t="s">
        <v>1813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true" outlineLevel="0" collapsed="false">
      <c r="A599" s="20" t="n">
        <v>44429</v>
      </c>
      <c r="B599" s="7" t="s">
        <v>1791</v>
      </c>
      <c r="C599" s="7" t="s">
        <v>1814</v>
      </c>
      <c r="D599" s="7" t="s">
        <v>531</v>
      </c>
      <c r="E599" s="7" t="s">
        <v>1815</v>
      </c>
      <c r="F599" s="7" t="s">
        <v>1816</v>
      </c>
      <c r="G599" s="7" t="s">
        <v>1817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true" outlineLevel="0" collapsed="false">
      <c r="A600" s="20" t="n">
        <v>44431</v>
      </c>
      <c r="B600" s="7" t="s">
        <v>38</v>
      </c>
      <c r="C600" s="7" t="s">
        <v>149</v>
      </c>
      <c r="D600" s="7" t="s">
        <v>1022</v>
      </c>
      <c r="E600" s="7" t="s">
        <v>1818</v>
      </c>
      <c r="F600" s="7" t="s">
        <v>1819</v>
      </c>
      <c r="G600" s="7" t="s">
        <v>707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true" outlineLevel="0" collapsed="false">
      <c r="A601" s="20" t="n">
        <v>44429</v>
      </c>
      <c r="B601" s="7" t="s">
        <v>1820</v>
      </c>
      <c r="C601" s="7" t="s">
        <v>1336</v>
      </c>
      <c r="D601" s="7" t="s">
        <v>442</v>
      </c>
      <c r="E601" s="7" t="s">
        <v>922</v>
      </c>
      <c r="F601" s="7" t="s">
        <v>1821</v>
      </c>
      <c r="G601" s="7" t="s">
        <v>1822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true" outlineLevel="0" collapsed="false">
      <c r="A602" s="20" t="n">
        <v>44429</v>
      </c>
      <c r="B602" s="7" t="s">
        <v>1823</v>
      </c>
      <c r="C602" s="7" t="s">
        <v>1824</v>
      </c>
      <c r="D602" s="7" t="s">
        <v>1629</v>
      </c>
      <c r="E602" s="7" t="s">
        <v>1825</v>
      </c>
      <c r="F602" s="7" t="s">
        <v>1826</v>
      </c>
      <c r="G602" s="7" t="s">
        <v>1827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true" outlineLevel="0" collapsed="false">
      <c r="A603" s="20" t="n">
        <v>44431</v>
      </c>
      <c r="B603" s="7" t="s">
        <v>558</v>
      </c>
      <c r="C603" s="7" t="s">
        <v>119</v>
      </c>
      <c r="D603" s="7" t="s">
        <v>1026</v>
      </c>
      <c r="E603" s="7" t="s">
        <v>1828</v>
      </c>
      <c r="F603" s="7" t="s">
        <v>1829</v>
      </c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true" outlineLevel="0" collapsed="false">
      <c r="A604" s="20" t="n">
        <v>44433</v>
      </c>
      <c r="B604" s="7" t="s">
        <v>340</v>
      </c>
      <c r="C604" s="7" t="s">
        <v>62</v>
      </c>
      <c r="D604" s="7" t="s">
        <v>604</v>
      </c>
      <c r="E604" s="7" t="s">
        <v>1830</v>
      </c>
      <c r="F604" s="7" t="s">
        <v>1831</v>
      </c>
      <c r="G604" s="7" t="s">
        <v>1832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true" outlineLevel="0" collapsed="false">
      <c r="A605" s="20" t="n">
        <v>44433</v>
      </c>
      <c r="B605" s="7" t="s">
        <v>1763</v>
      </c>
      <c r="C605" s="7" t="s">
        <v>1708</v>
      </c>
      <c r="D605" s="7" t="s">
        <v>1378</v>
      </c>
      <c r="E605" s="7" t="s">
        <v>1167</v>
      </c>
      <c r="F605" s="7" t="s">
        <v>1833</v>
      </c>
      <c r="G605" s="7" t="s">
        <v>1168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true" outlineLevel="0" collapsed="false">
      <c r="A606" s="20" t="n">
        <v>44434</v>
      </c>
      <c r="B606" s="7" t="s">
        <v>1834</v>
      </c>
      <c r="C606" s="7" t="s">
        <v>181</v>
      </c>
      <c r="D606" s="7" t="s">
        <v>1565</v>
      </c>
      <c r="E606" s="7" t="s">
        <v>1835</v>
      </c>
      <c r="F606" s="7" t="s">
        <v>1836</v>
      </c>
      <c r="G606" s="7" t="s">
        <v>1837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true" outlineLevel="0" collapsed="false">
      <c r="A607" s="20" t="n">
        <v>44434</v>
      </c>
      <c r="B607" s="7" t="s">
        <v>103</v>
      </c>
      <c r="C607" s="7" t="s">
        <v>1838</v>
      </c>
      <c r="D607" s="7" t="s">
        <v>1435</v>
      </c>
      <c r="E607" s="7" t="s">
        <v>1839</v>
      </c>
      <c r="F607" s="7" t="s">
        <v>1840</v>
      </c>
      <c r="G607" s="7" t="s">
        <v>1841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true" outlineLevel="0" collapsed="false">
      <c r="A608" s="20" t="n">
        <v>44434</v>
      </c>
      <c r="B608" s="7" t="s">
        <v>1842</v>
      </c>
      <c r="C608" s="7" t="s">
        <v>1843</v>
      </c>
      <c r="D608" s="7" t="s">
        <v>1565</v>
      </c>
      <c r="E608" s="7" t="s">
        <v>1844</v>
      </c>
      <c r="F608" s="7" t="s">
        <v>1845</v>
      </c>
      <c r="G608" s="7" t="s">
        <v>1846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true" outlineLevel="0" collapsed="false">
      <c r="A609" s="20" t="n">
        <v>44434</v>
      </c>
      <c r="B609" s="7" t="s">
        <v>1842</v>
      </c>
      <c r="C609" s="7" t="s">
        <v>1843</v>
      </c>
      <c r="D609" s="7" t="s">
        <v>1565</v>
      </c>
      <c r="E609" s="7" t="s">
        <v>1847</v>
      </c>
      <c r="F609" s="7" t="s">
        <v>1848</v>
      </c>
      <c r="G609" s="7" t="s">
        <v>1846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true" outlineLevel="0" collapsed="false">
      <c r="A610" s="20" t="n">
        <v>44435</v>
      </c>
      <c r="B610" s="7" t="s">
        <v>1849</v>
      </c>
      <c r="C610" s="7" t="s">
        <v>1850</v>
      </c>
      <c r="D610" s="7" t="s">
        <v>1851</v>
      </c>
      <c r="E610" s="7" t="s">
        <v>1852</v>
      </c>
      <c r="F610" s="7" t="s">
        <v>1853</v>
      </c>
      <c r="G610" s="7" t="s">
        <v>1854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true" outlineLevel="0" collapsed="false">
      <c r="A611" s="20" t="n">
        <v>44435</v>
      </c>
      <c r="B611" s="7" t="s">
        <v>1855</v>
      </c>
      <c r="C611" s="7" t="s">
        <v>1856</v>
      </c>
      <c r="D611" s="7" t="s">
        <v>1442</v>
      </c>
      <c r="E611" s="7" t="s">
        <v>1857</v>
      </c>
      <c r="F611" s="7" t="s">
        <v>1858</v>
      </c>
      <c r="G611" s="7" t="s">
        <v>1859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true" outlineLevel="0" collapsed="false">
      <c r="A612" s="20" t="n">
        <v>44435</v>
      </c>
      <c r="B612" s="7" t="s">
        <v>167</v>
      </c>
      <c r="C612" s="7" t="s">
        <v>1576</v>
      </c>
      <c r="D612" s="7" t="s">
        <v>120</v>
      </c>
      <c r="E612" s="7" t="s">
        <v>1860</v>
      </c>
      <c r="F612" s="7" t="s">
        <v>1861</v>
      </c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true" outlineLevel="0" collapsed="false">
      <c r="A613" s="20" t="n">
        <v>44438</v>
      </c>
      <c r="B613" s="7" t="s">
        <v>988</v>
      </c>
      <c r="C613" s="7" t="s">
        <v>349</v>
      </c>
      <c r="D613" s="7" t="s">
        <v>995</v>
      </c>
      <c r="E613" s="7" t="s">
        <v>1862</v>
      </c>
      <c r="F613" s="7" t="s">
        <v>1863</v>
      </c>
      <c r="G613" s="7" t="s">
        <v>1864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true" outlineLevel="0" collapsed="false">
      <c r="A614" s="20" t="n">
        <v>44436</v>
      </c>
      <c r="B614" s="7" t="s">
        <v>38</v>
      </c>
      <c r="C614" s="7" t="s">
        <v>416</v>
      </c>
      <c r="D614" s="7" t="s">
        <v>1022</v>
      </c>
      <c r="E614" s="7" t="s">
        <v>1865</v>
      </c>
      <c r="F614" s="7" t="s">
        <v>1866</v>
      </c>
      <c r="G614" s="7" t="s">
        <v>419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true" outlineLevel="0" collapsed="false">
      <c r="A615" s="20" t="n">
        <v>44438</v>
      </c>
      <c r="B615" s="7" t="s">
        <v>1169</v>
      </c>
      <c r="C615" s="7" t="s">
        <v>62</v>
      </c>
      <c r="D615" s="7" t="s">
        <v>1170</v>
      </c>
      <c r="E615" s="7" t="s">
        <v>1830</v>
      </c>
      <c r="F615" s="7" t="s">
        <v>1831</v>
      </c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true" outlineLevel="0" collapsed="false">
      <c r="A616" s="20" t="n">
        <v>44439</v>
      </c>
      <c r="B616" s="7" t="s">
        <v>38</v>
      </c>
      <c r="C616" s="7" t="s">
        <v>416</v>
      </c>
      <c r="D616" s="7" t="s">
        <v>1022</v>
      </c>
      <c r="E616" s="5" t="s">
        <v>1746</v>
      </c>
      <c r="F616" s="5" t="s">
        <v>1747</v>
      </c>
      <c r="G616" s="5" t="s">
        <v>1748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true" outlineLevel="0" collapsed="false">
      <c r="A617" s="20" t="n">
        <v>44438</v>
      </c>
      <c r="B617" s="7" t="s">
        <v>103</v>
      </c>
      <c r="C617" s="7" t="s">
        <v>950</v>
      </c>
      <c r="D617" s="7" t="s">
        <v>1435</v>
      </c>
      <c r="E617" s="7" t="s">
        <v>1720</v>
      </c>
      <c r="F617" s="7" t="s">
        <v>470</v>
      </c>
      <c r="G617" s="7" t="s">
        <v>1721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true" outlineLevel="0" collapsed="false">
      <c r="A618" s="20" t="n">
        <v>44439</v>
      </c>
      <c r="B618" s="7" t="s">
        <v>14</v>
      </c>
      <c r="C618" s="7" t="s">
        <v>280</v>
      </c>
      <c r="D618" s="7" t="s">
        <v>1022</v>
      </c>
      <c r="E618" s="7" t="s">
        <v>1867</v>
      </c>
      <c r="F618" s="5"/>
      <c r="G618" s="7" t="s">
        <v>1868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true" outlineLevel="0" collapsed="false">
      <c r="A619" s="20" t="n">
        <v>44438</v>
      </c>
      <c r="B619" s="7" t="s">
        <v>775</v>
      </c>
      <c r="C619" s="7" t="s">
        <v>333</v>
      </c>
      <c r="D619" s="7" t="s">
        <v>58</v>
      </c>
      <c r="E619" s="7" t="s">
        <v>1869</v>
      </c>
      <c r="F619" s="7" t="s">
        <v>1870</v>
      </c>
      <c r="G619" s="7" t="s">
        <v>1871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true" outlineLevel="0" collapsed="false">
      <c r="A620" s="20" t="n">
        <v>44438</v>
      </c>
      <c r="B620" s="7" t="s">
        <v>988</v>
      </c>
      <c r="C620" s="7" t="s">
        <v>349</v>
      </c>
      <c r="D620" s="7" t="s">
        <v>995</v>
      </c>
      <c r="E620" s="7" t="s">
        <v>1872</v>
      </c>
      <c r="F620" s="7" t="s">
        <v>1873</v>
      </c>
      <c r="G620" s="7" t="s">
        <v>1874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true" outlineLevel="0" collapsed="false">
      <c r="A621" s="20" t="n">
        <v>44439</v>
      </c>
      <c r="B621" s="7" t="s">
        <v>988</v>
      </c>
      <c r="C621" s="7" t="s">
        <v>349</v>
      </c>
      <c r="D621" s="7" t="s">
        <v>995</v>
      </c>
      <c r="E621" s="7" t="s">
        <v>1875</v>
      </c>
      <c r="F621" s="7" t="s">
        <v>1876</v>
      </c>
      <c r="G621" s="7" t="s">
        <v>1877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true" outlineLevel="0" collapsed="false">
      <c r="A622" s="20" t="n">
        <v>44439</v>
      </c>
      <c r="B622" s="7" t="s">
        <v>1169</v>
      </c>
      <c r="C622" s="7" t="s">
        <v>62</v>
      </c>
      <c r="D622" s="7" t="s">
        <v>1170</v>
      </c>
      <c r="E622" s="7" t="s">
        <v>1830</v>
      </c>
      <c r="F622" s="7" t="s">
        <v>1831</v>
      </c>
      <c r="G622" s="7" t="s">
        <v>1832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true" outlineLevel="0" collapsed="false">
      <c r="A623" s="20" t="n">
        <v>44440</v>
      </c>
      <c r="B623" s="7" t="s">
        <v>984</v>
      </c>
      <c r="C623" s="7" t="s">
        <v>1723</v>
      </c>
      <c r="D623" s="7" t="s">
        <v>1378</v>
      </c>
      <c r="E623" s="7" t="s">
        <v>1577</v>
      </c>
      <c r="F623" s="7" t="s">
        <v>1578</v>
      </c>
      <c r="G623" s="7" t="s">
        <v>1168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true" outlineLevel="0" collapsed="false">
      <c r="A624" s="20" t="n">
        <v>44440</v>
      </c>
      <c r="B624" s="7" t="s">
        <v>755</v>
      </c>
      <c r="C624" s="7" t="s">
        <v>626</v>
      </c>
      <c r="D624" s="7" t="s">
        <v>1878</v>
      </c>
      <c r="E624" s="7" t="s">
        <v>1034</v>
      </c>
      <c r="F624" s="7" t="s">
        <v>772</v>
      </c>
      <c r="G624" s="7" t="s">
        <v>774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true" outlineLevel="0" collapsed="false">
      <c r="A625" s="20" t="n">
        <v>44440</v>
      </c>
      <c r="B625" s="7" t="s">
        <v>988</v>
      </c>
      <c r="C625" s="7" t="s">
        <v>349</v>
      </c>
      <c r="D625" s="7" t="s">
        <v>995</v>
      </c>
      <c r="E625" s="7" t="s">
        <v>1879</v>
      </c>
      <c r="F625" s="7" t="s">
        <v>1880</v>
      </c>
      <c r="G625" s="7" t="s">
        <v>1881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true" outlineLevel="0" collapsed="false">
      <c r="A626" s="20" t="n">
        <v>44441</v>
      </c>
      <c r="B626" s="7" t="s">
        <v>1882</v>
      </c>
      <c r="C626" s="7" t="s">
        <v>1883</v>
      </c>
      <c r="D626" s="7" t="s">
        <v>1378</v>
      </c>
      <c r="E626" s="7" t="s">
        <v>1167</v>
      </c>
      <c r="F626" s="7" t="s">
        <v>1884</v>
      </c>
      <c r="G626" s="7" t="s">
        <v>1383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true" outlineLevel="0" collapsed="false">
      <c r="A627" s="20" t="n">
        <v>44440</v>
      </c>
      <c r="B627" s="7" t="s">
        <v>1842</v>
      </c>
      <c r="C627" s="7" t="s">
        <v>1885</v>
      </c>
      <c r="D627" s="7" t="s">
        <v>1886</v>
      </c>
      <c r="E627" s="7" t="s">
        <v>1887</v>
      </c>
      <c r="F627" s="7" t="s">
        <v>1888</v>
      </c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true" outlineLevel="0" collapsed="false">
      <c r="A628" s="20" t="n">
        <v>44440</v>
      </c>
      <c r="B628" s="7" t="s">
        <v>1842</v>
      </c>
      <c r="C628" s="7" t="s">
        <v>1885</v>
      </c>
      <c r="D628" s="7" t="s">
        <v>1886</v>
      </c>
      <c r="E628" s="7" t="s">
        <v>1889</v>
      </c>
      <c r="F628" s="7" t="s">
        <v>1890</v>
      </c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true" outlineLevel="0" collapsed="false">
      <c r="A629" s="20" t="n">
        <v>44440</v>
      </c>
      <c r="B629" s="7" t="s">
        <v>988</v>
      </c>
      <c r="C629" s="7" t="s">
        <v>349</v>
      </c>
      <c r="D629" s="7" t="s">
        <v>995</v>
      </c>
      <c r="E629" s="7" t="s">
        <v>480</v>
      </c>
      <c r="F629" s="7" t="s">
        <v>481</v>
      </c>
      <c r="G629" s="7" t="s">
        <v>1891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true" outlineLevel="0" collapsed="false">
      <c r="A630" s="20" t="n">
        <v>44440</v>
      </c>
      <c r="B630" s="7" t="s">
        <v>988</v>
      </c>
      <c r="C630" s="7" t="s">
        <v>349</v>
      </c>
      <c r="D630" s="7" t="s">
        <v>995</v>
      </c>
      <c r="E630" s="7" t="s">
        <v>1892</v>
      </c>
      <c r="F630" s="7" t="s">
        <v>1893</v>
      </c>
      <c r="G630" s="7" t="s">
        <v>1894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true" outlineLevel="0" collapsed="false">
      <c r="A631" s="20" t="n">
        <v>44440</v>
      </c>
      <c r="B631" s="7" t="s">
        <v>988</v>
      </c>
      <c r="C631" s="7" t="s">
        <v>349</v>
      </c>
      <c r="D631" s="7" t="s">
        <v>995</v>
      </c>
      <c r="E631" s="7" t="s">
        <v>1872</v>
      </c>
      <c r="F631" s="7" t="s">
        <v>1873</v>
      </c>
      <c r="G631" s="7" t="s">
        <v>1874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true" outlineLevel="0" collapsed="false">
      <c r="A632" s="20" t="n">
        <v>44440</v>
      </c>
      <c r="B632" s="7" t="s">
        <v>988</v>
      </c>
      <c r="C632" s="7" t="s">
        <v>349</v>
      </c>
      <c r="D632" s="7" t="s">
        <v>995</v>
      </c>
      <c r="E632" s="7" t="s">
        <v>1895</v>
      </c>
      <c r="F632" s="7" t="s">
        <v>1896</v>
      </c>
      <c r="G632" s="7" t="s">
        <v>1897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true" outlineLevel="0" collapsed="false">
      <c r="A633" s="20" t="n">
        <v>44441</v>
      </c>
      <c r="B633" s="7" t="s">
        <v>988</v>
      </c>
      <c r="C633" s="7" t="s">
        <v>349</v>
      </c>
      <c r="D633" s="7" t="s">
        <v>995</v>
      </c>
      <c r="E633" s="7" t="s">
        <v>1898</v>
      </c>
      <c r="F633" s="7" t="s">
        <v>1899</v>
      </c>
      <c r="G633" s="7" t="s">
        <v>1900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true" outlineLevel="0" collapsed="false">
      <c r="A634" s="20" t="n">
        <v>44442</v>
      </c>
      <c r="B634" s="7" t="s">
        <v>208</v>
      </c>
      <c r="C634" s="7" t="s">
        <v>1901</v>
      </c>
      <c r="D634" s="7" t="s">
        <v>1902</v>
      </c>
      <c r="E634" s="5"/>
      <c r="F634" s="5"/>
      <c r="G634" s="7" t="s">
        <v>1903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true" outlineLevel="0" collapsed="false">
      <c r="A635" s="20" t="n">
        <v>44440</v>
      </c>
      <c r="B635" s="7" t="s">
        <v>988</v>
      </c>
      <c r="C635" s="7" t="s">
        <v>349</v>
      </c>
      <c r="D635" s="7" t="s">
        <v>995</v>
      </c>
      <c r="E635" s="7" t="s">
        <v>1904</v>
      </c>
      <c r="F635" s="7" t="s">
        <v>1905</v>
      </c>
      <c r="G635" s="7" t="s">
        <v>1906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true" outlineLevel="0" collapsed="false">
      <c r="A636" s="20" t="n">
        <v>44440</v>
      </c>
      <c r="B636" s="7" t="s">
        <v>988</v>
      </c>
      <c r="C636" s="7" t="s">
        <v>349</v>
      </c>
      <c r="D636" s="7" t="s">
        <v>995</v>
      </c>
      <c r="E636" s="7" t="s">
        <v>1907</v>
      </c>
      <c r="F636" s="7" t="s">
        <v>1908</v>
      </c>
      <c r="G636" s="7" t="s">
        <v>1909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true" outlineLevel="0" collapsed="false">
      <c r="A637" s="20" t="n">
        <v>44441</v>
      </c>
      <c r="B637" s="7" t="s">
        <v>988</v>
      </c>
      <c r="C637" s="7" t="s">
        <v>303</v>
      </c>
      <c r="D637" s="7" t="s">
        <v>995</v>
      </c>
      <c r="E637" s="7" t="s">
        <v>1910</v>
      </c>
      <c r="F637" s="7" t="s">
        <v>1911</v>
      </c>
      <c r="G637" s="7" t="s">
        <v>1912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true" outlineLevel="0" collapsed="false">
      <c r="A638" s="20" t="n">
        <v>44440</v>
      </c>
      <c r="B638" s="7" t="s">
        <v>1015</v>
      </c>
      <c r="C638" s="7" t="s">
        <v>124</v>
      </c>
      <c r="D638" s="7" t="s">
        <v>1913</v>
      </c>
      <c r="E638" s="7" t="s">
        <v>1644</v>
      </c>
      <c r="F638" s="7" t="s">
        <v>1645</v>
      </c>
      <c r="G638" s="7" t="s">
        <v>144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true" outlineLevel="0" collapsed="false">
      <c r="A639" s="20" t="n">
        <v>44440</v>
      </c>
      <c r="B639" s="7" t="s">
        <v>1634</v>
      </c>
      <c r="C639" s="7" t="s">
        <v>39</v>
      </c>
      <c r="D639" s="7" t="s">
        <v>1170</v>
      </c>
      <c r="E639" s="7" t="s">
        <v>1914</v>
      </c>
      <c r="F639" s="7" t="s">
        <v>1915</v>
      </c>
      <c r="G639" s="7" t="s">
        <v>1871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true" outlineLevel="0" collapsed="false">
      <c r="A640" s="20" t="n">
        <v>44445</v>
      </c>
      <c r="B640" s="7" t="s">
        <v>156</v>
      </c>
      <c r="C640" s="7" t="s">
        <v>1916</v>
      </c>
      <c r="D640" s="7" t="s">
        <v>120</v>
      </c>
      <c r="E640" s="7" t="s">
        <v>1917</v>
      </c>
      <c r="F640" s="7" t="s">
        <v>1918</v>
      </c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true" outlineLevel="0" collapsed="false">
      <c r="A641" s="20" t="n">
        <v>44441</v>
      </c>
      <c r="B641" s="7" t="s">
        <v>1634</v>
      </c>
      <c r="C641" s="7" t="s">
        <v>39</v>
      </c>
      <c r="D641" s="7" t="s">
        <v>1170</v>
      </c>
      <c r="E641" s="7" t="s">
        <v>1919</v>
      </c>
      <c r="F641" s="5"/>
      <c r="G641" s="7" t="s">
        <v>1920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true" outlineLevel="0" collapsed="false">
      <c r="A642" s="20" t="n">
        <v>44441</v>
      </c>
      <c r="B642" s="7" t="s">
        <v>988</v>
      </c>
      <c r="C642" s="7" t="s">
        <v>349</v>
      </c>
      <c r="D642" s="7" t="s">
        <v>995</v>
      </c>
      <c r="E642" s="7" t="s">
        <v>1921</v>
      </c>
      <c r="F642" s="7" t="s">
        <v>1922</v>
      </c>
      <c r="G642" s="7" t="s">
        <v>1923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true" outlineLevel="0" collapsed="false">
      <c r="A643" s="20" t="n">
        <v>44441</v>
      </c>
      <c r="B643" s="7" t="s">
        <v>1924</v>
      </c>
      <c r="C643" s="7" t="s">
        <v>39</v>
      </c>
      <c r="D643" s="7" t="s">
        <v>1878</v>
      </c>
      <c r="E643" s="7" t="s">
        <v>1925</v>
      </c>
      <c r="F643" s="7" t="s">
        <v>1926</v>
      </c>
      <c r="G643" s="7" t="s">
        <v>1927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true" outlineLevel="0" collapsed="false">
      <c r="A644" s="20" t="n">
        <v>44441</v>
      </c>
      <c r="B644" s="7" t="s">
        <v>1928</v>
      </c>
      <c r="C644" s="7" t="s">
        <v>1929</v>
      </c>
      <c r="D644" s="7" t="s">
        <v>1930</v>
      </c>
      <c r="E644" s="7" t="s">
        <v>1931</v>
      </c>
      <c r="F644" s="7" t="s">
        <v>1932</v>
      </c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true" outlineLevel="0" collapsed="false">
      <c r="A645" s="20" t="n">
        <v>44441</v>
      </c>
      <c r="B645" s="7" t="s">
        <v>1933</v>
      </c>
      <c r="C645" s="7" t="s">
        <v>1934</v>
      </c>
      <c r="D645" s="7" t="s">
        <v>1930</v>
      </c>
      <c r="E645" s="7" t="s">
        <v>480</v>
      </c>
      <c r="F645" s="7" t="s">
        <v>481</v>
      </c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true" outlineLevel="0" collapsed="false">
      <c r="A646" s="20" t="n">
        <v>44441</v>
      </c>
      <c r="B646" s="7" t="s">
        <v>103</v>
      </c>
      <c r="C646" s="7" t="s">
        <v>950</v>
      </c>
      <c r="D646" s="7" t="s">
        <v>1435</v>
      </c>
      <c r="E646" s="7" t="s">
        <v>1935</v>
      </c>
      <c r="F646" s="7" t="s">
        <v>1936</v>
      </c>
      <c r="G646" s="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true" outlineLevel="0" collapsed="false">
      <c r="A647" s="20" t="n">
        <v>44442</v>
      </c>
      <c r="B647" s="7" t="s">
        <v>1937</v>
      </c>
      <c r="C647" s="7" t="s">
        <v>193</v>
      </c>
      <c r="D647" s="7" t="s">
        <v>1930</v>
      </c>
      <c r="E647" s="7" t="s">
        <v>1938</v>
      </c>
      <c r="F647" s="5"/>
      <c r="G647" s="7" t="s">
        <v>1939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true" outlineLevel="0" collapsed="false">
      <c r="A648" s="20" t="n">
        <v>44442</v>
      </c>
      <c r="B648" s="7" t="s">
        <v>755</v>
      </c>
      <c r="C648" s="7" t="s">
        <v>1940</v>
      </c>
      <c r="D648" s="7" t="s">
        <v>1941</v>
      </c>
      <c r="E648" s="7" t="s">
        <v>1131</v>
      </c>
      <c r="F648" s="7" t="s">
        <v>1942</v>
      </c>
      <c r="G648" s="7" t="s">
        <v>774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true" outlineLevel="0" collapsed="false">
      <c r="A649" s="20" t="n">
        <v>44442</v>
      </c>
      <c r="B649" s="7" t="s">
        <v>755</v>
      </c>
      <c r="C649" s="7" t="s">
        <v>1943</v>
      </c>
      <c r="D649" s="7" t="s">
        <v>1851</v>
      </c>
      <c r="E649" s="7" t="s">
        <v>1685</v>
      </c>
      <c r="F649" s="7" t="s">
        <v>1686</v>
      </c>
      <c r="G649" s="7" t="s">
        <v>774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true" outlineLevel="0" collapsed="false">
      <c r="A650" s="20" t="n">
        <v>44442</v>
      </c>
      <c r="B650" s="7" t="s">
        <v>1944</v>
      </c>
      <c r="C650" s="7" t="s">
        <v>1945</v>
      </c>
      <c r="D650" s="7" t="s">
        <v>442</v>
      </c>
      <c r="E650" s="5"/>
      <c r="F650" s="5"/>
      <c r="G650" s="7" t="s">
        <v>1946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true" outlineLevel="0" collapsed="false">
      <c r="A651" s="20" t="n">
        <v>44442</v>
      </c>
      <c r="B651" s="7" t="s">
        <v>1947</v>
      </c>
      <c r="C651" s="7" t="s">
        <v>1929</v>
      </c>
      <c r="D651" s="7" t="s">
        <v>1930</v>
      </c>
      <c r="E651" s="7" t="s">
        <v>1948</v>
      </c>
      <c r="F651" s="7" t="s">
        <v>1205</v>
      </c>
      <c r="G651" s="7" t="s">
        <v>1085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true" outlineLevel="0" collapsed="false">
      <c r="A652" s="20" t="n">
        <v>44442</v>
      </c>
      <c r="B652" s="7" t="s">
        <v>1597</v>
      </c>
      <c r="C652" s="7" t="s">
        <v>509</v>
      </c>
      <c r="D652" s="7" t="s">
        <v>24</v>
      </c>
      <c r="E652" s="7" t="s">
        <v>1949</v>
      </c>
      <c r="F652" s="5"/>
      <c r="G652" s="7" t="s">
        <v>1950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true" outlineLevel="0" collapsed="false">
      <c r="A653" s="20" t="n">
        <v>44442</v>
      </c>
      <c r="B653" s="7" t="s">
        <v>1951</v>
      </c>
      <c r="C653" s="7" t="s">
        <v>99</v>
      </c>
      <c r="D653" s="7" t="s">
        <v>442</v>
      </c>
      <c r="E653" s="7" t="s">
        <v>1952</v>
      </c>
      <c r="F653" s="5"/>
      <c r="G653" s="7" t="s">
        <v>1953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true" outlineLevel="0" collapsed="false">
      <c r="A654" s="20" t="n">
        <v>44442</v>
      </c>
      <c r="B654" s="7" t="s">
        <v>1954</v>
      </c>
      <c r="C654" s="7" t="s">
        <v>1377</v>
      </c>
      <c r="D654" s="7" t="s">
        <v>928</v>
      </c>
      <c r="E654" s="7" t="s">
        <v>1955</v>
      </c>
      <c r="F654" s="7" t="s">
        <v>1956</v>
      </c>
      <c r="G654" s="7" t="s">
        <v>1957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true" outlineLevel="0" collapsed="false">
      <c r="A655" s="20" t="n">
        <v>44443</v>
      </c>
      <c r="B655" s="7" t="s">
        <v>1634</v>
      </c>
      <c r="C655" s="7" t="s">
        <v>39</v>
      </c>
      <c r="D655" s="7" t="s">
        <v>1170</v>
      </c>
      <c r="E655" s="7" t="s">
        <v>1958</v>
      </c>
      <c r="F655" s="7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true" outlineLevel="0" collapsed="false">
      <c r="A656" s="20" t="n">
        <v>44442</v>
      </c>
      <c r="B656" s="7" t="s">
        <v>1842</v>
      </c>
      <c r="C656" s="7" t="s">
        <v>1959</v>
      </c>
      <c r="D656" s="7" t="s">
        <v>1886</v>
      </c>
      <c r="E656" s="7" t="s">
        <v>1960</v>
      </c>
      <c r="F656" s="5"/>
      <c r="G656" s="7" t="s">
        <v>1961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true" outlineLevel="0" collapsed="false">
      <c r="A657" s="20" t="n">
        <v>44443</v>
      </c>
      <c r="B657" s="7" t="s">
        <v>1962</v>
      </c>
      <c r="C657" s="7" t="s">
        <v>149</v>
      </c>
      <c r="D657" s="7" t="s">
        <v>1617</v>
      </c>
      <c r="E657" s="7" t="s">
        <v>1963</v>
      </c>
      <c r="F657" s="7" t="s">
        <v>1964</v>
      </c>
      <c r="G657" s="7" t="s">
        <v>1965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true" outlineLevel="0" collapsed="false">
      <c r="A658" s="20" t="n">
        <v>44445</v>
      </c>
      <c r="B658" s="7" t="s">
        <v>775</v>
      </c>
      <c r="C658" s="7" t="s">
        <v>333</v>
      </c>
      <c r="D658" s="7" t="s">
        <v>58</v>
      </c>
      <c r="E658" s="7" t="s">
        <v>1966</v>
      </c>
      <c r="F658" s="7" t="s">
        <v>1967</v>
      </c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true" outlineLevel="0" collapsed="false">
      <c r="A659" s="20" t="n">
        <v>44443</v>
      </c>
      <c r="B659" s="7" t="s">
        <v>208</v>
      </c>
      <c r="C659" s="7" t="s">
        <v>1968</v>
      </c>
      <c r="D659" s="7" t="s">
        <v>1902</v>
      </c>
      <c r="E659" s="7"/>
      <c r="F659" s="7"/>
      <c r="G659" s="7" t="s">
        <v>1969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true" outlineLevel="0" collapsed="false">
      <c r="A660" s="20" t="n">
        <v>44446</v>
      </c>
      <c r="B660" s="7" t="s">
        <v>1970</v>
      </c>
      <c r="C660" s="7" t="s">
        <v>1971</v>
      </c>
      <c r="D660" s="7" t="s">
        <v>1972</v>
      </c>
      <c r="E660" s="7" t="s">
        <v>1973</v>
      </c>
      <c r="F660" s="7" t="s">
        <v>1974</v>
      </c>
      <c r="G660" s="7" t="s">
        <v>1975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true" outlineLevel="0" collapsed="false">
      <c r="A661" s="20" t="n">
        <v>44446</v>
      </c>
      <c r="B661" s="7" t="s">
        <v>988</v>
      </c>
      <c r="C661" s="7" t="s">
        <v>349</v>
      </c>
      <c r="D661" s="7" t="s">
        <v>995</v>
      </c>
      <c r="E661" s="7" t="s">
        <v>1976</v>
      </c>
      <c r="F661" s="7" t="s">
        <v>1403</v>
      </c>
      <c r="G661" s="7" t="s">
        <v>1566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true" outlineLevel="0" collapsed="false">
      <c r="A662" s="20" t="n">
        <v>44446</v>
      </c>
      <c r="B662" s="7" t="s">
        <v>385</v>
      </c>
      <c r="C662" s="5" t="s">
        <v>62</v>
      </c>
      <c r="D662" s="7" t="s">
        <v>604</v>
      </c>
      <c r="E662" s="5" t="s">
        <v>1794</v>
      </c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true" outlineLevel="0" collapsed="false">
      <c r="A663" s="20" t="n">
        <v>44446</v>
      </c>
      <c r="B663" s="7" t="s">
        <v>1842</v>
      </c>
      <c r="C663" s="7" t="s">
        <v>1885</v>
      </c>
      <c r="D663" s="7" t="s">
        <v>1886</v>
      </c>
      <c r="E663" s="7" t="s">
        <v>1977</v>
      </c>
      <c r="F663" s="7" t="s">
        <v>1978</v>
      </c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true" outlineLevel="0" collapsed="false">
      <c r="A664" s="20" t="n">
        <v>44446</v>
      </c>
      <c r="B664" s="7" t="s">
        <v>38</v>
      </c>
      <c r="C664" s="7" t="s">
        <v>1979</v>
      </c>
      <c r="D664" s="7" t="s">
        <v>1022</v>
      </c>
      <c r="E664" s="7" t="s">
        <v>1980</v>
      </c>
      <c r="F664" s="7" t="s">
        <v>1981</v>
      </c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true" outlineLevel="0" collapsed="false">
      <c r="A665" s="20" t="n">
        <v>44446</v>
      </c>
      <c r="B665" s="7" t="s">
        <v>1823</v>
      </c>
      <c r="C665" s="7" t="s">
        <v>39</v>
      </c>
      <c r="D665" s="7" t="s">
        <v>1629</v>
      </c>
      <c r="E665" s="7" t="s">
        <v>1982</v>
      </c>
      <c r="F665" s="7" t="s">
        <v>1983</v>
      </c>
      <c r="G665" s="7" t="s">
        <v>1984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true" outlineLevel="0" collapsed="false">
      <c r="A666" s="20" t="n">
        <v>44446</v>
      </c>
      <c r="B666" s="7" t="s">
        <v>1985</v>
      </c>
      <c r="C666" s="7" t="s">
        <v>904</v>
      </c>
      <c r="D666" s="7" t="s">
        <v>442</v>
      </c>
      <c r="E666" s="7" t="s">
        <v>1986</v>
      </c>
      <c r="F666" s="7" t="s">
        <v>1987</v>
      </c>
      <c r="G666" s="7" t="s">
        <v>1988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true" outlineLevel="0" collapsed="false">
      <c r="A667" s="20" t="n">
        <v>44447</v>
      </c>
      <c r="B667" s="7" t="s">
        <v>697</v>
      </c>
      <c r="C667" s="7" t="s">
        <v>62</v>
      </c>
      <c r="D667" s="7" t="s">
        <v>58</v>
      </c>
      <c r="E667" s="7" t="s">
        <v>1989</v>
      </c>
      <c r="F667" s="5"/>
      <c r="G667" s="7" t="s">
        <v>1990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true" outlineLevel="0" collapsed="false">
      <c r="A668" s="20" t="n">
        <v>44448</v>
      </c>
      <c r="B668" s="7" t="s">
        <v>755</v>
      </c>
      <c r="C668" s="7" t="s">
        <v>128</v>
      </c>
      <c r="D668" s="7" t="s">
        <v>24</v>
      </c>
      <c r="E668" s="7" t="s">
        <v>1991</v>
      </c>
      <c r="F668" s="7" t="s">
        <v>1992</v>
      </c>
      <c r="G668" s="7" t="s">
        <v>1993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true" outlineLevel="0" collapsed="false">
      <c r="A669" s="20" t="n">
        <v>44449</v>
      </c>
      <c r="B669" s="7" t="s">
        <v>1994</v>
      </c>
      <c r="C669" s="7" t="s">
        <v>23</v>
      </c>
      <c r="D669" s="7" t="s">
        <v>58</v>
      </c>
      <c r="E669" s="7" t="s">
        <v>1995</v>
      </c>
      <c r="F669" s="7" t="s">
        <v>1996</v>
      </c>
      <c r="G669" s="7" t="s">
        <v>1997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true" outlineLevel="0" collapsed="false">
      <c r="A670" s="20" t="n">
        <v>44449</v>
      </c>
      <c r="B670" s="7" t="s">
        <v>1998</v>
      </c>
      <c r="C670" s="7" t="s">
        <v>1999</v>
      </c>
      <c r="D670" s="7" t="s">
        <v>2000</v>
      </c>
      <c r="E670" s="7" t="s">
        <v>2001</v>
      </c>
      <c r="F670" s="5"/>
      <c r="G670" s="7" t="s">
        <v>2002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true" outlineLevel="0" collapsed="false">
      <c r="A671" s="20" t="n">
        <v>44452</v>
      </c>
      <c r="B671" s="7" t="s">
        <v>167</v>
      </c>
      <c r="C671" s="7" t="s">
        <v>119</v>
      </c>
      <c r="D671" s="7" t="s">
        <v>2003</v>
      </c>
      <c r="E671" s="7" t="s">
        <v>2004</v>
      </c>
      <c r="F671" s="7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true" outlineLevel="0" collapsed="false">
      <c r="A672" s="20" t="n">
        <v>44449</v>
      </c>
      <c r="B672" s="7" t="s">
        <v>184</v>
      </c>
      <c r="C672" s="7" t="s">
        <v>416</v>
      </c>
      <c r="D672" s="7" t="s">
        <v>1022</v>
      </c>
      <c r="E672" s="7" t="s">
        <v>2005</v>
      </c>
      <c r="F672" s="5"/>
      <c r="G672" s="7" t="s">
        <v>2006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true" outlineLevel="0" collapsed="false">
      <c r="A673" s="20" t="n">
        <v>44449</v>
      </c>
      <c r="B673" s="7" t="s">
        <v>2007</v>
      </c>
      <c r="C673" s="7" t="s">
        <v>274</v>
      </c>
      <c r="D673" s="7" t="s">
        <v>24</v>
      </c>
      <c r="E673" s="7" t="s">
        <v>808</v>
      </c>
      <c r="F673" s="7" t="s">
        <v>809</v>
      </c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true" outlineLevel="0" collapsed="false">
      <c r="A674" s="20" t="n">
        <v>44449</v>
      </c>
      <c r="B674" s="7" t="s">
        <v>926</v>
      </c>
      <c r="C674" s="7" t="s">
        <v>90</v>
      </c>
      <c r="D674" s="7" t="s">
        <v>1378</v>
      </c>
      <c r="E674" s="7" t="s">
        <v>2008</v>
      </c>
      <c r="F674" s="7" t="s">
        <v>2009</v>
      </c>
      <c r="G674" s="7" t="s">
        <v>2010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true" outlineLevel="0" collapsed="false">
      <c r="A675" s="20" t="n">
        <v>44450</v>
      </c>
      <c r="B675" s="7" t="s">
        <v>2011</v>
      </c>
      <c r="C675" s="7" t="s">
        <v>247</v>
      </c>
      <c r="D675" s="7" t="s">
        <v>1342</v>
      </c>
      <c r="E675" s="7" t="s">
        <v>2012</v>
      </c>
      <c r="F675" s="7" t="s">
        <v>2013</v>
      </c>
      <c r="G675" s="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true" outlineLevel="0" collapsed="false">
      <c r="A676" s="20" t="n">
        <v>44452</v>
      </c>
      <c r="B676" s="7" t="s">
        <v>2014</v>
      </c>
      <c r="C676" s="7" t="s">
        <v>1669</v>
      </c>
      <c r="D676" s="7" t="s">
        <v>1378</v>
      </c>
      <c r="E676" s="7" t="s">
        <v>2015</v>
      </c>
      <c r="F676" s="5"/>
      <c r="G676" s="7" t="s">
        <v>2016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true" outlineLevel="0" collapsed="false">
      <c r="A677" s="20" t="n">
        <v>44452</v>
      </c>
      <c r="B677" s="7" t="s">
        <v>2017</v>
      </c>
      <c r="C677" s="7" t="s">
        <v>1134</v>
      </c>
      <c r="D677" s="7" t="s">
        <v>58</v>
      </c>
      <c r="E677" s="7" t="s">
        <v>2018</v>
      </c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true" outlineLevel="0" collapsed="false">
      <c r="A678" s="20" t="n">
        <v>44454</v>
      </c>
      <c r="B678" s="7" t="s">
        <v>755</v>
      </c>
      <c r="C678" s="7" t="s">
        <v>15</v>
      </c>
      <c r="D678" s="7" t="s">
        <v>1972</v>
      </c>
      <c r="E678" s="7" t="s">
        <v>1830</v>
      </c>
      <c r="F678" s="7"/>
      <c r="G678" s="7" t="s">
        <v>2019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true" outlineLevel="0" collapsed="false">
      <c r="A679" s="20" t="n">
        <v>44453</v>
      </c>
      <c r="B679" s="7" t="s">
        <v>156</v>
      </c>
      <c r="C679" s="7" t="s">
        <v>333</v>
      </c>
      <c r="D679" s="7" t="s">
        <v>120</v>
      </c>
      <c r="E679" s="7" t="s">
        <v>2020</v>
      </c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true" outlineLevel="0" collapsed="false">
      <c r="A680" s="20" t="n">
        <v>44453</v>
      </c>
      <c r="B680" s="7" t="s">
        <v>1924</v>
      </c>
      <c r="C680" s="7" t="s">
        <v>828</v>
      </c>
      <c r="D680" s="7" t="s">
        <v>1972</v>
      </c>
      <c r="E680" s="7" t="s">
        <v>2021</v>
      </c>
      <c r="F680" s="7" t="s">
        <v>2022</v>
      </c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true" outlineLevel="0" collapsed="false">
      <c r="A681" s="20" t="n">
        <v>44455</v>
      </c>
      <c r="B681" s="7" t="s">
        <v>988</v>
      </c>
      <c r="C681" s="7" t="s">
        <v>2023</v>
      </c>
      <c r="D681" s="7" t="s">
        <v>995</v>
      </c>
      <c r="E681" s="7" t="s">
        <v>1765</v>
      </c>
      <c r="F681" s="7" t="s">
        <v>2024</v>
      </c>
      <c r="G681" s="7" t="s">
        <v>2025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true" outlineLevel="0" collapsed="false">
      <c r="A682" s="20" t="n">
        <v>44454</v>
      </c>
      <c r="B682" s="7" t="s">
        <v>2026</v>
      </c>
      <c r="C682" s="7" t="s">
        <v>378</v>
      </c>
      <c r="D682" s="7" t="s">
        <v>1972</v>
      </c>
      <c r="E682" s="7" t="s">
        <v>2027</v>
      </c>
      <c r="F682" s="7" t="s">
        <v>2028</v>
      </c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true" outlineLevel="0" collapsed="false">
      <c r="A683" s="20" t="n">
        <v>44455</v>
      </c>
      <c r="B683" s="7" t="s">
        <v>988</v>
      </c>
      <c r="C683" s="7" t="s">
        <v>1405</v>
      </c>
      <c r="D683" s="7" t="s">
        <v>995</v>
      </c>
      <c r="E683" s="7" t="s">
        <v>2029</v>
      </c>
      <c r="F683" s="7" t="s">
        <v>2030</v>
      </c>
      <c r="G683" s="7" t="s">
        <v>2031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true" outlineLevel="0" collapsed="false">
      <c r="A684" s="20" t="n">
        <v>44454</v>
      </c>
      <c r="B684" s="7" t="s">
        <v>103</v>
      </c>
      <c r="C684" s="7" t="s">
        <v>950</v>
      </c>
      <c r="D684" s="7" t="s">
        <v>1435</v>
      </c>
      <c r="E684" s="7" t="s">
        <v>2032</v>
      </c>
      <c r="F684" s="7" t="s">
        <v>1132</v>
      </c>
      <c r="G684" s="7" t="s">
        <v>774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true" outlineLevel="0" collapsed="false">
      <c r="A685" s="20" t="n">
        <v>44456</v>
      </c>
      <c r="B685" s="7" t="s">
        <v>2014</v>
      </c>
      <c r="C685" s="7" t="s">
        <v>1669</v>
      </c>
      <c r="D685" s="7" t="s">
        <v>1378</v>
      </c>
      <c r="E685" s="7" t="s">
        <v>1577</v>
      </c>
      <c r="F685" s="7" t="s">
        <v>1578</v>
      </c>
      <c r="G685" s="7" t="s">
        <v>1168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true" outlineLevel="0" collapsed="false">
      <c r="A686" s="20" t="n">
        <v>44456</v>
      </c>
      <c r="B686" s="7" t="s">
        <v>1592</v>
      </c>
      <c r="C686" s="7" t="s">
        <v>2033</v>
      </c>
      <c r="D686" s="7" t="s">
        <v>995</v>
      </c>
      <c r="E686" s="7" t="s">
        <v>2034</v>
      </c>
      <c r="F686" s="7" t="s">
        <v>2035</v>
      </c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true" outlineLevel="0" collapsed="false">
      <c r="A687" s="20" t="n">
        <v>44457</v>
      </c>
      <c r="B687" s="7" t="s">
        <v>385</v>
      </c>
      <c r="C687" s="7" t="s">
        <v>62</v>
      </c>
      <c r="D687" s="7" t="s">
        <v>1170</v>
      </c>
      <c r="E687" s="7" t="s">
        <v>1789</v>
      </c>
      <c r="F687" s="5"/>
      <c r="G687" s="7" t="s">
        <v>2036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true" outlineLevel="0" collapsed="false">
      <c r="A688" s="20" t="n">
        <v>44459</v>
      </c>
      <c r="B688" s="7" t="s">
        <v>14</v>
      </c>
      <c r="C688" s="7" t="s">
        <v>280</v>
      </c>
      <c r="D688" s="7" t="s">
        <v>1022</v>
      </c>
      <c r="E688" s="7" t="s">
        <v>2037</v>
      </c>
      <c r="F688" s="7" t="s">
        <v>2038</v>
      </c>
      <c r="G688" s="7" t="s">
        <v>2039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true" outlineLevel="0" collapsed="false">
      <c r="A689" s="20" t="n">
        <v>44460</v>
      </c>
      <c r="B689" s="7" t="s">
        <v>2014</v>
      </c>
      <c r="C689" s="7" t="s">
        <v>1723</v>
      </c>
      <c r="D689" s="7" t="s">
        <v>1378</v>
      </c>
      <c r="E689" s="7" t="s">
        <v>1577</v>
      </c>
      <c r="F689" s="7" t="s">
        <v>1578</v>
      </c>
      <c r="G689" s="7" t="s">
        <v>1168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true" outlineLevel="0" collapsed="false">
      <c r="A690" s="20" t="n">
        <v>44461</v>
      </c>
      <c r="B690" s="7" t="s">
        <v>2040</v>
      </c>
      <c r="C690" s="7" t="s">
        <v>2041</v>
      </c>
      <c r="D690" s="7" t="s">
        <v>1972</v>
      </c>
      <c r="E690" s="7" t="s">
        <v>2042</v>
      </c>
      <c r="F690" s="7" t="s">
        <v>2043</v>
      </c>
      <c r="G690" s="7" t="s">
        <v>2044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true" outlineLevel="0" collapsed="false">
      <c r="A691" s="20" t="n">
        <v>44461</v>
      </c>
      <c r="B691" s="7" t="s">
        <v>775</v>
      </c>
      <c r="C691" s="7" t="s">
        <v>128</v>
      </c>
      <c r="D691" s="7" t="s">
        <v>2045</v>
      </c>
      <c r="E691" s="7" t="s">
        <v>2046</v>
      </c>
      <c r="F691" s="7" t="s">
        <v>2047</v>
      </c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true" outlineLevel="0" collapsed="false">
      <c r="A692" s="20" t="n">
        <v>44460</v>
      </c>
      <c r="B692" s="7" t="s">
        <v>2048</v>
      </c>
      <c r="C692" s="7" t="s">
        <v>2049</v>
      </c>
      <c r="D692" s="7" t="s">
        <v>1483</v>
      </c>
      <c r="E692" s="7" t="s">
        <v>2050</v>
      </c>
      <c r="F692" s="7" t="s">
        <v>2051</v>
      </c>
      <c r="G692" s="7" t="s">
        <v>2052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true" outlineLevel="0" collapsed="false">
      <c r="A693" s="20" t="n">
        <v>44461</v>
      </c>
      <c r="B693" s="7" t="s">
        <v>1842</v>
      </c>
      <c r="C693" s="7" t="s">
        <v>2053</v>
      </c>
      <c r="D693" s="7" t="s">
        <v>1886</v>
      </c>
      <c r="E693" s="7" t="s">
        <v>2054</v>
      </c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true" outlineLevel="0" collapsed="false">
      <c r="A694" s="20" t="n">
        <v>44461</v>
      </c>
      <c r="B694" s="7" t="s">
        <v>2017</v>
      </c>
      <c r="C694" s="7" t="s">
        <v>274</v>
      </c>
      <c r="D694" s="7" t="s">
        <v>58</v>
      </c>
      <c r="E694" s="7" t="s">
        <v>2055</v>
      </c>
      <c r="F694" s="5"/>
      <c r="G694" s="7" t="s">
        <v>2056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true" outlineLevel="0" collapsed="false">
      <c r="A695" s="20" t="n">
        <v>44461</v>
      </c>
      <c r="B695" s="7" t="s">
        <v>2057</v>
      </c>
      <c r="C695" s="7" t="s">
        <v>2058</v>
      </c>
      <c r="D695" s="7" t="s">
        <v>1851</v>
      </c>
      <c r="E695" s="7" t="s">
        <v>1879</v>
      </c>
      <c r="F695" s="7" t="s">
        <v>1880</v>
      </c>
      <c r="G695" s="7" t="s">
        <v>1881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true" outlineLevel="0" collapsed="false">
      <c r="A696" s="20" t="n">
        <v>44461</v>
      </c>
      <c r="B696" s="7" t="s">
        <v>529</v>
      </c>
      <c r="C696" s="7" t="s">
        <v>85</v>
      </c>
      <c r="D696" s="7" t="s">
        <v>531</v>
      </c>
      <c r="E696" s="7" t="s">
        <v>2059</v>
      </c>
      <c r="F696" s="7" t="s">
        <v>2060</v>
      </c>
      <c r="G696" s="7" t="s">
        <v>2061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true" outlineLevel="0" collapsed="false">
      <c r="A697" s="20" t="n">
        <v>44462</v>
      </c>
      <c r="B697" s="7" t="s">
        <v>2062</v>
      </c>
      <c r="C697" s="7" t="s">
        <v>333</v>
      </c>
      <c r="D697" s="7" t="s">
        <v>2063</v>
      </c>
      <c r="E697" s="7" t="s">
        <v>2064</v>
      </c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true" outlineLevel="0" collapsed="false">
      <c r="A698" s="20" t="n">
        <v>44462</v>
      </c>
      <c r="B698" s="7" t="s">
        <v>2065</v>
      </c>
      <c r="C698" s="7" t="s">
        <v>1745</v>
      </c>
      <c r="D698" s="7" t="s">
        <v>2000</v>
      </c>
      <c r="E698" s="7" t="s">
        <v>2066</v>
      </c>
      <c r="F698" s="7" t="s">
        <v>2067</v>
      </c>
      <c r="G698" s="7" t="s">
        <v>2068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true" outlineLevel="0" collapsed="false">
      <c r="A699" s="20" t="n">
        <v>44462</v>
      </c>
      <c r="B699" s="7" t="s">
        <v>2069</v>
      </c>
      <c r="C699" s="7" t="s">
        <v>1336</v>
      </c>
      <c r="D699" s="7" t="s">
        <v>1972</v>
      </c>
      <c r="E699" s="7" t="s">
        <v>2070</v>
      </c>
      <c r="F699" s="7" t="s">
        <v>2071</v>
      </c>
      <c r="G699" s="7" t="s">
        <v>2072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true" outlineLevel="0" collapsed="false">
      <c r="A700" s="20" t="n">
        <v>44463</v>
      </c>
      <c r="B700" s="7" t="s">
        <v>2073</v>
      </c>
      <c r="C700" s="7" t="s">
        <v>1576</v>
      </c>
      <c r="D700" s="7" t="s">
        <v>2074</v>
      </c>
      <c r="E700" s="7" t="s">
        <v>2075</v>
      </c>
      <c r="F700" s="7" t="s">
        <v>2076</v>
      </c>
      <c r="G700" s="7" t="s">
        <v>1776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true" outlineLevel="0" collapsed="false">
      <c r="A701" s="20" t="n">
        <v>44463</v>
      </c>
      <c r="B701" s="7" t="s">
        <v>2077</v>
      </c>
      <c r="C701" s="7" t="s">
        <v>872</v>
      </c>
      <c r="D701" s="7" t="s">
        <v>961</v>
      </c>
      <c r="E701" s="7" t="s">
        <v>2078</v>
      </c>
      <c r="F701" s="7" t="s">
        <v>2079</v>
      </c>
      <c r="G701" s="7" t="s">
        <v>2080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true" outlineLevel="0" collapsed="false">
      <c r="A702" s="20" t="n">
        <v>44463</v>
      </c>
      <c r="B702" s="7" t="s">
        <v>1275</v>
      </c>
      <c r="C702" s="7" t="s">
        <v>51</v>
      </c>
      <c r="D702" s="7" t="s">
        <v>1378</v>
      </c>
      <c r="E702" s="7" t="s">
        <v>2081</v>
      </c>
      <c r="F702" s="7" t="s">
        <v>2082</v>
      </c>
      <c r="G702" s="7" t="s">
        <v>2083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true" outlineLevel="0" collapsed="false">
      <c r="A703" s="20" t="n">
        <v>44463</v>
      </c>
      <c r="B703" s="7" t="s">
        <v>1597</v>
      </c>
      <c r="C703" s="7" t="s">
        <v>198</v>
      </c>
      <c r="D703" s="7" t="s">
        <v>24</v>
      </c>
      <c r="E703" s="7" t="s">
        <v>2084</v>
      </c>
      <c r="F703" s="5"/>
      <c r="G703" s="7" t="s">
        <v>2085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true" outlineLevel="0" collapsed="false">
      <c r="A704" s="20" t="n">
        <v>44466</v>
      </c>
      <c r="B704" s="7" t="s">
        <v>988</v>
      </c>
      <c r="C704" s="7" t="s">
        <v>349</v>
      </c>
      <c r="D704" s="7" t="s">
        <v>995</v>
      </c>
      <c r="E704" s="7" t="s">
        <v>2086</v>
      </c>
      <c r="F704" s="7" t="s">
        <v>2087</v>
      </c>
      <c r="G704" s="7" t="s">
        <v>1864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true" outlineLevel="0" collapsed="false">
      <c r="A705" s="20" t="n">
        <v>44467</v>
      </c>
      <c r="B705" s="7" t="s">
        <v>988</v>
      </c>
      <c r="C705" s="7" t="s">
        <v>1103</v>
      </c>
      <c r="D705" s="7" t="s">
        <v>995</v>
      </c>
      <c r="E705" s="7" t="s">
        <v>1765</v>
      </c>
      <c r="F705" s="7" t="s">
        <v>1764</v>
      </c>
      <c r="G705" s="7" t="s">
        <v>2088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true" outlineLevel="0" collapsed="false">
      <c r="A706" s="20" t="n">
        <v>44473</v>
      </c>
      <c r="B706" s="7" t="s">
        <v>988</v>
      </c>
      <c r="C706" s="7" t="s">
        <v>349</v>
      </c>
      <c r="D706" s="7" t="s">
        <v>995</v>
      </c>
      <c r="E706" s="7" t="s">
        <v>2029</v>
      </c>
      <c r="F706" s="7" t="s">
        <v>2030</v>
      </c>
      <c r="G706" s="7" t="s">
        <v>1608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true" outlineLevel="0" collapsed="false">
      <c r="A707" s="20" t="n">
        <v>44473</v>
      </c>
      <c r="B707" s="7" t="s">
        <v>775</v>
      </c>
      <c r="C707" s="7" t="s">
        <v>841</v>
      </c>
      <c r="D707" s="7" t="s">
        <v>24</v>
      </c>
      <c r="E707" s="7" t="s">
        <v>2089</v>
      </c>
      <c r="F707" s="7" t="s">
        <v>2090</v>
      </c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true" outlineLevel="0" collapsed="false">
      <c r="A708" s="20" t="n">
        <v>44474</v>
      </c>
      <c r="B708" s="7" t="s">
        <v>988</v>
      </c>
      <c r="C708" s="7" t="s">
        <v>349</v>
      </c>
      <c r="D708" s="7" t="s">
        <v>995</v>
      </c>
      <c r="E708" s="7" t="s">
        <v>1603</v>
      </c>
      <c r="F708" s="7" t="s">
        <v>1604</v>
      </c>
      <c r="G708" s="7" t="s">
        <v>1605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true" outlineLevel="0" collapsed="false">
      <c r="A709" s="20" t="n">
        <v>44474</v>
      </c>
      <c r="B709" s="7" t="s">
        <v>2091</v>
      </c>
      <c r="C709" s="7" t="s">
        <v>2092</v>
      </c>
      <c r="D709" s="7" t="s">
        <v>1972</v>
      </c>
      <c r="E709" s="7" t="s">
        <v>2093</v>
      </c>
      <c r="F709" s="7" t="s">
        <v>2094</v>
      </c>
      <c r="G709" s="7" t="s">
        <v>2095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true" outlineLevel="0" collapsed="false">
      <c r="A710" s="20" t="n">
        <v>44475</v>
      </c>
      <c r="B710" s="7" t="s">
        <v>2096</v>
      </c>
      <c r="C710" s="7" t="s">
        <v>235</v>
      </c>
      <c r="D710" s="7" t="s">
        <v>2097</v>
      </c>
      <c r="E710" s="7" t="s">
        <v>2098</v>
      </c>
      <c r="F710" s="7" t="s">
        <v>2099</v>
      </c>
      <c r="G710" s="7" t="s">
        <v>2100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true" outlineLevel="0" collapsed="false">
      <c r="A711" s="20" t="n">
        <v>44474</v>
      </c>
      <c r="B711" s="7" t="s">
        <v>2101</v>
      </c>
      <c r="C711" s="7" t="s">
        <v>2102</v>
      </c>
      <c r="D711" s="7" t="s">
        <v>2103</v>
      </c>
      <c r="E711" s="7" t="s">
        <v>2104</v>
      </c>
      <c r="F711" s="5"/>
      <c r="G711" s="7" t="s">
        <v>327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true" outlineLevel="0" collapsed="false">
      <c r="A712" s="20" t="n">
        <v>44474</v>
      </c>
      <c r="B712" s="7" t="s">
        <v>2105</v>
      </c>
      <c r="C712" s="7" t="s">
        <v>333</v>
      </c>
      <c r="D712" s="7" t="s">
        <v>2106</v>
      </c>
      <c r="E712" s="7" t="s">
        <v>2107</v>
      </c>
      <c r="F712" s="5"/>
      <c r="G712" s="7" t="s">
        <v>2108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true" outlineLevel="0" collapsed="false">
      <c r="A713" s="20" t="n">
        <v>44474</v>
      </c>
      <c r="B713" s="7" t="s">
        <v>103</v>
      </c>
      <c r="C713" s="7" t="s">
        <v>950</v>
      </c>
      <c r="D713" s="7" t="s">
        <v>1435</v>
      </c>
      <c r="E713" s="7" t="s">
        <v>1584</v>
      </c>
      <c r="F713" s="7" t="s">
        <v>2109</v>
      </c>
      <c r="G713" s="7" t="s">
        <v>2110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true" outlineLevel="0" collapsed="false">
      <c r="A714" s="20" t="n">
        <v>44475</v>
      </c>
      <c r="B714" s="7" t="s">
        <v>988</v>
      </c>
      <c r="C714" s="7" t="s">
        <v>349</v>
      </c>
      <c r="D714" s="7" t="s">
        <v>995</v>
      </c>
      <c r="E714" s="7" t="s">
        <v>2111</v>
      </c>
      <c r="F714" s="7" t="s">
        <v>2112</v>
      </c>
      <c r="G714" s="7" t="s">
        <v>2113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true" outlineLevel="0" collapsed="false">
      <c r="A715" s="20" t="n">
        <v>44474</v>
      </c>
      <c r="B715" s="7" t="s">
        <v>2114</v>
      </c>
      <c r="C715" s="7" t="s">
        <v>2115</v>
      </c>
      <c r="D715" s="7" t="s">
        <v>1170</v>
      </c>
      <c r="E715" s="7" t="s">
        <v>2116</v>
      </c>
      <c r="F715" s="7" t="s">
        <v>2117</v>
      </c>
      <c r="G715" s="7" t="s">
        <v>2118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true" outlineLevel="0" collapsed="false">
      <c r="A716" s="20" t="n">
        <v>44475</v>
      </c>
      <c r="B716" s="7" t="s">
        <v>885</v>
      </c>
      <c r="C716" s="7" t="s">
        <v>23</v>
      </c>
      <c r="D716" s="7" t="s">
        <v>120</v>
      </c>
      <c r="E716" s="7" t="s">
        <v>2119</v>
      </c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true" outlineLevel="0" collapsed="false">
      <c r="A717" s="20" t="n">
        <v>44475</v>
      </c>
      <c r="B717" s="7" t="s">
        <v>385</v>
      </c>
      <c r="C717" s="7" t="s">
        <v>62</v>
      </c>
      <c r="D717" s="7" t="s">
        <v>604</v>
      </c>
      <c r="E717" s="5" t="s">
        <v>652</v>
      </c>
      <c r="F717" s="5" t="s">
        <v>605</v>
      </c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true" outlineLevel="0" collapsed="false">
      <c r="A718" s="20" t="n">
        <v>44475</v>
      </c>
      <c r="B718" s="7" t="s">
        <v>988</v>
      </c>
      <c r="C718" s="7" t="s">
        <v>349</v>
      </c>
      <c r="D718" s="7" t="s">
        <v>995</v>
      </c>
      <c r="E718" s="7" t="s">
        <v>1764</v>
      </c>
      <c r="F718" s="7" t="s">
        <v>2120</v>
      </c>
      <c r="G718" s="7" t="s">
        <v>2088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true" outlineLevel="0" collapsed="false">
      <c r="A719" s="20" t="n">
        <v>44476</v>
      </c>
      <c r="B719" s="7" t="s">
        <v>2121</v>
      </c>
      <c r="C719" s="7" t="s">
        <v>486</v>
      </c>
      <c r="D719" s="7" t="s">
        <v>58</v>
      </c>
      <c r="E719" s="7" t="s">
        <v>2122</v>
      </c>
      <c r="F719" s="7" t="s">
        <v>2123</v>
      </c>
      <c r="G719" s="7" t="s">
        <v>2124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true" outlineLevel="0" collapsed="false">
      <c r="A720" s="20" t="n">
        <v>44476</v>
      </c>
      <c r="B720" s="7" t="s">
        <v>2125</v>
      </c>
      <c r="C720" s="7" t="s">
        <v>2126</v>
      </c>
      <c r="D720" s="7" t="s">
        <v>1022</v>
      </c>
      <c r="E720" s="7" t="s">
        <v>2127</v>
      </c>
      <c r="F720" s="7" t="s">
        <v>2128</v>
      </c>
      <c r="G720" s="7" t="s">
        <v>2129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true" outlineLevel="0" collapsed="false">
      <c r="A721" s="20" t="n">
        <v>44476</v>
      </c>
      <c r="B721" s="7" t="s">
        <v>2130</v>
      </c>
      <c r="C721" s="7" t="s">
        <v>2131</v>
      </c>
      <c r="D721" s="7" t="s">
        <v>2103</v>
      </c>
      <c r="E721" s="7" t="s">
        <v>2132</v>
      </c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true" outlineLevel="0" collapsed="false">
      <c r="A722" s="20" t="n">
        <v>44477</v>
      </c>
      <c r="B722" s="7" t="s">
        <v>1335</v>
      </c>
      <c r="C722" s="7" t="s">
        <v>844</v>
      </c>
      <c r="D722" s="7" t="s">
        <v>24</v>
      </c>
      <c r="E722" s="7" t="s">
        <v>2133</v>
      </c>
      <c r="F722" s="7" t="s">
        <v>2134</v>
      </c>
      <c r="G722" s="7" t="s">
        <v>2135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true" outlineLevel="0" collapsed="false">
      <c r="A723" s="20" t="n">
        <v>44477</v>
      </c>
      <c r="B723" s="7" t="s">
        <v>2136</v>
      </c>
      <c r="C723" s="7" t="s">
        <v>181</v>
      </c>
      <c r="D723" s="7" t="s">
        <v>1170</v>
      </c>
      <c r="E723" s="7" t="s">
        <v>2137</v>
      </c>
      <c r="F723" s="7" t="s">
        <v>2138</v>
      </c>
      <c r="G723" s="7" t="s">
        <v>2139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" hidden="false" customHeight="true" outlineLevel="0" collapsed="false">
      <c r="A724" s="20" t="n">
        <v>44477</v>
      </c>
      <c r="B724" s="7" t="s">
        <v>988</v>
      </c>
      <c r="C724" s="7" t="s">
        <v>349</v>
      </c>
      <c r="D724" s="7" t="s">
        <v>995</v>
      </c>
      <c r="E724" s="7" t="s">
        <v>1764</v>
      </c>
      <c r="F724" s="7" t="s">
        <v>2120</v>
      </c>
      <c r="G724" s="7" t="s">
        <v>2088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true" outlineLevel="0" collapsed="false">
      <c r="A725" s="20" t="n">
        <v>44477</v>
      </c>
      <c r="B725" s="7" t="s">
        <v>1625</v>
      </c>
      <c r="C725" s="7" t="s">
        <v>1856</v>
      </c>
      <c r="D725" s="7" t="s">
        <v>1442</v>
      </c>
      <c r="E725" s="7" t="s">
        <v>2140</v>
      </c>
      <c r="F725" s="5"/>
      <c r="G725" s="7" t="s">
        <v>2141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true" outlineLevel="0" collapsed="false">
      <c r="A726" s="20" t="n">
        <v>44477</v>
      </c>
      <c r="B726" s="7" t="s">
        <v>2142</v>
      </c>
      <c r="C726" s="7" t="s">
        <v>2143</v>
      </c>
      <c r="D726" s="7" t="s">
        <v>1902</v>
      </c>
      <c r="E726" s="5"/>
      <c r="F726" s="5"/>
      <c r="G726" s="7" t="s">
        <v>2144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true" outlineLevel="0" collapsed="false">
      <c r="A727" s="20" t="n">
        <v>44477</v>
      </c>
      <c r="B727" s="7" t="s">
        <v>2145</v>
      </c>
      <c r="C727" s="7" t="s">
        <v>2146</v>
      </c>
      <c r="D727" s="7" t="s">
        <v>2103</v>
      </c>
      <c r="E727" s="7" t="s">
        <v>2147</v>
      </c>
      <c r="F727" s="5"/>
      <c r="G727" s="7" t="s">
        <v>2148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true" outlineLevel="0" collapsed="false">
      <c r="A728" s="20" t="n">
        <v>44477</v>
      </c>
      <c r="B728" s="7" t="s">
        <v>2149</v>
      </c>
      <c r="C728" s="7" t="s">
        <v>2150</v>
      </c>
      <c r="D728" s="7" t="s">
        <v>2151</v>
      </c>
      <c r="E728" s="7" t="s">
        <v>2152</v>
      </c>
      <c r="F728" s="5"/>
      <c r="G728" s="7" t="s">
        <v>2148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" hidden="false" customHeight="true" outlineLevel="0" collapsed="false">
      <c r="A729" s="20" t="n">
        <v>44480</v>
      </c>
      <c r="B729" s="7" t="s">
        <v>988</v>
      </c>
      <c r="C729" s="7" t="s">
        <v>349</v>
      </c>
      <c r="D729" s="7" t="s">
        <v>995</v>
      </c>
      <c r="E729" s="7" t="s">
        <v>1764</v>
      </c>
      <c r="F729" s="7" t="s">
        <v>2120</v>
      </c>
      <c r="G729" s="7" t="s">
        <v>2088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true" outlineLevel="0" collapsed="false">
      <c r="A730" s="20" t="n">
        <v>44480</v>
      </c>
      <c r="B730" s="7" t="s">
        <v>988</v>
      </c>
      <c r="C730" s="7" t="s">
        <v>349</v>
      </c>
      <c r="D730" s="7" t="s">
        <v>995</v>
      </c>
      <c r="E730" s="5"/>
      <c r="F730" s="5"/>
      <c r="G730" s="7" t="s">
        <v>2088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true" outlineLevel="0" collapsed="false">
      <c r="A731" s="20" t="n">
        <v>44480</v>
      </c>
      <c r="B731" s="7" t="s">
        <v>1625</v>
      </c>
      <c r="C731" s="7" t="s">
        <v>2146</v>
      </c>
      <c r="D731" s="7" t="s">
        <v>1442</v>
      </c>
      <c r="E731" s="7" t="s">
        <v>1577</v>
      </c>
      <c r="F731" s="7" t="s">
        <v>1578</v>
      </c>
      <c r="G731" s="7" t="s">
        <v>1168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true" outlineLevel="0" collapsed="false">
      <c r="A732" s="20" t="n">
        <v>44481</v>
      </c>
      <c r="B732" s="7" t="s">
        <v>118</v>
      </c>
      <c r="C732" s="7" t="s">
        <v>1073</v>
      </c>
      <c r="D732" s="7" t="s">
        <v>120</v>
      </c>
      <c r="E732" s="7" t="s">
        <v>2153</v>
      </c>
      <c r="F732" s="7" t="s">
        <v>2154</v>
      </c>
      <c r="G732" s="7" t="s">
        <v>2155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true" outlineLevel="0" collapsed="false">
      <c r="A733" s="20" t="n">
        <v>44480</v>
      </c>
      <c r="B733" s="7" t="s">
        <v>988</v>
      </c>
      <c r="C733" s="7" t="s">
        <v>2156</v>
      </c>
      <c r="D733" s="7" t="s">
        <v>995</v>
      </c>
      <c r="E733" s="7" t="s">
        <v>2157</v>
      </c>
      <c r="F733" s="7" t="s">
        <v>2158</v>
      </c>
      <c r="G733" s="7" t="s">
        <v>1608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true" outlineLevel="0" collapsed="false">
      <c r="A734" s="20" t="n">
        <v>44480</v>
      </c>
      <c r="B734" s="7" t="s">
        <v>2159</v>
      </c>
      <c r="C734" s="7" t="s">
        <v>2160</v>
      </c>
      <c r="D734" s="7" t="s">
        <v>2161</v>
      </c>
      <c r="E734" s="7" t="s">
        <v>2162</v>
      </c>
      <c r="F734" s="5"/>
      <c r="G734" s="7" t="s">
        <v>2163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true" outlineLevel="0" collapsed="false">
      <c r="A735" s="20" t="n">
        <v>44481</v>
      </c>
      <c r="B735" s="7" t="s">
        <v>2164</v>
      </c>
      <c r="C735" s="7" t="s">
        <v>364</v>
      </c>
      <c r="D735" s="7" t="s">
        <v>1972</v>
      </c>
      <c r="E735" s="7" t="s">
        <v>2165</v>
      </c>
      <c r="F735" s="7" t="s">
        <v>2166</v>
      </c>
      <c r="G735" s="7" t="s">
        <v>1927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true" outlineLevel="0" collapsed="false">
      <c r="A736" s="20" t="n">
        <v>44481</v>
      </c>
      <c r="B736" s="7" t="s">
        <v>2159</v>
      </c>
      <c r="C736" s="7" t="s">
        <v>2160</v>
      </c>
      <c r="D736" s="7" t="s">
        <v>2161</v>
      </c>
      <c r="E736" s="7" t="s">
        <v>2167</v>
      </c>
      <c r="F736" s="7" t="s">
        <v>2168</v>
      </c>
      <c r="G736" s="7" t="s">
        <v>2169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true" outlineLevel="0" collapsed="false">
      <c r="A737" s="20" t="n">
        <v>44481</v>
      </c>
      <c r="B737" s="7" t="s">
        <v>385</v>
      </c>
      <c r="C737" s="7" t="s">
        <v>62</v>
      </c>
      <c r="D737" s="7" t="s">
        <v>593</v>
      </c>
      <c r="E737" s="7" t="s">
        <v>2170</v>
      </c>
      <c r="F737" s="7" t="s">
        <v>2171</v>
      </c>
      <c r="G737" s="7" t="s">
        <v>2172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true" outlineLevel="0" collapsed="false">
      <c r="A738" s="20" t="n">
        <v>44481</v>
      </c>
      <c r="B738" s="7" t="s">
        <v>2014</v>
      </c>
      <c r="C738" s="7" t="s">
        <v>378</v>
      </c>
      <c r="D738" s="7" t="s">
        <v>1378</v>
      </c>
      <c r="E738" s="7" t="s">
        <v>2173</v>
      </c>
      <c r="F738" s="7" t="s">
        <v>2174</v>
      </c>
      <c r="G738" s="7" t="s">
        <v>2175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true" outlineLevel="0" collapsed="false">
      <c r="A739" s="20" t="n">
        <v>44482</v>
      </c>
      <c r="B739" s="7" t="s">
        <v>2176</v>
      </c>
      <c r="C739" s="7" t="s">
        <v>333</v>
      </c>
      <c r="D739" s="7" t="s">
        <v>24</v>
      </c>
      <c r="E739" s="7" t="s">
        <v>2177</v>
      </c>
      <c r="F739" s="7" t="s">
        <v>812</v>
      </c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true" outlineLevel="0" collapsed="false">
      <c r="A740" s="20" t="n">
        <v>44482</v>
      </c>
      <c r="B740" s="7" t="s">
        <v>1625</v>
      </c>
      <c r="C740" s="7" t="s">
        <v>168</v>
      </c>
      <c r="D740" s="7" t="s">
        <v>1442</v>
      </c>
      <c r="E740" s="7" t="s">
        <v>2178</v>
      </c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true" outlineLevel="0" collapsed="false">
      <c r="A741" s="20" t="n">
        <v>44482</v>
      </c>
      <c r="B741" s="7" t="s">
        <v>856</v>
      </c>
      <c r="C741" s="7" t="s">
        <v>364</v>
      </c>
      <c r="D741" s="7" t="s">
        <v>120</v>
      </c>
      <c r="E741" s="7" t="s">
        <v>2179</v>
      </c>
      <c r="F741" s="7" t="s">
        <v>2180</v>
      </c>
      <c r="G741" s="7" t="s">
        <v>2181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true" outlineLevel="0" collapsed="false">
      <c r="A742" s="20" t="n">
        <v>44482</v>
      </c>
      <c r="B742" s="7" t="s">
        <v>2159</v>
      </c>
      <c r="C742" s="7" t="s">
        <v>128</v>
      </c>
      <c r="D742" s="7" t="s">
        <v>2161</v>
      </c>
      <c r="E742" s="7" t="s">
        <v>2182</v>
      </c>
      <c r="F742" s="7" t="s">
        <v>2183</v>
      </c>
      <c r="G742" s="7" t="s">
        <v>2184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true" outlineLevel="0" collapsed="false">
      <c r="A743" s="20" t="n">
        <v>44484</v>
      </c>
      <c r="B743" s="7" t="s">
        <v>2185</v>
      </c>
      <c r="C743" s="7" t="s">
        <v>2186</v>
      </c>
      <c r="D743" s="7" t="s">
        <v>1378</v>
      </c>
      <c r="E743" s="7" t="s">
        <v>2187</v>
      </c>
      <c r="F743" s="7"/>
      <c r="G743" s="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true" outlineLevel="0" collapsed="false">
      <c r="A744" s="20" t="n">
        <v>44482</v>
      </c>
      <c r="B744" s="7" t="s">
        <v>2188</v>
      </c>
      <c r="C744" s="7" t="s">
        <v>2189</v>
      </c>
      <c r="D744" s="7" t="s">
        <v>1902</v>
      </c>
      <c r="E744" s="5"/>
      <c r="F744" s="5"/>
      <c r="G744" s="7" t="s">
        <v>2190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true" outlineLevel="0" collapsed="false">
      <c r="A745" s="20" t="n">
        <v>44484</v>
      </c>
      <c r="B745" s="7" t="s">
        <v>2191</v>
      </c>
      <c r="C745" s="7" t="s">
        <v>39</v>
      </c>
      <c r="D745" s="7" t="s">
        <v>2192</v>
      </c>
      <c r="E745" s="5"/>
      <c r="F745" s="5"/>
      <c r="G745" s="7" t="s">
        <v>2193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true" outlineLevel="0" collapsed="false">
      <c r="A746" s="20" t="n">
        <v>44487</v>
      </c>
      <c r="B746" s="7" t="s">
        <v>697</v>
      </c>
      <c r="C746" s="7" t="s">
        <v>333</v>
      </c>
      <c r="D746" s="7" t="s">
        <v>2194</v>
      </c>
      <c r="E746" s="7" t="s">
        <v>2195</v>
      </c>
      <c r="F746" s="7" t="s">
        <v>2196</v>
      </c>
      <c r="G746" s="7" t="s">
        <v>2197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true" outlineLevel="0" collapsed="false">
      <c r="A747" s="20" t="n">
        <v>44487</v>
      </c>
      <c r="B747" s="7" t="s">
        <v>1749</v>
      </c>
      <c r="C747" s="7" t="s">
        <v>2198</v>
      </c>
      <c r="D747" s="7" t="s">
        <v>995</v>
      </c>
      <c r="E747" s="7" t="s">
        <v>2199</v>
      </c>
      <c r="F747" s="7" t="s">
        <v>2200</v>
      </c>
      <c r="G747" s="7" t="s">
        <v>2201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" hidden="false" customHeight="true" outlineLevel="0" collapsed="false">
      <c r="A748" s="20" t="n">
        <v>44487</v>
      </c>
      <c r="B748" s="7" t="s">
        <v>1947</v>
      </c>
      <c r="C748" s="7" t="s">
        <v>68</v>
      </c>
      <c r="D748" s="7" t="s">
        <v>1930</v>
      </c>
      <c r="E748" s="7" t="s">
        <v>1764</v>
      </c>
      <c r="F748" s="7" t="s">
        <v>2120</v>
      </c>
      <c r="G748" s="7" t="s">
        <v>2088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true" outlineLevel="0" collapsed="false">
      <c r="A749" s="20" t="n">
        <v>44487</v>
      </c>
      <c r="B749" s="7" t="s">
        <v>2202</v>
      </c>
      <c r="C749" s="7" t="s">
        <v>247</v>
      </c>
      <c r="D749" s="7" t="s">
        <v>1930</v>
      </c>
      <c r="E749" s="7" t="s">
        <v>2203</v>
      </c>
      <c r="F749" s="7" t="s">
        <v>2204</v>
      </c>
      <c r="G749" s="7" t="s">
        <v>2205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true" outlineLevel="0" collapsed="false">
      <c r="A750" s="20" t="n">
        <v>44488</v>
      </c>
      <c r="B750" s="7" t="s">
        <v>1749</v>
      </c>
      <c r="C750" s="7" t="s">
        <v>2206</v>
      </c>
      <c r="D750" s="7" t="s">
        <v>995</v>
      </c>
      <c r="E750" s="7" t="s">
        <v>2207</v>
      </c>
      <c r="F750" s="7" t="s">
        <v>2208</v>
      </c>
      <c r="G750" s="7" t="s">
        <v>2209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true" outlineLevel="0" collapsed="false">
      <c r="A751" s="20" t="n">
        <v>44488</v>
      </c>
      <c r="B751" s="7" t="s">
        <v>118</v>
      </c>
      <c r="C751" s="7" t="s">
        <v>937</v>
      </c>
      <c r="D751" s="7" t="s">
        <v>2210</v>
      </c>
      <c r="E751" s="7" t="s">
        <v>2211</v>
      </c>
      <c r="F751" s="5"/>
      <c r="G751" s="7" t="s">
        <v>2212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true" outlineLevel="0" collapsed="false">
      <c r="A752" s="20" t="n">
        <v>44489</v>
      </c>
      <c r="B752" s="7" t="s">
        <v>2213</v>
      </c>
      <c r="C752" s="7" t="s">
        <v>2131</v>
      </c>
      <c r="D752" s="7" t="s">
        <v>1378</v>
      </c>
      <c r="E752" s="7" t="s">
        <v>2214</v>
      </c>
      <c r="F752" s="7" t="s">
        <v>2215</v>
      </c>
      <c r="G752" s="7" t="s">
        <v>2216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true" outlineLevel="0" collapsed="false">
      <c r="A753" s="21" t="n">
        <v>44490</v>
      </c>
      <c r="B753" s="7" t="s">
        <v>1654</v>
      </c>
      <c r="C753" s="7" t="s">
        <v>486</v>
      </c>
      <c r="D753" s="7" t="s">
        <v>58</v>
      </c>
      <c r="E753" s="7" t="s">
        <v>2217</v>
      </c>
      <c r="F753" s="7"/>
      <c r="G753" s="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true" outlineLevel="0" collapsed="false">
      <c r="A754" s="20" t="n">
        <v>44491</v>
      </c>
      <c r="B754" s="7" t="s">
        <v>2218</v>
      </c>
      <c r="C754" s="7" t="s">
        <v>2219</v>
      </c>
      <c r="D754" s="7" t="s">
        <v>1378</v>
      </c>
      <c r="E754" s="7" t="s">
        <v>2220</v>
      </c>
      <c r="F754" s="7" t="s">
        <v>2221</v>
      </c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true" outlineLevel="0" collapsed="false">
      <c r="A755" s="20" t="n">
        <v>44490</v>
      </c>
      <c r="B755" s="7" t="s">
        <v>139</v>
      </c>
      <c r="C755" s="7" t="s">
        <v>530</v>
      </c>
      <c r="D755" s="7" t="s">
        <v>2222</v>
      </c>
      <c r="E755" s="7" t="s">
        <v>2223</v>
      </c>
      <c r="F755" s="7" t="s">
        <v>2224</v>
      </c>
      <c r="G755" s="7" t="s">
        <v>2225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true" outlineLevel="0" collapsed="false">
      <c r="A756" s="20" t="n">
        <v>44490</v>
      </c>
      <c r="B756" s="7" t="s">
        <v>2226</v>
      </c>
      <c r="C756" s="7" t="s">
        <v>841</v>
      </c>
      <c r="D756" s="7" t="s">
        <v>24</v>
      </c>
      <c r="E756" s="7" t="s">
        <v>2227</v>
      </c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true" outlineLevel="0" collapsed="false">
      <c r="A757" s="20" t="n">
        <v>44492</v>
      </c>
      <c r="B757" s="7" t="s">
        <v>2228</v>
      </c>
      <c r="C757" s="7" t="s">
        <v>1626</v>
      </c>
      <c r="D757" s="7" t="s">
        <v>995</v>
      </c>
      <c r="E757" s="7" t="s">
        <v>2229</v>
      </c>
      <c r="F757" s="7" t="s">
        <v>2230</v>
      </c>
      <c r="G757" s="7" t="s">
        <v>2231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true" outlineLevel="0" collapsed="false">
      <c r="A758" s="20" t="n">
        <v>44492</v>
      </c>
      <c r="B758" s="7" t="s">
        <v>2232</v>
      </c>
      <c r="C758" s="7" t="s">
        <v>828</v>
      </c>
      <c r="D758" s="7" t="s">
        <v>2233</v>
      </c>
      <c r="E758" s="7" t="s">
        <v>2234</v>
      </c>
      <c r="F758" s="7" t="s">
        <v>2235</v>
      </c>
      <c r="G758" s="7" t="s">
        <v>2236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true" outlineLevel="0" collapsed="false">
      <c r="A759" s="20" t="n">
        <v>44492</v>
      </c>
      <c r="B759" s="7" t="s">
        <v>2218</v>
      </c>
      <c r="C759" s="7" t="s">
        <v>2219</v>
      </c>
      <c r="D759" s="7" t="s">
        <v>1378</v>
      </c>
      <c r="E759" s="7" t="s">
        <v>2237</v>
      </c>
      <c r="F759" s="7" t="s">
        <v>2238</v>
      </c>
      <c r="G759" s="7" t="s">
        <v>2239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true" outlineLevel="0" collapsed="false">
      <c r="A760" s="20" t="n">
        <v>44492</v>
      </c>
      <c r="B760" s="7" t="s">
        <v>385</v>
      </c>
      <c r="C760" s="7" t="s">
        <v>62</v>
      </c>
      <c r="D760" s="7" t="s">
        <v>593</v>
      </c>
      <c r="E760" s="7" t="s">
        <v>2240</v>
      </c>
      <c r="F760" s="7" t="s">
        <v>2241</v>
      </c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true" outlineLevel="0" collapsed="false">
      <c r="A761" s="20" t="n">
        <v>44494</v>
      </c>
      <c r="B761" s="7" t="s">
        <v>2242</v>
      </c>
      <c r="C761" s="7" t="s">
        <v>2243</v>
      </c>
      <c r="D761" s="7" t="s">
        <v>2244</v>
      </c>
      <c r="E761" s="5"/>
      <c r="F761" s="5"/>
      <c r="G761" s="7" t="s">
        <v>2245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true" outlineLevel="0" collapsed="false">
      <c r="A762" s="20" t="n">
        <v>44494</v>
      </c>
      <c r="B762" s="7" t="s">
        <v>2228</v>
      </c>
      <c r="C762" s="7" t="s">
        <v>1626</v>
      </c>
      <c r="D762" s="7" t="s">
        <v>995</v>
      </c>
      <c r="E762" s="7" t="s">
        <v>2246</v>
      </c>
      <c r="F762" s="7" t="s">
        <v>2247</v>
      </c>
      <c r="G762" s="7" t="s">
        <v>2248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true" outlineLevel="0" collapsed="false">
      <c r="A763" s="20" t="n">
        <v>44494</v>
      </c>
      <c r="B763" s="7" t="s">
        <v>984</v>
      </c>
      <c r="C763" s="7" t="s">
        <v>1377</v>
      </c>
      <c r="D763" s="7" t="s">
        <v>1378</v>
      </c>
      <c r="E763" s="7" t="s">
        <v>1884</v>
      </c>
      <c r="F763" s="7" t="s">
        <v>2249</v>
      </c>
      <c r="G763" s="7" t="s">
        <v>1168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true" outlineLevel="0" collapsed="false">
      <c r="A764" s="20" t="n">
        <v>44494</v>
      </c>
      <c r="B764" s="7" t="s">
        <v>211</v>
      </c>
      <c r="C764" s="7" t="s">
        <v>2250</v>
      </c>
      <c r="D764" s="7" t="s">
        <v>2161</v>
      </c>
      <c r="E764" s="7" t="s">
        <v>2018</v>
      </c>
      <c r="F764" s="5"/>
      <c r="G764" s="7" t="s">
        <v>2251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true" outlineLevel="0" collapsed="false">
      <c r="A765" s="20" t="n">
        <v>44495</v>
      </c>
      <c r="B765" s="7" t="s">
        <v>2252</v>
      </c>
      <c r="C765" s="7" t="s">
        <v>119</v>
      </c>
      <c r="D765" s="7" t="s">
        <v>1342</v>
      </c>
      <c r="E765" s="5"/>
      <c r="F765" s="5"/>
      <c r="G765" s="7" t="s">
        <v>2253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true" outlineLevel="0" collapsed="false">
      <c r="A766" s="20" t="n">
        <v>44494</v>
      </c>
      <c r="B766" s="7" t="s">
        <v>2007</v>
      </c>
      <c r="C766" s="7" t="s">
        <v>274</v>
      </c>
      <c r="D766" s="7" t="s">
        <v>24</v>
      </c>
      <c r="E766" s="7" t="s">
        <v>2254</v>
      </c>
      <c r="F766" s="7" t="s">
        <v>809</v>
      </c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true" outlineLevel="0" collapsed="false">
      <c r="A767" s="20" t="n">
        <v>44495</v>
      </c>
      <c r="B767" s="7" t="s">
        <v>1654</v>
      </c>
      <c r="C767" s="7" t="s">
        <v>198</v>
      </c>
      <c r="D767" s="7" t="s">
        <v>58</v>
      </c>
      <c r="E767" s="7" t="s">
        <v>2255</v>
      </c>
      <c r="F767" s="7" t="s">
        <v>2256</v>
      </c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true" outlineLevel="0" collapsed="false">
      <c r="A768" s="20" t="n">
        <v>44495</v>
      </c>
      <c r="B768" s="7" t="s">
        <v>755</v>
      </c>
      <c r="C768" s="7" t="s">
        <v>509</v>
      </c>
      <c r="D768" s="7" t="s">
        <v>961</v>
      </c>
      <c r="E768" s="7" t="s">
        <v>2257</v>
      </c>
      <c r="F768" s="7" t="s">
        <v>2258</v>
      </c>
      <c r="G768" s="7" t="s">
        <v>2259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true" outlineLevel="0" collapsed="false">
      <c r="A769" s="20" t="n">
        <v>44497</v>
      </c>
      <c r="B769" s="7" t="s">
        <v>2260</v>
      </c>
      <c r="C769" s="7" t="s">
        <v>364</v>
      </c>
      <c r="D769" s="7" t="s">
        <v>2261</v>
      </c>
      <c r="E769" s="7" t="s">
        <v>2262</v>
      </c>
      <c r="F769" s="7" t="s">
        <v>2263</v>
      </c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true" outlineLevel="0" collapsed="false">
      <c r="A770" s="20" t="n">
        <v>44496</v>
      </c>
      <c r="B770" s="7" t="s">
        <v>2264</v>
      </c>
      <c r="C770" s="7" t="s">
        <v>416</v>
      </c>
      <c r="D770" s="7" t="s">
        <v>1972</v>
      </c>
      <c r="E770" s="7" t="s">
        <v>2265</v>
      </c>
      <c r="F770" s="7" t="s">
        <v>2266</v>
      </c>
      <c r="G770" s="7" t="s">
        <v>2267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true" outlineLevel="0" collapsed="false">
      <c r="A771" s="20" t="n">
        <v>44496</v>
      </c>
      <c r="B771" s="7" t="s">
        <v>167</v>
      </c>
      <c r="C771" s="7" t="s">
        <v>145</v>
      </c>
      <c r="D771" s="7" t="s">
        <v>120</v>
      </c>
      <c r="E771" s="7" t="s">
        <v>2268</v>
      </c>
      <c r="F771" s="7" t="s">
        <v>2269</v>
      </c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true" outlineLevel="0" collapsed="false">
      <c r="A772" s="20" t="n">
        <v>44497</v>
      </c>
      <c r="B772" s="7" t="s">
        <v>926</v>
      </c>
      <c r="C772" s="7" t="s">
        <v>1377</v>
      </c>
      <c r="D772" s="7" t="s">
        <v>1378</v>
      </c>
      <c r="E772" s="7" t="s">
        <v>2270</v>
      </c>
      <c r="F772" s="7" t="s">
        <v>2271</v>
      </c>
      <c r="G772" s="7" t="s">
        <v>2272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true" outlineLevel="0" collapsed="false">
      <c r="A773" s="20" t="n">
        <v>44497</v>
      </c>
      <c r="B773" s="7" t="s">
        <v>926</v>
      </c>
      <c r="C773" s="7" t="s">
        <v>1377</v>
      </c>
      <c r="D773" s="7" t="s">
        <v>1378</v>
      </c>
      <c r="E773" s="7" t="s">
        <v>1884</v>
      </c>
      <c r="F773" s="7" t="s">
        <v>2273</v>
      </c>
      <c r="G773" s="7" t="s">
        <v>2274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true" outlineLevel="0" collapsed="false">
      <c r="A774" s="20" t="n">
        <v>44497</v>
      </c>
      <c r="B774" s="7" t="s">
        <v>926</v>
      </c>
      <c r="C774" s="7" t="s">
        <v>1377</v>
      </c>
      <c r="D774" s="7" t="s">
        <v>1378</v>
      </c>
      <c r="E774" s="7" t="s">
        <v>2275</v>
      </c>
      <c r="F774" s="7" t="s">
        <v>2276</v>
      </c>
      <c r="G774" s="7" t="s">
        <v>2274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true" outlineLevel="0" collapsed="false">
      <c r="A775" s="20" t="n">
        <v>44497</v>
      </c>
      <c r="B775" s="7" t="s">
        <v>926</v>
      </c>
      <c r="C775" s="7" t="s">
        <v>1377</v>
      </c>
      <c r="D775" s="7" t="s">
        <v>1378</v>
      </c>
      <c r="E775" s="7" t="s">
        <v>2277</v>
      </c>
      <c r="F775" s="7" t="s">
        <v>2278</v>
      </c>
      <c r="G775" s="7" t="s">
        <v>2279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true" outlineLevel="0" collapsed="false">
      <c r="A776" s="20" t="n">
        <v>44497</v>
      </c>
      <c r="B776" s="7" t="s">
        <v>2280</v>
      </c>
      <c r="C776" s="7" t="s">
        <v>2281</v>
      </c>
      <c r="D776" s="7" t="s">
        <v>2233</v>
      </c>
      <c r="E776" s="7" t="s">
        <v>2282</v>
      </c>
      <c r="F776" s="7" t="s">
        <v>2283</v>
      </c>
      <c r="G776" s="7" t="s">
        <v>2284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true" outlineLevel="0" collapsed="false">
      <c r="A777" s="20" t="n">
        <v>44498</v>
      </c>
      <c r="B777" s="5" t="s">
        <v>885</v>
      </c>
      <c r="C777" s="7" t="s">
        <v>362</v>
      </c>
      <c r="D777" s="5" t="s">
        <v>120</v>
      </c>
      <c r="E777" s="5" t="s">
        <v>1742</v>
      </c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true" outlineLevel="0" collapsed="false">
      <c r="A778" s="20" t="n">
        <v>44498</v>
      </c>
      <c r="B778" s="7" t="s">
        <v>2285</v>
      </c>
      <c r="C778" s="7" t="s">
        <v>1362</v>
      </c>
      <c r="D778" s="7" t="s">
        <v>1878</v>
      </c>
      <c r="E778" s="7" t="s">
        <v>2286</v>
      </c>
      <c r="F778" s="7" t="s">
        <v>2287</v>
      </c>
      <c r="G778" s="7" t="s">
        <v>2288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true" outlineLevel="0" collapsed="false">
      <c r="A779" s="20" t="n">
        <v>44498</v>
      </c>
      <c r="B779" s="7" t="s">
        <v>118</v>
      </c>
      <c r="C779" s="7" t="s">
        <v>673</v>
      </c>
      <c r="D779" s="7" t="s">
        <v>120</v>
      </c>
      <c r="E779" s="7" t="s">
        <v>2289</v>
      </c>
      <c r="F779" s="7" t="s">
        <v>2290</v>
      </c>
      <c r="G779" s="7" t="s">
        <v>2291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true" outlineLevel="0" collapsed="false">
      <c r="A780" s="20" t="n">
        <v>44498</v>
      </c>
      <c r="B780" s="7" t="s">
        <v>2292</v>
      </c>
      <c r="C780" s="7" t="s">
        <v>119</v>
      </c>
      <c r="D780" s="7" t="s">
        <v>24</v>
      </c>
      <c r="E780" s="7" t="s">
        <v>2293</v>
      </c>
      <c r="F780" s="7" t="s">
        <v>2294</v>
      </c>
      <c r="G780" s="7" t="s">
        <v>2295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true" outlineLevel="0" collapsed="false">
      <c r="A781" s="20" t="n">
        <v>44501</v>
      </c>
      <c r="B781" s="7" t="s">
        <v>2176</v>
      </c>
      <c r="C781" s="7" t="s">
        <v>62</v>
      </c>
      <c r="D781" s="7" t="s">
        <v>24</v>
      </c>
      <c r="E781" s="7" t="s">
        <v>2296</v>
      </c>
      <c r="F781" s="5"/>
      <c r="G781" s="7" t="s">
        <v>2297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true" outlineLevel="0" collapsed="false">
      <c r="A782" s="20" t="n">
        <v>44501</v>
      </c>
      <c r="B782" s="7" t="s">
        <v>385</v>
      </c>
      <c r="C782" s="7" t="s">
        <v>62</v>
      </c>
      <c r="D782" s="7" t="s">
        <v>604</v>
      </c>
      <c r="E782" s="7" t="s">
        <v>2298</v>
      </c>
      <c r="F782" s="7" t="s">
        <v>2299</v>
      </c>
      <c r="G782" s="7" t="s">
        <v>2300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true" outlineLevel="0" collapsed="false">
      <c r="A783" s="20" t="n">
        <v>44501</v>
      </c>
      <c r="B783" s="7" t="s">
        <v>697</v>
      </c>
      <c r="C783" s="7" t="s">
        <v>362</v>
      </c>
      <c r="D783" s="7" t="s">
        <v>24</v>
      </c>
      <c r="E783" s="7" t="s">
        <v>2301</v>
      </c>
      <c r="F783" s="7" t="s">
        <v>2302</v>
      </c>
      <c r="G783" s="7" t="s">
        <v>2303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true" outlineLevel="0" collapsed="false">
      <c r="A784" s="20" t="n">
        <v>44501</v>
      </c>
      <c r="B784" s="7" t="s">
        <v>2149</v>
      </c>
      <c r="C784" s="7" t="s">
        <v>2304</v>
      </c>
      <c r="D784" s="7" t="s">
        <v>2151</v>
      </c>
      <c r="E784" s="7" t="s">
        <v>2305</v>
      </c>
      <c r="F784" s="5"/>
      <c r="G784" s="7" t="s">
        <v>2306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true" outlineLevel="0" collapsed="false">
      <c r="A785" s="20" t="n">
        <v>44501</v>
      </c>
      <c r="B785" s="7" t="s">
        <v>103</v>
      </c>
      <c r="C785" s="7" t="s">
        <v>2307</v>
      </c>
      <c r="D785" s="7" t="s">
        <v>1435</v>
      </c>
      <c r="E785" s="7" t="s">
        <v>2308</v>
      </c>
      <c r="F785" s="7" t="s">
        <v>2309</v>
      </c>
      <c r="G785" s="7" t="s">
        <v>2310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true" outlineLevel="0" collapsed="false">
      <c r="A786" s="20" t="n">
        <v>44501</v>
      </c>
      <c r="B786" s="7" t="s">
        <v>2311</v>
      </c>
      <c r="C786" s="7" t="s">
        <v>62</v>
      </c>
      <c r="D786" s="7" t="s">
        <v>2151</v>
      </c>
      <c r="E786" s="5"/>
      <c r="F786" s="5"/>
      <c r="G786" s="7" t="s">
        <v>2312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true" outlineLevel="0" collapsed="false">
      <c r="A787" s="20" t="n">
        <v>44502</v>
      </c>
      <c r="B787" s="7" t="s">
        <v>28</v>
      </c>
      <c r="C787" s="7" t="s">
        <v>90</v>
      </c>
      <c r="D787" s="7" t="s">
        <v>29</v>
      </c>
      <c r="E787" s="7" t="s">
        <v>2313</v>
      </c>
      <c r="F787" s="7" t="s">
        <v>2314</v>
      </c>
      <c r="G787" s="7" t="s">
        <v>2044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true" outlineLevel="0" collapsed="false">
      <c r="A788" s="20" t="n">
        <v>44502</v>
      </c>
      <c r="B788" s="7" t="s">
        <v>2315</v>
      </c>
      <c r="C788" s="7" t="s">
        <v>2316</v>
      </c>
      <c r="D788" s="7" t="s">
        <v>995</v>
      </c>
      <c r="E788" s="7" t="s">
        <v>2317</v>
      </c>
      <c r="F788" s="7" t="s">
        <v>2318</v>
      </c>
      <c r="G788" s="7" t="s">
        <v>2319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true" outlineLevel="0" collapsed="false">
      <c r="A789" s="20" t="n">
        <v>44502</v>
      </c>
      <c r="B789" s="7" t="s">
        <v>2320</v>
      </c>
      <c r="C789" s="7" t="s">
        <v>2160</v>
      </c>
      <c r="D789" s="7" t="s">
        <v>1930</v>
      </c>
      <c r="E789" s="7" t="s">
        <v>2321</v>
      </c>
      <c r="F789" s="7" t="s">
        <v>2322</v>
      </c>
      <c r="G789" s="7" t="s">
        <v>2323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true" outlineLevel="0" collapsed="false">
      <c r="A790" s="20" t="n">
        <v>44516</v>
      </c>
      <c r="B790" s="7" t="s">
        <v>2324</v>
      </c>
      <c r="C790" s="7" t="s">
        <v>2325</v>
      </c>
      <c r="D790" s="7" t="s">
        <v>995</v>
      </c>
      <c r="E790" s="7" t="s">
        <v>539</v>
      </c>
      <c r="F790" s="5"/>
      <c r="G790" s="7" t="s">
        <v>2326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true" outlineLevel="0" collapsed="false">
      <c r="A791" s="20" t="n">
        <v>44503</v>
      </c>
      <c r="B791" s="7" t="s">
        <v>529</v>
      </c>
      <c r="C791" s="7" t="s">
        <v>280</v>
      </c>
      <c r="D791" s="7" t="s">
        <v>531</v>
      </c>
      <c r="E791" s="7" t="s">
        <v>2327</v>
      </c>
      <c r="F791" s="5"/>
      <c r="G791" s="7" t="s">
        <v>2328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true" outlineLevel="0" collapsed="false">
      <c r="A792" s="20" t="n">
        <v>44503</v>
      </c>
      <c r="B792" s="7" t="s">
        <v>2149</v>
      </c>
      <c r="C792" s="7" t="s">
        <v>2150</v>
      </c>
      <c r="D792" s="7" t="s">
        <v>2151</v>
      </c>
      <c r="E792" s="7" t="s">
        <v>2329</v>
      </c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true" outlineLevel="0" collapsed="false">
      <c r="A793" s="20" t="n">
        <v>44503</v>
      </c>
      <c r="B793" s="12" t="s">
        <v>2149</v>
      </c>
      <c r="C793" s="12" t="s">
        <v>2150</v>
      </c>
      <c r="D793" s="12" t="s">
        <v>2151</v>
      </c>
      <c r="E793" s="12" t="s">
        <v>2330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true" outlineLevel="0" collapsed="false">
      <c r="A794" s="20" t="n">
        <v>44503</v>
      </c>
      <c r="B794" s="12" t="s">
        <v>2331</v>
      </c>
      <c r="C794" s="12" t="s">
        <v>2332</v>
      </c>
      <c r="D794" s="12" t="s">
        <v>1022</v>
      </c>
      <c r="E794" s="12" t="s">
        <v>2333</v>
      </c>
      <c r="F794" s="12" t="s">
        <v>2334</v>
      </c>
      <c r="G794" s="12" t="n">
        <v>990219969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true" outlineLevel="0" collapsed="false">
      <c r="A795" s="7" t="s">
        <v>2335</v>
      </c>
      <c r="B795" s="7" t="s">
        <v>2336</v>
      </c>
      <c r="C795" s="7" t="s">
        <v>509</v>
      </c>
      <c r="D795" s="7" t="s">
        <v>24</v>
      </c>
      <c r="E795" s="7" t="s">
        <v>2337</v>
      </c>
      <c r="F795" s="7" t="s">
        <v>2338</v>
      </c>
      <c r="G795" s="7" t="s">
        <v>2339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20" t="n">
        <v>44504</v>
      </c>
      <c r="B796" s="12" t="s">
        <v>14</v>
      </c>
      <c r="C796" s="12" t="s">
        <v>280</v>
      </c>
      <c r="D796" s="12" t="s">
        <v>1022</v>
      </c>
      <c r="E796" s="12" t="s">
        <v>299</v>
      </c>
      <c r="F796" s="12" t="s">
        <v>2340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true" outlineLevel="0" collapsed="false">
      <c r="A797" s="20" t="n">
        <v>44505</v>
      </c>
      <c r="B797" s="12" t="s">
        <v>2176</v>
      </c>
      <c r="C797" s="12" t="s">
        <v>1134</v>
      </c>
      <c r="D797" s="12" t="s">
        <v>24</v>
      </c>
      <c r="E797" s="12" t="s">
        <v>2341</v>
      </c>
      <c r="F797" s="6"/>
      <c r="G797" s="12" t="n">
        <v>673690809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true" outlineLevel="0" collapsed="false">
      <c r="A798" s="20" t="n">
        <v>44505</v>
      </c>
      <c r="B798" s="12" t="s">
        <v>2342</v>
      </c>
      <c r="C798" s="12" t="s">
        <v>2343</v>
      </c>
      <c r="D798" s="12" t="s">
        <v>995</v>
      </c>
      <c r="E798" s="12" t="s">
        <v>2344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true" outlineLevel="0" collapsed="false">
      <c r="A799" s="20" t="n">
        <v>44506</v>
      </c>
      <c r="B799" s="12" t="s">
        <v>170</v>
      </c>
      <c r="C799" s="12" t="s">
        <v>15</v>
      </c>
      <c r="D799" s="12" t="s">
        <v>1930</v>
      </c>
      <c r="E799" s="12" t="s">
        <v>2345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true" outlineLevel="0" collapsed="false">
      <c r="A800" s="20" t="n">
        <v>44507</v>
      </c>
      <c r="B800" s="12" t="s">
        <v>2346</v>
      </c>
      <c r="C800" s="12" t="s">
        <v>828</v>
      </c>
      <c r="D800" s="12" t="s">
        <v>1170</v>
      </c>
      <c r="E800" s="12" t="s">
        <v>2347</v>
      </c>
      <c r="F800" s="6"/>
      <c r="G800" s="12" t="n">
        <v>970631547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true" outlineLevel="0" collapsed="false">
      <c r="A801" s="20" t="n">
        <v>44508</v>
      </c>
      <c r="B801" s="12" t="s">
        <v>1474</v>
      </c>
      <c r="C801" s="12" t="s">
        <v>119</v>
      </c>
      <c r="D801" s="12" t="s">
        <v>58</v>
      </c>
      <c r="E801" s="12" t="s">
        <v>387</v>
      </c>
      <c r="F801" s="6"/>
      <c r="G801" s="12" t="n">
        <v>677873312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true" outlineLevel="0" collapsed="false">
      <c r="A802" s="20" t="n">
        <v>44510</v>
      </c>
      <c r="B802" s="12" t="s">
        <v>2348</v>
      </c>
      <c r="C802" s="12" t="s">
        <v>2349</v>
      </c>
      <c r="D802" s="12" t="s">
        <v>2350</v>
      </c>
      <c r="E802" s="12" t="s">
        <v>206</v>
      </c>
      <c r="F802" s="12" t="s">
        <v>207</v>
      </c>
      <c r="G802" s="1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true" outlineLevel="0" collapsed="false">
      <c r="A803" s="20" t="n">
        <v>44508</v>
      </c>
      <c r="B803" s="12" t="s">
        <v>89</v>
      </c>
      <c r="C803" s="12" t="s">
        <v>99</v>
      </c>
      <c r="D803" s="12" t="s">
        <v>120</v>
      </c>
      <c r="E803" s="12" t="s">
        <v>1375</v>
      </c>
      <c r="F803" s="12" t="s">
        <v>2351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true" outlineLevel="0" collapsed="false">
      <c r="A804" s="20" t="n">
        <v>44508</v>
      </c>
      <c r="B804" s="12" t="s">
        <v>2176</v>
      </c>
      <c r="C804" s="12" t="s">
        <v>62</v>
      </c>
      <c r="D804" s="12" t="s">
        <v>24</v>
      </c>
      <c r="E804" s="12" t="s">
        <v>2352</v>
      </c>
      <c r="F804" s="12" t="s">
        <v>2353</v>
      </c>
      <c r="G804" s="12" t="n">
        <v>673272983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true" outlineLevel="0" collapsed="false">
      <c r="A805" s="20" t="n">
        <v>44509</v>
      </c>
      <c r="B805" s="12" t="s">
        <v>2354</v>
      </c>
      <c r="C805" s="12" t="s">
        <v>2355</v>
      </c>
      <c r="D805" s="12" t="s">
        <v>2356</v>
      </c>
      <c r="E805" s="12"/>
      <c r="F805" s="6"/>
      <c r="G805" s="12" t="s">
        <v>2357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true" outlineLevel="0" collapsed="false">
      <c r="A806" s="20" t="n">
        <v>44509</v>
      </c>
      <c r="B806" s="12" t="s">
        <v>2348</v>
      </c>
      <c r="C806" s="12" t="s">
        <v>2349</v>
      </c>
      <c r="D806" s="12" t="s">
        <v>2350</v>
      </c>
      <c r="E806" s="12" t="s">
        <v>2358</v>
      </c>
      <c r="F806" s="12" t="s">
        <v>2359</v>
      </c>
      <c r="G806" s="12" t="n">
        <v>967202984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true" outlineLevel="0" collapsed="false">
      <c r="A807" s="20" t="n">
        <v>44509</v>
      </c>
      <c r="B807" s="12" t="s">
        <v>2360</v>
      </c>
      <c r="C807" s="12" t="s">
        <v>2361</v>
      </c>
      <c r="D807" s="12" t="s">
        <v>29</v>
      </c>
      <c r="E807" s="12" t="s">
        <v>2362</v>
      </c>
      <c r="F807" s="12" t="s">
        <v>2363</v>
      </c>
      <c r="G807" s="12" t="n">
        <v>673123901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true" outlineLevel="0" collapsed="false">
      <c r="A808" s="20" t="n">
        <v>44509</v>
      </c>
      <c r="B808" s="12" t="s">
        <v>1834</v>
      </c>
      <c r="C808" s="12" t="s">
        <v>181</v>
      </c>
      <c r="D808" s="12" t="s">
        <v>1565</v>
      </c>
      <c r="E808" s="12" t="s">
        <v>2364</v>
      </c>
      <c r="F808" s="12" t="s">
        <v>2365</v>
      </c>
      <c r="G808" s="12" t="s">
        <v>2366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true" outlineLevel="0" collapsed="false">
      <c r="A809" s="20" t="n">
        <v>44509</v>
      </c>
      <c r="B809" s="12" t="s">
        <v>2348</v>
      </c>
      <c r="C809" s="12" t="s">
        <v>2349</v>
      </c>
      <c r="D809" s="12" t="s">
        <v>2350</v>
      </c>
      <c r="E809" s="12" t="s">
        <v>1513</v>
      </c>
      <c r="F809" s="12" t="s">
        <v>1514</v>
      </c>
      <c r="G809" s="12" t="s">
        <v>2367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true" outlineLevel="0" collapsed="false">
      <c r="A810" s="20" t="n">
        <v>44509</v>
      </c>
      <c r="B810" s="12" t="s">
        <v>2176</v>
      </c>
      <c r="C810" s="12" t="s">
        <v>15</v>
      </c>
      <c r="D810" s="12" t="s">
        <v>24</v>
      </c>
      <c r="E810" s="12" t="s">
        <v>2368</v>
      </c>
      <c r="F810" s="12" t="s">
        <v>2369</v>
      </c>
      <c r="G810" s="12" t="n">
        <v>976964585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true" outlineLevel="0" collapsed="false">
      <c r="A811" s="20" t="n">
        <v>44509</v>
      </c>
      <c r="B811" s="12" t="s">
        <v>28</v>
      </c>
      <c r="C811" s="12" t="s">
        <v>362</v>
      </c>
      <c r="D811" s="12" t="s">
        <v>29</v>
      </c>
      <c r="E811" s="12" t="s">
        <v>2370</v>
      </c>
      <c r="F811" s="12" t="s">
        <v>2371</v>
      </c>
      <c r="G811" s="12" t="n">
        <v>639469308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true" outlineLevel="0" collapsed="false">
      <c r="A812" s="21" t="n">
        <v>44510</v>
      </c>
      <c r="B812" s="12" t="s">
        <v>2372</v>
      </c>
      <c r="C812" s="12" t="s">
        <v>2373</v>
      </c>
      <c r="D812" s="12" t="s">
        <v>2374</v>
      </c>
      <c r="E812" s="6"/>
      <c r="F812" s="6"/>
      <c r="G812" s="12" t="s">
        <v>2375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true" outlineLevel="0" collapsed="false">
      <c r="A813" s="11" t="n">
        <v>44511</v>
      </c>
      <c r="B813" s="12" t="s">
        <v>170</v>
      </c>
      <c r="C813" s="12" t="s">
        <v>15</v>
      </c>
      <c r="D813" s="12" t="s">
        <v>1930</v>
      </c>
      <c r="E813" s="12" t="s">
        <v>2345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true" outlineLevel="0" collapsed="false">
      <c r="A814" s="21" t="n">
        <v>44511</v>
      </c>
      <c r="B814" s="12" t="s">
        <v>2176</v>
      </c>
      <c r="C814" s="12" t="s">
        <v>1134</v>
      </c>
      <c r="D814" s="12" t="s">
        <v>24</v>
      </c>
      <c r="E814" s="12" t="n">
        <v>673690809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true" outlineLevel="0" collapsed="false">
      <c r="A815" s="21" t="n">
        <v>44511</v>
      </c>
      <c r="B815" s="12" t="s">
        <v>2280</v>
      </c>
      <c r="C815" s="12" t="s">
        <v>2115</v>
      </c>
      <c r="D815" s="12" t="s">
        <v>2233</v>
      </c>
      <c r="E815" s="12" t="s">
        <v>2376</v>
      </c>
      <c r="F815" s="6"/>
      <c r="G815" s="12" t="n">
        <v>954181748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true" outlineLevel="0" collapsed="false">
      <c r="A816" s="20" t="n">
        <v>44512</v>
      </c>
      <c r="B816" s="12" t="s">
        <v>2348</v>
      </c>
      <c r="C816" s="12" t="s">
        <v>2349</v>
      </c>
      <c r="D816" s="12" t="s">
        <v>2350</v>
      </c>
      <c r="E816" s="12" t="s">
        <v>206</v>
      </c>
      <c r="F816" s="12" t="s">
        <v>207</v>
      </c>
      <c r="G816" s="1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true" outlineLevel="0" collapsed="false">
      <c r="A817" s="21" t="n">
        <v>44512</v>
      </c>
      <c r="B817" s="12" t="s">
        <v>2346</v>
      </c>
      <c r="C817" s="12" t="s">
        <v>828</v>
      </c>
      <c r="D817" s="12" t="s">
        <v>1170</v>
      </c>
      <c r="E817" s="12" t="s">
        <v>2377</v>
      </c>
      <c r="F817" s="12" t="s">
        <v>2378</v>
      </c>
      <c r="G817" s="12" t="n">
        <v>673597799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true" outlineLevel="0" collapsed="false">
      <c r="A818" s="21" t="n">
        <v>44513</v>
      </c>
      <c r="B818" s="12" t="s">
        <v>676</v>
      </c>
      <c r="C818" s="12" t="s">
        <v>2379</v>
      </c>
      <c r="D818" s="12" t="s">
        <v>1878</v>
      </c>
      <c r="E818" s="12" t="s">
        <v>2380</v>
      </c>
      <c r="F818" s="12" t="s">
        <v>2381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true" outlineLevel="0" collapsed="false">
      <c r="A819" s="21" t="n">
        <v>44517</v>
      </c>
      <c r="B819" s="12" t="s">
        <v>2324</v>
      </c>
      <c r="C819" s="12" t="s">
        <v>2325</v>
      </c>
      <c r="D819" s="12" t="s">
        <v>995</v>
      </c>
      <c r="E819" s="12" t="s">
        <v>2382</v>
      </c>
      <c r="F819" s="12" t="s">
        <v>2383</v>
      </c>
      <c r="G819" s="12" t="s">
        <v>2384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true" outlineLevel="0" collapsed="false">
      <c r="A820" s="21" t="n">
        <v>44516</v>
      </c>
      <c r="B820" s="12" t="s">
        <v>2324</v>
      </c>
      <c r="C820" s="12" t="s">
        <v>2385</v>
      </c>
      <c r="D820" s="12" t="s">
        <v>995</v>
      </c>
      <c r="E820" s="12" t="s">
        <v>2386</v>
      </c>
      <c r="F820" s="12" t="s">
        <v>2387</v>
      </c>
      <c r="G820" s="12" t="s">
        <v>2388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true" outlineLevel="0" collapsed="false">
      <c r="A821" s="21" t="n">
        <v>44518</v>
      </c>
      <c r="B821" s="12" t="s">
        <v>2324</v>
      </c>
      <c r="C821" s="12" t="s">
        <v>2385</v>
      </c>
      <c r="D821" s="12" t="s">
        <v>995</v>
      </c>
      <c r="E821" s="12" t="s">
        <v>2389</v>
      </c>
      <c r="F821" s="12" t="s">
        <v>2390</v>
      </c>
      <c r="G821" s="12" t="s">
        <v>2391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true" outlineLevel="0" collapsed="false">
      <c r="A822" s="21" t="n">
        <v>44516</v>
      </c>
      <c r="B822" s="12" t="s">
        <v>1738</v>
      </c>
      <c r="C822" s="12" t="s">
        <v>416</v>
      </c>
      <c r="D822" s="12" t="s">
        <v>531</v>
      </c>
      <c r="E822" s="12" t="s">
        <v>2392</v>
      </c>
      <c r="F822" s="12" t="s">
        <v>2393</v>
      </c>
      <c r="G822" s="12" t="n">
        <v>989514786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true" outlineLevel="0" collapsed="false">
      <c r="A823" s="21" t="n">
        <v>44516</v>
      </c>
      <c r="B823" s="12" t="s">
        <v>2324</v>
      </c>
      <c r="C823" s="12" t="s">
        <v>2385</v>
      </c>
      <c r="D823" s="12" t="s">
        <v>995</v>
      </c>
      <c r="E823" s="12" t="s">
        <v>2394</v>
      </c>
      <c r="F823" s="12" t="n">
        <v>679276825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true" outlineLevel="0" collapsed="false">
      <c r="A824" s="21" t="n">
        <v>44516</v>
      </c>
      <c r="B824" s="12" t="s">
        <v>2395</v>
      </c>
      <c r="C824" s="12" t="s">
        <v>1377</v>
      </c>
      <c r="D824" s="12" t="s">
        <v>1378</v>
      </c>
      <c r="E824" s="12" t="s">
        <v>2396</v>
      </c>
      <c r="F824" s="12" t="s">
        <v>2397</v>
      </c>
      <c r="G824" s="12" t="n">
        <v>994076650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true" outlineLevel="0" collapsed="false">
      <c r="A825" s="21" t="n">
        <v>44517</v>
      </c>
      <c r="B825" s="12" t="s">
        <v>2324</v>
      </c>
      <c r="C825" s="12" t="s">
        <v>2385</v>
      </c>
      <c r="D825" s="12" t="s">
        <v>995</v>
      </c>
      <c r="E825" s="12" t="s">
        <v>2398</v>
      </c>
      <c r="F825" s="12" t="s">
        <v>2399</v>
      </c>
      <c r="G825" s="12" t="n">
        <v>677403502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true" outlineLevel="0" collapsed="false">
      <c r="A826" s="21" t="n">
        <v>44517</v>
      </c>
      <c r="B826" s="12" t="s">
        <v>2400</v>
      </c>
      <c r="C826" s="6" t="n">
        <f aca="false">500</f>
        <v>500</v>
      </c>
      <c r="D826" s="12" t="s">
        <v>1902</v>
      </c>
      <c r="E826" s="6"/>
      <c r="F826" s="6"/>
      <c r="G826" s="12" t="n">
        <v>970717077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true" outlineLevel="0" collapsed="false">
      <c r="A827" s="21" t="n">
        <v>44516</v>
      </c>
      <c r="B827" s="12" t="s">
        <v>2401</v>
      </c>
      <c r="C827" s="12" t="s">
        <v>864</v>
      </c>
      <c r="D827" s="12" t="s">
        <v>531</v>
      </c>
      <c r="E827" s="12" t="s">
        <v>2402</v>
      </c>
      <c r="F827" s="12" t="s">
        <v>2403</v>
      </c>
      <c r="G827" s="12" t="n">
        <v>675769522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true" outlineLevel="0" collapsed="false">
      <c r="A828" s="21" t="n">
        <v>44516</v>
      </c>
      <c r="B828" s="12" t="s">
        <v>2404</v>
      </c>
      <c r="C828" s="12" t="s">
        <v>1745</v>
      </c>
      <c r="D828" s="12" t="s">
        <v>531</v>
      </c>
      <c r="E828" s="12" t="s">
        <v>2313</v>
      </c>
      <c r="F828" s="12" t="s">
        <v>2314</v>
      </c>
      <c r="G828" s="12" t="n">
        <v>675769522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true" outlineLevel="0" collapsed="false">
      <c r="A829" s="21" t="n">
        <v>44517</v>
      </c>
      <c r="B829" s="12" t="s">
        <v>2324</v>
      </c>
      <c r="C829" s="12" t="s">
        <v>2385</v>
      </c>
      <c r="D829" s="12" t="s">
        <v>995</v>
      </c>
      <c r="E829" s="12" t="s">
        <v>2405</v>
      </c>
      <c r="F829" s="12" t="s">
        <v>2406</v>
      </c>
      <c r="G829" s="12" t="s">
        <v>2407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true" outlineLevel="0" collapsed="false">
      <c r="A830" s="21" t="n">
        <v>44516</v>
      </c>
      <c r="B830" s="12" t="s">
        <v>2408</v>
      </c>
      <c r="C830" s="12" t="s">
        <v>1377</v>
      </c>
      <c r="D830" s="12" t="s">
        <v>1378</v>
      </c>
      <c r="E830" s="12" t="s">
        <v>2270</v>
      </c>
      <c r="F830" s="12" t="s">
        <v>2409</v>
      </c>
      <c r="G830" s="12" t="n">
        <v>673848288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true" outlineLevel="0" collapsed="false">
      <c r="A831" s="21" t="n">
        <v>44517</v>
      </c>
      <c r="B831" s="12" t="s">
        <v>2324</v>
      </c>
      <c r="C831" s="12" t="s">
        <v>2385</v>
      </c>
      <c r="D831" s="12" t="s">
        <v>995</v>
      </c>
      <c r="E831" s="12" t="s">
        <v>2410</v>
      </c>
      <c r="F831" s="12" t="s">
        <v>2411</v>
      </c>
      <c r="G831" s="12" t="n">
        <v>672768040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true" outlineLevel="0" collapsed="false">
      <c r="A832" s="21" t="n">
        <v>44517</v>
      </c>
      <c r="B832" s="12" t="s">
        <v>2324</v>
      </c>
      <c r="C832" s="12" t="s">
        <v>2385</v>
      </c>
      <c r="D832" s="12" t="s">
        <v>995</v>
      </c>
      <c r="E832" s="12" t="s">
        <v>2412</v>
      </c>
      <c r="F832" s="12" t="s">
        <v>2413</v>
      </c>
      <c r="G832" s="12" t="s">
        <v>2414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true" outlineLevel="0" collapsed="false">
      <c r="A833" s="21" t="n">
        <v>44517</v>
      </c>
      <c r="B833" s="12" t="s">
        <v>2324</v>
      </c>
      <c r="C833" s="12" t="s">
        <v>2385</v>
      </c>
      <c r="D833" s="12" t="s">
        <v>995</v>
      </c>
      <c r="E833" s="12" t="s">
        <v>2415</v>
      </c>
      <c r="F833" s="6"/>
      <c r="G833" s="12" t="n">
        <v>672759859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true" outlineLevel="0" collapsed="false">
      <c r="A834" s="21" t="n">
        <v>44516</v>
      </c>
      <c r="B834" s="12" t="s">
        <v>2416</v>
      </c>
      <c r="C834" s="12" t="s">
        <v>2417</v>
      </c>
      <c r="D834" s="12" t="s">
        <v>2418</v>
      </c>
      <c r="E834" s="12" t="s">
        <v>2419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true" outlineLevel="0" collapsed="false">
      <c r="A835" s="21" t="n">
        <v>44517</v>
      </c>
      <c r="B835" s="12" t="s">
        <v>2420</v>
      </c>
      <c r="C835" s="12" t="s">
        <v>333</v>
      </c>
      <c r="D835" s="12" t="s">
        <v>961</v>
      </c>
      <c r="E835" s="12" t="s">
        <v>2421</v>
      </c>
      <c r="F835" s="12" t="s">
        <v>2422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true" outlineLevel="0" collapsed="false">
      <c r="A836" s="21" t="n">
        <v>44517</v>
      </c>
      <c r="B836" s="12" t="s">
        <v>76</v>
      </c>
      <c r="C836" s="12" t="s">
        <v>2423</v>
      </c>
      <c r="D836" s="12" t="s">
        <v>995</v>
      </c>
      <c r="E836" s="12" t="s">
        <v>2424</v>
      </c>
      <c r="F836" s="12" t="s">
        <v>2425</v>
      </c>
      <c r="G836" s="12" t="n">
        <v>681899088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true" outlineLevel="0" collapsed="false">
      <c r="A837" s="21" t="n">
        <v>44518</v>
      </c>
      <c r="B837" s="12" t="s">
        <v>2324</v>
      </c>
      <c r="C837" s="12" t="s">
        <v>2385</v>
      </c>
      <c r="D837" s="12" t="s">
        <v>995</v>
      </c>
      <c r="E837" s="12" t="s">
        <v>2426</v>
      </c>
      <c r="F837" s="12" t="s">
        <v>2427</v>
      </c>
      <c r="G837" s="12" t="n">
        <v>685324886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true" outlineLevel="0" collapsed="false">
      <c r="A838" s="21" t="n">
        <v>44518</v>
      </c>
      <c r="B838" s="12" t="s">
        <v>2324</v>
      </c>
      <c r="C838" s="12" t="s">
        <v>2385</v>
      </c>
      <c r="D838" s="12" t="s">
        <v>995</v>
      </c>
      <c r="E838" s="12" t="s">
        <v>1794</v>
      </c>
      <c r="F838" s="12" t="s">
        <v>2428</v>
      </c>
      <c r="G838" s="12" t="n">
        <v>970604388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true" outlineLevel="0" collapsed="false">
      <c r="A839" s="21" t="n">
        <v>44518</v>
      </c>
      <c r="B839" s="12" t="s">
        <v>2324</v>
      </c>
      <c r="C839" s="12" t="s">
        <v>2385</v>
      </c>
      <c r="D839" s="12" t="s">
        <v>995</v>
      </c>
      <c r="E839" s="12" t="s">
        <v>2429</v>
      </c>
      <c r="F839" s="12" t="s">
        <v>2430</v>
      </c>
      <c r="G839" s="12" t="n">
        <v>986077919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true" outlineLevel="0" collapsed="false">
      <c r="A840" s="21" t="n">
        <v>44518</v>
      </c>
      <c r="B840" s="12" t="s">
        <v>2324</v>
      </c>
      <c r="C840" s="12" t="s">
        <v>2385</v>
      </c>
      <c r="D840" s="12" t="s">
        <v>995</v>
      </c>
      <c r="E840" s="12" t="s">
        <v>2431</v>
      </c>
      <c r="F840" s="6"/>
      <c r="G840" s="12" t="n">
        <v>739042102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true" outlineLevel="0" collapsed="false">
      <c r="A841" s="21" t="n">
        <v>44517</v>
      </c>
      <c r="B841" s="12" t="s">
        <v>2432</v>
      </c>
      <c r="C841" s="12" t="s">
        <v>362</v>
      </c>
      <c r="D841" s="12" t="s">
        <v>24</v>
      </c>
      <c r="E841" s="12" t="s">
        <v>2433</v>
      </c>
      <c r="F841" s="12" t="s">
        <v>2434</v>
      </c>
      <c r="G841" s="12" t="n">
        <v>678937394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true" outlineLevel="0" collapsed="false">
      <c r="A842" s="21" t="n">
        <v>44518</v>
      </c>
      <c r="B842" s="12" t="s">
        <v>2435</v>
      </c>
      <c r="C842" s="12" t="s">
        <v>333</v>
      </c>
      <c r="D842" s="12" t="s">
        <v>24</v>
      </c>
      <c r="E842" s="12" t="s">
        <v>2436</v>
      </c>
      <c r="F842" s="12" t="s">
        <v>2437</v>
      </c>
      <c r="G842" s="12" t="n">
        <v>975850107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true" outlineLevel="0" collapsed="false">
      <c r="A843" s="21" t="n">
        <v>44518</v>
      </c>
      <c r="B843" s="12" t="s">
        <v>2324</v>
      </c>
      <c r="C843" s="12" t="s">
        <v>2385</v>
      </c>
      <c r="D843" s="12" t="s">
        <v>995</v>
      </c>
      <c r="E843" s="12" t="s">
        <v>643</v>
      </c>
      <c r="F843" s="12" t="s">
        <v>2438</v>
      </c>
      <c r="G843" s="12" t="s">
        <v>2439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true" outlineLevel="0" collapsed="false">
      <c r="A844" s="21" t="n">
        <v>44519</v>
      </c>
      <c r="B844" s="12" t="s">
        <v>2191</v>
      </c>
      <c r="C844" s="12" t="s">
        <v>39</v>
      </c>
      <c r="D844" s="12" t="s">
        <v>2440</v>
      </c>
      <c r="E844" s="12" t="s">
        <v>2441</v>
      </c>
      <c r="F844" s="12" t="s">
        <v>2442</v>
      </c>
      <c r="G844" s="12" t="n">
        <v>971440369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true" outlineLevel="0" collapsed="false">
      <c r="A845" s="21" t="n">
        <v>44519</v>
      </c>
      <c r="B845" s="12" t="s">
        <v>103</v>
      </c>
      <c r="C845" s="12" t="s">
        <v>349</v>
      </c>
      <c r="D845" s="12" t="s">
        <v>2443</v>
      </c>
      <c r="E845" s="12" t="s">
        <v>2444</v>
      </c>
      <c r="F845" s="12" t="s">
        <v>2445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true" outlineLevel="0" collapsed="false">
      <c r="A846" s="21" t="n">
        <v>44519</v>
      </c>
      <c r="B846" s="12" t="s">
        <v>755</v>
      </c>
      <c r="C846" s="12" t="s">
        <v>1188</v>
      </c>
      <c r="D846" s="12" t="s">
        <v>58</v>
      </c>
      <c r="E846" s="12" t="s">
        <v>2446</v>
      </c>
      <c r="F846" s="12" t="s">
        <v>2447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true" outlineLevel="0" collapsed="false">
      <c r="A847" s="21" t="n">
        <v>44520</v>
      </c>
      <c r="B847" s="12" t="s">
        <v>1951</v>
      </c>
      <c r="C847" s="12" t="s">
        <v>99</v>
      </c>
      <c r="D847" s="12" t="s">
        <v>442</v>
      </c>
      <c r="E847" s="12" t="s">
        <v>2448</v>
      </c>
      <c r="F847" s="12" t="s">
        <v>2449</v>
      </c>
      <c r="G847" s="12" t="n">
        <v>970665229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true" outlineLevel="0" collapsed="false">
      <c r="A848" s="21" t="n">
        <v>44522</v>
      </c>
      <c r="B848" s="12" t="s">
        <v>2450</v>
      </c>
      <c r="C848" s="12" t="s">
        <v>2451</v>
      </c>
      <c r="D848" s="12" t="s">
        <v>2233</v>
      </c>
      <c r="E848" s="12" t="s">
        <v>2452</v>
      </c>
      <c r="F848" s="12" t="s">
        <v>2453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true" outlineLevel="0" collapsed="false">
      <c r="A849" s="21" t="n">
        <v>44522</v>
      </c>
      <c r="B849" s="12" t="s">
        <v>2454</v>
      </c>
      <c r="C849" s="12" t="s">
        <v>2349</v>
      </c>
      <c r="D849" s="12" t="s">
        <v>2443</v>
      </c>
      <c r="E849" s="12" t="s">
        <v>2455</v>
      </c>
      <c r="F849" s="12" t="s">
        <v>2456</v>
      </c>
      <c r="G849" s="12" t="n">
        <v>984136330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true" outlineLevel="0" collapsed="false">
      <c r="A850" s="21" t="n">
        <v>44522</v>
      </c>
      <c r="B850" s="12" t="s">
        <v>2454</v>
      </c>
      <c r="C850" s="12" t="s">
        <v>2349</v>
      </c>
      <c r="D850" s="12" t="s">
        <v>2443</v>
      </c>
      <c r="E850" s="12" t="s">
        <v>2457</v>
      </c>
      <c r="F850" s="12" t="s">
        <v>2458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true" outlineLevel="0" collapsed="false">
      <c r="A851" s="21" t="n">
        <v>44524</v>
      </c>
      <c r="B851" s="12" t="s">
        <v>2459</v>
      </c>
      <c r="C851" s="12" t="s">
        <v>1576</v>
      </c>
      <c r="D851" s="12" t="s">
        <v>1170</v>
      </c>
      <c r="E851" s="12" t="s">
        <v>2460</v>
      </c>
      <c r="F851" s="12" t="s">
        <v>2461</v>
      </c>
      <c r="G851" s="12" t="n">
        <v>668018800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true" outlineLevel="0" collapsed="false">
      <c r="A852" s="21" t="n">
        <v>44523</v>
      </c>
      <c r="B852" s="12" t="s">
        <v>558</v>
      </c>
      <c r="C852" s="12" t="s">
        <v>68</v>
      </c>
      <c r="D852" s="12" t="s">
        <v>1026</v>
      </c>
      <c r="E852" s="12" t="s">
        <v>2462</v>
      </c>
      <c r="F852" s="12" t="s">
        <v>2463</v>
      </c>
      <c r="G852" s="12" t="n">
        <v>673320190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true" outlineLevel="0" collapsed="false">
      <c r="A853" s="21" t="n">
        <v>44523</v>
      </c>
      <c r="B853" s="12" t="s">
        <v>676</v>
      </c>
      <c r="C853" s="12" t="s">
        <v>2379</v>
      </c>
      <c r="D853" s="12" t="s">
        <v>1878</v>
      </c>
      <c r="E853" s="12" t="s">
        <v>1162</v>
      </c>
      <c r="F853" s="12" t="s">
        <v>2464</v>
      </c>
      <c r="G853" s="12" t="n">
        <v>680463790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true" outlineLevel="0" collapsed="false">
      <c r="A854" s="21" t="n">
        <v>44524</v>
      </c>
      <c r="B854" s="12" t="s">
        <v>2465</v>
      </c>
      <c r="C854" s="12" t="s">
        <v>39</v>
      </c>
      <c r="D854" s="12" t="s">
        <v>2466</v>
      </c>
      <c r="E854" s="12" t="s">
        <v>2467</v>
      </c>
      <c r="F854" s="12" t="s">
        <v>2468</v>
      </c>
      <c r="G854" s="1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true" outlineLevel="0" collapsed="false">
      <c r="A855" s="21" t="n">
        <v>44524</v>
      </c>
      <c r="B855" s="12" t="s">
        <v>2469</v>
      </c>
      <c r="C855" s="12" t="s">
        <v>1488</v>
      </c>
      <c r="D855" s="12" t="s">
        <v>2192</v>
      </c>
      <c r="E855" s="12" t="s">
        <v>2470</v>
      </c>
      <c r="F855" s="12" t="s">
        <v>2471</v>
      </c>
      <c r="G855" s="12" t="s">
        <v>2472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true" outlineLevel="0" collapsed="false">
      <c r="A856" s="21" t="n">
        <v>44525</v>
      </c>
      <c r="B856" s="12" t="s">
        <v>2473</v>
      </c>
      <c r="C856" s="12" t="s">
        <v>2474</v>
      </c>
      <c r="D856" s="12" t="s">
        <v>2233</v>
      </c>
      <c r="E856" s="12" t="s">
        <v>2475</v>
      </c>
      <c r="F856" s="12" t="s">
        <v>2476</v>
      </c>
      <c r="G856" s="12" t="s">
        <v>2477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true" outlineLevel="0" collapsed="false">
      <c r="A857" s="21" t="n">
        <v>44524</v>
      </c>
      <c r="B857" s="12" t="s">
        <v>2372</v>
      </c>
      <c r="C857" s="12" t="s">
        <v>2478</v>
      </c>
      <c r="D857" s="12" t="s">
        <v>2192</v>
      </c>
      <c r="E857" s="12" t="s">
        <v>2479</v>
      </c>
      <c r="F857" s="12" t="s">
        <v>2480</v>
      </c>
      <c r="G857" s="12" t="n">
        <v>676084622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true" outlineLevel="0" collapsed="false">
      <c r="A858" s="21" t="n">
        <v>44525</v>
      </c>
      <c r="B858" s="12" t="s">
        <v>2450</v>
      </c>
      <c r="C858" s="12" t="s">
        <v>2451</v>
      </c>
      <c r="D858" s="12" t="s">
        <v>2233</v>
      </c>
      <c r="E858" s="12" t="s">
        <v>2481</v>
      </c>
      <c r="F858" s="12" t="s">
        <v>2482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true" outlineLevel="0" collapsed="false">
      <c r="A859" s="21" t="n">
        <v>44525</v>
      </c>
      <c r="B859" s="12" t="s">
        <v>2348</v>
      </c>
      <c r="C859" s="12" t="s">
        <v>2349</v>
      </c>
      <c r="D859" s="12" t="s">
        <v>2350</v>
      </c>
      <c r="E859" s="12" t="s">
        <v>2483</v>
      </c>
      <c r="F859" s="12" t="s">
        <v>2484</v>
      </c>
      <c r="G859" s="12" t="s">
        <v>2485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true" outlineLevel="0" collapsed="false">
      <c r="A860" s="21" t="n">
        <v>44526</v>
      </c>
      <c r="B860" s="12" t="s">
        <v>2486</v>
      </c>
      <c r="C860" s="12" t="s">
        <v>15</v>
      </c>
      <c r="D860" s="12" t="s">
        <v>2466</v>
      </c>
      <c r="E860" s="12" t="s">
        <v>2487</v>
      </c>
      <c r="F860" s="12" t="s">
        <v>2488</v>
      </c>
      <c r="G860" s="12" t="s">
        <v>2489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true" outlineLevel="0" collapsed="false">
      <c r="A861" s="21" t="n">
        <v>44526</v>
      </c>
      <c r="B861" s="12" t="s">
        <v>2130</v>
      </c>
      <c r="C861" s="12" t="s">
        <v>2490</v>
      </c>
      <c r="D861" s="12" t="s">
        <v>1378</v>
      </c>
      <c r="E861" s="12" t="s">
        <v>2491</v>
      </c>
      <c r="F861" s="12" t="s">
        <v>2492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true" outlineLevel="0" collapsed="false">
      <c r="A862" s="21" t="n">
        <v>44527</v>
      </c>
      <c r="B862" s="12" t="s">
        <v>38</v>
      </c>
      <c r="C862" s="12" t="s">
        <v>383</v>
      </c>
      <c r="D862" s="12" t="s">
        <v>1022</v>
      </c>
      <c r="E862" s="12" t="s">
        <v>2493</v>
      </c>
      <c r="F862" s="12" t="s">
        <v>2494</v>
      </c>
      <c r="G862" s="12" t="n">
        <v>503721122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true" outlineLevel="0" collapsed="false">
      <c r="A863" s="21" t="n">
        <v>44529</v>
      </c>
      <c r="B863" s="12" t="s">
        <v>1650</v>
      </c>
      <c r="C863" s="12" t="s">
        <v>2495</v>
      </c>
      <c r="D863" s="12" t="s">
        <v>1170</v>
      </c>
      <c r="E863" s="12" t="s">
        <v>2496</v>
      </c>
      <c r="F863" s="12" t="s">
        <v>2497</v>
      </c>
      <c r="G863" s="12" t="s">
        <v>2498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true" outlineLevel="0" collapsed="false">
      <c r="A864" s="20" t="n">
        <v>44531</v>
      </c>
      <c r="B864" s="12" t="s">
        <v>2188</v>
      </c>
      <c r="C864" s="12" t="s">
        <v>2499</v>
      </c>
      <c r="D864" s="12" t="s">
        <v>1902</v>
      </c>
      <c r="E864" s="12" t="s">
        <v>2500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true" outlineLevel="0" collapsed="false">
      <c r="A865" s="21" t="n">
        <v>44527</v>
      </c>
      <c r="B865" s="12" t="s">
        <v>2501</v>
      </c>
      <c r="C865" s="12" t="s">
        <v>62</v>
      </c>
      <c r="D865" s="12" t="s">
        <v>29</v>
      </c>
      <c r="E865" s="12" t="s">
        <v>2502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true" outlineLevel="0" collapsed="false">
      <c r="A866" s="21" t="n">
        <v>44529</v>
      </c>
      <c r="B866" s="12" t="s">
        <v>14</v>
      </c>
      <c r="C866" s="12" t="s">
        <v>280</v>
      </c>
      <c r="D866" s="12" t="s">
        <v>1022</v>
      </c>
      <c r="E866" s="12" t="s">
        <v>2503</v>
      </c>
      <c r="F866" s="12" t="s">
        <v>2504</v>
      </c>
      <c r="G866" s="12" t="n">
        <v>507700440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true" outlineLevel="0" collapsed="false">
      <c r="A867" s="21" t="n">
        <v>44529</v>
      </c>
      <c r="B867" s="12" t="s">
        <v>2348</v>
      </c>
      <c r="C867" s="12" t="s">
        <v>2349</v>
      </c>
      <c r="D867" s="12" t="s">
        <v>2350</v>
      </c>
      <c r="E867" s="12" t="s">
        <v>2505</v>
      </c>
      <c r="F867" s="12" t="s">
        <v>2506</v>
      </c>
      <c r="G867" s="12" t="s">
        <v>2507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true" outlineLevel="0" collapsed="false">
      <c r="A868" s="21" t="n">
        <v>44529</v>
      </c>
      <c r="B868" s="12" t="s">
        <v>676</v>
      </c>
      <c r="C868" s="12" t="s">
        <v>2379</v>
      </c>
      <c r="D868" s="12" t="s">
        <v>1878</v>
      </c>
      <c r="E868" s="12" t="s">
        <v>2508</v>
      </c>
      <c r="F868" s="12" t="s">
        <v>2509</v>
      </c>
      <c r="G868" s="12" t="n">
        <v>961101020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true" outlineLevel="0" collapsed="false">
      <c r="A869" s="20" t="n">
        <v>44536</v>
      </c>
      <c r="B869" s="12" t="s">
        <v>2510</v>
      </c>
      <c r="C869" s="12" t="s">
        <v>2511</v>
      </c>
      <c r="D869" s="12" t="s">
        <v>995</v>
      </c>
      <c r="E869" s="12" t="s">
        <v>2512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true" outlineLevel="0" collapsed="false">
      <c r="A870" s="21" t="n">
        <v>44530</v>
      </c>
      <c r="B870" s="12" t="s">
        <v>548</v>
      </c>
      <c r="C870" s="12" t="s">
        <v>68</v>
      </c>
      <c r="D870" s="12" t="s">
        <v>1565</v>
      </c>
      <c r="E870" s="12" t="s">
        <v>2513</v>
      </c>
      <c r="F870" s="12" t="s">
        <v>2514</v>
      </c>
      <c r="G870" s="12" t="n">
        <v>979796582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true" outlineLevel="0" collapsed="false">
      <c r="A871" s="21" t="n">
        <v>44529</v>
      </c>
      <c r="B871" s="12" t="s">
        <v>167</v>
      </c>
      <c r="C871" s="12" t="s">
        <v>39</v>
      </c>
      <c r="D871" s="12" t="s">
        <v>120</v>
      </c>
      <c r="E871" s="12" t="s">
        <v>2515</v>
      </c>
      <c r="F871" s="12" t="s">
        <v>2516</v>
      </c>
      <c r="G871" s="12" t="s">
        <v>2517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true" outlineLevel="0" collapsed="false">
      <c r="A872" s="20" t="n">
        <v>44531</v>
      </c>
      <c r="B872" s="12" t="s">
        <v>2518</v>
      </c>
      <c r="C872" s="12" t="s">
        <v>2519</v>
      </c>
      <c r="D872" s="12" t="s">
        <v>995</v>
      </c>
      <c r="E872" s="12" t="s">
        <v>2520</v>
      </c>
      <c r="F872" s="12" t="s">
        <v>2521</v>
      </c>
      <c r="G872" s="12" t="n">
        <v>673401901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true" outlineLevel="0" collapsed="false">
      <c r="A873" s="20" t="n">
        <v>44531</v>
      </c>
      <c r="B873" s="12" t="s">
        <v>2518</v>
      </c>
      <c r="C873" s="12" t="s">
        <v>2522</v>
      </c>
      <c r="D873" s="12" t="s">
        <v>995</v>
      </c>
      <c r="E873" s="12" t="s">
        <v>2523</v>
      </c>
      <c r="F873" s="12" t="s">
        <v>2524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true" outlineLevel="0" collapsed="false">
      <c r="A874" s="20" t="n">
        <v>44531</v>
      </c>
      <c r="B874" s="12" t="s">
        <v>2450</v>
      </c>
      <c r="C874" s="12" t="s">
        <v>2451</v>
      </c>
      <c r="D874" s="12" t="s">
        <v>2233</v>
      </c>
      <c r="E874" s="12" t="s">
        <v>2525</v>
      </c>
      <c r="F874" s="12" t="s">
        <v>2526</v>
      </c>
      <c r="G874" s="12" t="n">
        <v>980093611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true" outlineLevel="0" collapsed="false">
      <c r="A875" s="20" t="n">
        <v>44533</v>
      </c>
      <c r="B875" s="12" t="s">
        <v>856</v>
      </c>
      <c r="C875" s="12" t="s">
        <v>68</v>
      </c>
      <c r="D875" s="12" t="s">
        <v>120</v>
      </c>
      <c r="E875" s="12" t="s">
        <v>2527</v>
      </c>
      <c r="F875" s="12" t="s">
        <v>2528</v>
      </c>
      <c r="G875" s="12" t="n">
        <v>983911456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true" outlineLevel="0" collapsed="false">
      <c r="A876" s="20" t="n">
        <v>44531</v>
      </c>
      <c r="B876" s="12" t="s">
        <v>2435</v>
      </c>
      <c r="C876" s="12" t="s">
        <v>23</v>
      </c>
      <c r="D876" s="12" t="s">
        <v>24</v>
      </c>
      <c r="E876" s="12" t="s">
        <v>2529</v>
      </c>
      <c r="F876" s="12" t="s">
        <v>2530</v>
      </c>
      <c r="G876" s="12" t="n">
        <v>677118241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true" outlineLevel="0" collapsed="false">
      <c r="A877" s="20" t="n">
        <v>44531</v>
      </c>
      <c r="B877" s="12" t="s">
        <v>2450</v>
      </c>
      <c r="C877" s="12" t="s">
        <v>2451</v>
      </c>
      <c r="D877" s="12" t="s">
        <v>2233</v>
      </c>
      <c r="E877" s="12" t="s">
        <v>2531</v>
      </c>
      <c r="F877" s="12" t="s">
        <v>2532</v>
      </c>
      <c r="G877" s="12" t="s">
        <v>2533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true" outlineLevel="0" collapsed="false">
      <c r="A878" s="20" t="n">
        <v>44531</v>
      </c>
      <c r="B878" s="12" t="s">
        <v>926</v>
      </c>
      <c r="C878" s="12" t="s">
        <v>2349</v>
      </c>
      <c r="D878" s="12" t="s">
        <v>1378</v>
      </c>
      <c r="E878" s="12" t="s">
        <v>2534</v>
      </c>
      <c r="F878" s="12" t="s">
        <v>2535</v>
      </c>
      <c r="G878" s="12" t="s">
        <v>2536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true" outlineLevel="0" collapsed="false">
      <c r="A879" s="20" t="n">
        <v>44531</v>
      </c>
      <c r="B879" s="12" t="s">
        <v>2537</v>
      </c>
      <c r="C879" s="12" t="s">
        <v>247</v>
      </c>
      <c r="D879" s="12" t="s">
        <v>2538</v>
      </c>
      <c r="E879" s="12" t="s">
        <v>511</v>
      </c>
      <c r="F879" s="12" t="s">
        <v>2539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true" outlineLevel="0" collapsed="false">
      <c r="A880" s="20" t="n">
        <v>44532</v>
      </c>
      <c r="B880" s="12" t="s">
        <v>2232</v>
      </c>
      <c r="C880" s="12" t="s">
        <v>2540</v>
      </c>
      <c r="D880" s="12" t="s">
        <v>2233</v>
      </c>
      <c r="E880" s="12" t="s">
        <v>2541</v>
      </c>
      <c r="F880" s="12" t="s">
        <v>2542</v>
      </c>
      <c r="G880" s="12" t="s">
        <v>2543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true" outlineLevel="0" collapsed="false">
      <c r="A881" s="20" t="n">
        <v>44536</v>
      </c>
      <c r="B881" s="12" t="s">
        <v>2510</v>
      </c>
      <c r="C881" s="12" t="s">
        <v>2544</v>
      </c>
      <c r="D881" s="12" t="s">
        <v>995</v>
      </c>
      <c r="E881" s="12" t="s">
        <v>2545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true" outlineLevel="0" collapsed="false">
      <c r="A882" s="20" t="n">
        <v>44532</v>
      </c>
      <c r="B882" s="12" t="s">
        <v>2546</v>
      </c>
      <c r="C882" s="12" t="s">
        <v>181</v>
      </c>
      <c r="D882" s="12" t="s">
        <v>1342</v>
      </c>
      <c r="E882" s="12" t="s">
        <v>2547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true" outlineLevel="0" collapsed="false">
      <c r="A883" s="20" t="n">
        <v>44533</v>
      </c>
      <c r="B883" s="12" t="s">
        <v>2537</v>
      </c>
      <c r="C883" s="12" t="s">
        <v>2548</v>
      </c>
      <c r="D883" s="12" t="s">
        <v>2538</v>
      </c>
      <c r="E883" s="12" t="s">
        <v>2549</v>
      </c>
      <c r="F883" s="12" t="s">
        <v>2550</v>
      </c>
      <c r="G883" s="12" t="n">
        <v>676744027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true" outlineLevel="0" collapsed="false">
      <c r="A884" s="20" t="n">
        <v>44533</v>
      </c>
      <c r="B884" s="12" t="s">
        <v>118</v>
      </c>
      <c r="C884" s="12" t="s">
        <v>362</v>
      </c>
      <c r="D884" s="12" t="s">
        <v>120</v>
      </c>
      <c r="E884" s="12" t="s">
        <v>2551</v>
      </c>
      <c r="F884" s="6"/>
      <c r="G884" s="12" t="s">
        <v>2552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true" outlineLevel="0" collapsed="false">
      <c r="A885" s="20" t="n">
        <v>44535</v>
      </c>
      <c r="B885" s="12" t="s">
        <v>1535</v>
      </c>
      <c r="C885" s="12" t="s">
        <v>99</v>
      </c>
      <c r="D885" s="12" t="s">
        <v>442</v>
      </c>
      <c r="E885" s="12" t="s">
        <v>2553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true" outlineLevel="0" collapsed="false">
      <c r="A886" s="20" t="n">
        <v>44536</v>
      </c>
      <c r="B886" s="12" t="s">
        <v>2554</v>
      </c>
      <c r="C886" s="12" t="s">
        <v>68</v>
      </c>
      <c r="D886" s="12" t="s">
        <v>2194</v>
      </c>
      <c r="E886" s="12" t="s">
        <v>2555</v>
      </c>
      <c r="F886" s="12" t="s">
        <v>2556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true" outlineLevel="0" collapsed="false">
      <c r="A887" s="20" t="n">
        <v>44539</v>
      </c>
      <c r="B887" s="12" t="s">
        <v>2232</v>
      </c>
      <c r="C887" s="12" t="s">
        <v>2540</v>
      </c>
      <c r="D887" s="12" t="s">
        <v>2233</v>
      </c>
      <c r="E887" s="12" t="s">
        <v>2557</v>
      </c>
      <c r="F887" s="12" t="s">
        <v>2558</v>
      </c>
      <c r="G887" s="12" t="n">
        <v>676746752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true" outlineLevel="0" collapsed="false">
      <c r="A888" s="20" t="n">
        <v>44537</v>
      </c>
      <c r="B888" s="12" t="s">
        <v>2559</v>
      </c>
      <c r="C888" s="12" t="s">
        <v>362</v>
      </c>
      <c r="D888" s="12" t="s">
        <v>29</v>
      </c>
      <c r="E888" s="12" t="s">
        <v>2560</v>
      </c>
      <c r="F888" s="12" t="s">
        <v>2561</v>
      </c>
      <c r="G888" s="12" t="s">
        <v>2562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true" outlineLevel="0" collapsed="false">
      <c r="A889" s="20" t="n">
        <v>44537</v>
      </c>
      <c r="B889" s="12" t="s">
        <v>2017</v>
      </c>
      <c r="C889" s="12" t="s">
        <v>198</v>
      </c>
      <c r="D889" s="12" t="s">
        <v>58</v>
      </c>
      <c r="E889" s="12" t="s">
        <v>2563</v>
      </c>
      <c r="F889" s="12"/>
      <c r="G889" s="12" t="n">
        <v>673410492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true" outlineLevel="0" collapsed="false">
      <c r="A890" s="20" t="n">
        <v>44538</v>
      </c>
      <c r="B890" s="12" t="s">
        <v>775</v>
      </c>
      <c r="C890" s="12" t="n">
        <v>200</v>
      </c>
      <c r="D890" s="12" t="s">
        <v>2564</v>
      </c>
      <c r="E890" s="12" t="s">
        <v>2565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true" outlineLevel="0" collapsed="false">
      <c r="A891" s="20" t="n">
        <v>44537</v>
      </c>
      <c r="B891" s="12" t="s">
        <v>2232</v>
      </c>
      <c r="C891" s="12" t="s">
        <v>2540</v>
      </c>
      <c r="D891" s="12" t="s">
        <v>2233</v>
      </c>
      <c r="E891" s="12" t="s">
        <v>2566</v>
      </c>
      <c r="F891" s="12" t="s">
        <v>2567</v>
      </c>
      <c r="G891" s="12" t="s">
        <v>2568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true" outlineLevel="0" collapsed="false">
      <c r="A892" s="20" t="n">
        <v>44537</v>
      </c>
      <c r="B892" s="12" t="s">
        <v>2569</v>
      </c>
      <c r="C892" s="12" t="s">
        <v>626</v>
      </c>
      <c r="D892" s="12" t="s">
        <v>593</v>
      </c>
      <c r="E892" s="12" t="s">
        <v>2570</v>
      </c>
      <c r="F892" s="12" t="s">
        <v>2571</v>
      </c>
      <c r="G892" s="12" t="n">
        <v>965833279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true" outlineLevel="0" collapsed="false">
      <c r="A893" s="20" t="n">
        <v>44537</v>
      </c>
      <c r="B893" s="12" t="s">
        <v>2569</v>
      </c>
      <c r="C893" s="12" t="s">
        <v>626</v>
      </c>
      <c r="D893" s="12" t="s">
        <v>593</v>
      </c>
      <c r="E893" s="12" t="s">
        <v>2572</v>
      </c>
      <c r="F893" s="12" t="s">
        <v>2573</v>
      </c>
      <c r="G893" s="12" t="n">
        <v>997175545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true" outlineLevel="0" collapsed="false">
      <c r="A894" s="20" t="n">
        <v>44538</v>
      </c>
      <c r="B894" s="12" t="s">
        <v>666</v>
      </c>
      <c r="C894" s="12" t="s">
        <v>968</v>
      </c>
      <c r="D894" s="12" t="s">
        <v>442</v>
      </c>
      <c r="E894" s="6"/>
      <c r="F894" s="6"/>
      <c r="G894" s="12" t="s">
        <v>2574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true" outlineLevel="0" collapsed="false">
      <c r="A895" s="20" t="n">
        <v>44537</v>
      </c>
      <c r="B895" s="12" t="s">
        <v>1985</v>
      </c>
      <c r="C895" s="12" t="s">
        <v>235</v>
      </c>
      <c r="D895" s="12" t="s">
        <v>442</v>
      </c>
      <c r="E895" s="12" t="s">
        <v>2575</v>
      </c>
      <c r="F895" s="12" t="s">
        <v>2576</v>
      </c>
      <c r="G895" s="12" t="n">
        <v>501409103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true" outlineLevel="0" collapsed="false">
      <c r="A896" s="20" t="n">
        <v>44538</v>
      </c>
      <c r="B896" s="12" t="s">
        <v>2136</v>
      </c>
      <c r="C896" s="12" t="s">
        <v>62</v>
      </c>
      <c r="D896" s="12" t="s">
        <v>1170</v>
      </c>
      <c r="E896" s="12" t="s">
        <v>1991</v>
      </c>
      <c r="F896" s="12" t="s">
        <v>1992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true" outlineLevel="0" collapsed="false">
      <c r="A897" s="20" t="n">
        <v>44538</v>
      </c>
      <c r="B897" s="12" t="s">
        <v>1398</v>
      </c>
      <c r="C897" s="12" t="s">
        <v>145</v>
      </c>
      <c r="D897" s="12" t="s">
        <v>120</v>
      </c>
      <c r="E897" s="12" t="s">
        <v>2577</v>
      </c>
      <c r="F897" s="12" t="s">
        <v>2578</v>
      </c>
      <c r="G897" s="12" t="s">
        <v>2579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true" outlineLevel="0" collapsed="false">
      <c r="A898" s="20" t="n">
        <v>44540</v>
      </c>
      <c r="B898" s="12" t="s">
        <v>2136</v>
      </c>
      <c r="C898" s="12" t="s">
        <v>23</v>
      </c>
      <c r="D898" s="12" t="s">
        <v>1170</v>
      </c>
      <c r="E898" s="12" t="s">
        <v>2580</v>
      </c>
      <c r="F898" s="12" t="s">
        <v>2581</v>
      </c>
      <c r="G898" s="12" t="n">
        <v>985224702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true" outlineLevel="0" collapsed="false">
      <c r="A899" s="21" t="n">
        <v>44542</v>
      </c>
      <c r="B899" s="12" t="s">
        <v>170</v>
      </c>
      <c r="C899" s="12" t="s">
        <v>626</v>
      </c>
      <c r="D899" s="12" t="s">
        <v>1930</v>
      </c>
      <c r="E899" s="12" t="s">
        <v>2582</v>
      </c>
      <c r="F899" s="6"/>
      <c r="G899" s="12" t="n">
        <v>976000944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true" outlineLevel="0" collapsed="false">
      <c r="A900" s="21" t="n">
        <v>44540</v>
      </c>
      <c r="B900" s="12" t="s">
        <v>2435</v>
      </c>
      <c r="C900" s="12" t="s">
        <v>2160</v>
      </c>
      <c r="D900" s="12" t="s">
        <v>24</v>
      </c>
      <c r="E900" s="12" t="s">
        <v>2583</v>
      </c>
      <c r="F900" s="12" t="s">
        <v>2584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true" outlineLevel="0" collapsed="false">
      <c r="A901" s="21" t="n">
        <v>44544</v>
      </c>
      <c r="B901" s="12" t="s">
        <v>2252</v>
      </c>
      <c r="C901" s="12" t="s">
        <v>15</v>
      </c>
      <c r="D901" s="12" t="s">
        <v>1342</v>
      </c>
      <c r="E901" s="12" t="s">
        <v>2585</v>
      </c>
      <c r="F901" s="12" t="s">
        <v>2586</v>
      </c>
      <c r="G901" s="12" t="s">
        <v>2587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true" outlineLevel="0" collapsed="false">
      <c r="A902" s="21" t="n">
        <v>44543</v>
      </c>
      <c r="B902" s="12" t="s">
        <v>2176</v>
      </c>
      <c r="C902" s="12" t="s">
        <v>673</v>
      </c>
      <c r="D902" s="12" t="s">
        <v>24</v>
      </c>
      <c r="E902" s="12" t="s">
        <v>2588</v>
      </c>
      <c r="F902" s="12" t="s">
        <v>2589</v>
      </c>
      <c r="G902" s="12" t="n">
        <v>676302363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true" outlineLevel="0" collapsed="false">
      <c r="A903" s="21" t="n">
        <v>44543</v>
      </c>
      <c r="B903" s="12" t="s">
        <v>2590</v>
      </c>
      <c r="C903" s="12" t="s">
        <v>62</v>
      </c>
      <c r="D903" s="12" t="s">
        <v>1913</v>
      </c>
      <c r="E903" s="12" t="s">
        <v>2591</v>
      </c>
      <c r="F903" s="12" t="s">
        <v>2592</v>
      </c>
      <c r="G903" s="12" t="s">
        <v>2593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true" outlineLevel="0" collapsed="false">
      <c r="A904" s="21" t="n">
        <v>44543</v>
      </c>
      <c r="B904" s="12" t="s">
        <v>2594</v>
      </c>
      <c r="C904" s="12" t="s">
        <v>2595</v>
      </c>
      <c r="D904" s="12" t="s">
        <v>2151</v>
      </c>
      <c r="E904" s="12" t="s">
        <v>2596</v>
      </c>
      <c r="F904" s="12" t="s">
        <v>2597</v>
      </c>
      <c r="G904" s="12" t="n">
        <v>930590059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true" outlineLevel="0" collapsed="false">
      <c r="A905" s="21" t="n">
        <v>44543</v>
      </c>
      <c r="B905" s="12" t="s">
        <v>2537</v>
      </c>
      <c r="C905" s="12" t="s">
        <v>2548</v>
      </c>
      <c r="D905" s="12" t="s">
        <v>2538</v>
      </c>
      <c r="E905" s="12" t="s">
        <v>2598</v>
      </c>
      <c r="F905" s="6"/>
      <c r="G905" s="12" t="n">
        <v>631756930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true" outlineLevel="0" collapsed="false">
      <c r="A906" s="21" t="n">
        <v>44544</v>
      </c>
      <c r="B906" s="12" t="s">
        <v>2537</v>
      </c>
      <c r="C906" s="12" t="s">
        <v>2548</v>
      </c>
      <c r="D906" s="12" t="s">
        <v>2538</v>
      </c>
      <c r="E906" s="12" t="s">
        <v>2599</v>
      </c>
      <c r="F906" s="12" t="s">
        <v>2600</v>
      </c>
      <c r="G906" s="12" t="n">
        <v>672811173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true" outlineLevel="0" collapsed="false">
      <c r="A907" s="21" t="n">
        <v>44543</v>
      </c>
      <c r="B907" s="12" t="s">
        <v>529</v>
      </c>
      <c r="C907" s="12" t="s">
        <v>280</v>
      </c>
      <c r="D907" s="12" t="s">
        <v>531</v>
      </c>
      <c r="E907" s="12" t="s">
        <v>2601</v>
      </c>
      <c r="F907" s="6"/>
      <c r="G907" s="12" t="s">
        <v>2602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true" outlineLevel="0" collapsed="false">
      <c r="A908" s="21" t="n">
        <v>44544</v>
      </c>
      <c r="B908" s="12" t="s">
        <v>2537</v>
      </c>
      <c r="C908" s="12" t="s">
        <v>2548</v>
      </c>
      <c r="D908" s="12" t="s">
        <v>2538</v>
      </c>
      <c r="E908" s="12" t="s">
        <v>2603</v>
      </c>
      <c r="F908" s="12" t="s">
        <v>2604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true" outlineLevel="0" collapsed="false">
      <c r="A909" s="21" t="n">
        <v>44544</v>
      </c>
      <c r="B909" s="12" t="s">
        <v>2605</v>
      </c>
      <c r="C909" s="12" t="s">
        <v>168</v>
      </c>
      <c r="D909" s="12" t="s">
        <v>29</v>
      </c>
      <c r="E909" s="12" t="s">
        <v>2606</v>
      </c>
      <c r="F909" s="12" t="s">
        <v>2607</v>
      </c>
      <c r="G909" s="12" t="n">
        <v>686109145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true" outlineLevel="0" collapsed="false">
      <c r="A910" s="21" t="n">
        <v>44544</v>
      </c>
      <c r="B910" s="12" t="s">
        <v>2401</v>
      </c>
      <c r="C910" s="12" t="s">
        <v>85</v>
      </c>
      <c r="D910" s="12" t="s">
        <v>531</v>
      </c>
      <c r="E910" s="12" t="s">
        <v>2608</v>
      </c>
      <c r="F910" s="12" t="s">
        <v>2609</v>
      </c>
      <c r="G910" s="12" t="n">
        <v>973130187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true" outlineLevel="0" collapsed="false">
      <c r="A911" s="21" t="n">
        <v>44544</v>
      </c>
      <c r="B911" s="12" t="s">
        <v>2610</v>
      </c>
      <c r="C911" s="12" t="s">
        <v>383</v>
      </c>
      <c r="D911" s="12" t="s">
        <v>1378</v>
      </c>
      <c r="E911" s="12" t="s">
        <v>2611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true" outlineLevel="0" collapsed="false">
      <c r="A912" s="21" t="n">
        <v>44545</v>
      </c>
      <c r="B912" s="12" t="s">
        <v>2537</v>
      </c>
      <c r="C912" s="12" t="s">
        <v>2548</v>
      </c>
      <c r="D912" s="12" t="s">
        <v>2538</v>
      </c>
      <c r="E912" s="12" t="s">
        <v>2612</v>
      </c>
      <c r="F912" s="12" t="s">
        <v>2613</v>
      </c>
      <c r="G912" s="12" t="s">
        <v>2614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true" outlineLevel="0" collapsed="false">
      <c r="A913" s="21" t="n">
        <v>44550</v>
      </c>
      <c r="B913" s="12" t="s">
        <v>2615</v>
      </c>
      <c r="C913" s="12" t="s">
        <v>626</v>
      </c>
      <c r="D913" s="12" t="s">
        <v>2616</v>
      </c>
      <c r="E913" s="12" t="s">
        <v>2617</v>
      </c>
      <c r="F913" s="6"/>
      <c r="G913" s="12" t="s">
        <v>2618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true" outlineLevel="0" collapsed="false">
      <c r="A914" s="21" t="n">
        <v>44549</v>
      </c>
      <c r="B914" s="12" t="s">
        <v>2594</v>
      </c>
      <c r="C914" s="12" t="s">
        <v>2595</v>
      </c>
      <c r="D914" s="12" t="s">
        <v>2151</v>
      </c>
      <c r="E914" s="12" t="s">
        <v>2619</v>
      </c>
      <c r="F914" s="12" t="s">
        <v>2620</v>
      </c>
      <c r="G914" s="12" t="s">
        <v>2621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true" outlineLevel="0" collapsed="false">
      <c r="A915" s="21" t="n">
        <v>44547</v>
      </c>
      <c r="B915" s="12" t="s">
        <v>697</v>
      </c>
      <c r="C915" s="12" t="s">
        <v>247</v>
      </c>
      <c r="D915" s="12" t="s">
        <v>2418</v>
      </c>
      <c r="E915" s="6"/>
      <c r="F915" s="6"/>
      <c r="G915" s="12" t="s">
        <v>2622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true" outlineLevel="0" collapsed="false">
      <c r="A916" s="21" t="n">
        <v>44550</v>
      </c>
      <c r="B916" s="12" t="s">
        <v>2623</v>
      </c>
      <c r="C916" s="12" t="s">
        <v>2624</v>
      </c>
      <c r="D916" s="12" t="s">
        <v>1902</v>
      </c>
      <c r="E916" s="12" t="s">
        <v>2625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true" outlineLevel="0" collapsed="false">
      <c r="A917" s="21" t="n">
        <v>44547</v>
      </c>
      <c r="B917" s="12" t="s">
        <v>2130</v>
      </c>
      <c r="C917" s="12" t="s">
        <v>932</v>
      </c>
      <c r="D917" s="12" t="s">
        <v>1378</v>
      </c>
      <c r="E917" s="12" t="s">
        <v>2626</v>
      </c>
      <c r="F917" s="12" t="s">
        <v>2627</v>
      </c>
      <c r="G917" s="12" t="s">
        <v>2628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true" outlineLevel="0" collapsed="false">
      <c r="A918" s="21" t="n">
        <v>44547</v>
      </c>
      <c r="B918" s="12" t="s">
        <v>2232</v>
      </c>
      <c r="C918" s="12" t="s">
        <v>2540</v>
      </c>
      <c r="D918" s="12" t="s">
        <v>2233</v>
      </c>
      <c r="E918" s="12" t="s">
        <v>2629</v>
      </c>
      <c r="F918" s="12" t="s">
        <v>2437</v>
      </c>
      <c r="G918" s="12" t="n">
        <v>975850107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true" outlineLevel="0" collapsed="false">
      <c r="A919" s="21" t="n">
        <v>44547</v>
      </c>
      <c r="B919" s="12" t="s">
        <v>2605</v>
      </c>
      <c r="C919" s="12" t="s">
        <v>168</v>
      </c>
      <c r="D919" s="12" t="s">
        <v>29</v>
      </c>
      <c r="E919" s="12" t="s">
        <v>2630</v>
      </c>
      <c r="F919" s="12" t="s">
        <v>1922</v>
      </c>
      <c r="G919" s="12" t="n">
        <v>960960777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true" outlineLevel="0" collapsed="false">
      <c r="A920" s="21" t="n">
        <v>44550</v>
      </c>
      <c r="B920" s="12" t="s">
        <v>2610</v>
      </c>
      <c r="C920" s="12" t="s">
        <v>2631</v>
      </c>
      <c r="D920" s="12" t="s">
        <v>2103</v>
      </c>
      <c r="E920" s="12" t="s">
        <v>2632</v>
      </c>
      <c r="F920" s="12" t="s">
        <v>2633</v>
      </c>
      <c r="G920" s="12" t="s">
        <v>2634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true" outlineLevel="0" collapsed="false">
      <c r="A921" s="21" t="n">
        <v>44550</v>
      </c>
      <c r="B921" s="12" t="s">
        <v>2232</v>
      </c>
      <c r="C921" s="12" t="s">
        <v>2631</v>
      </c>
      <c r="D921" s="12" t="s">
        <v>2233</v>
      </c>
      <c r="E921" s="12" t="s">
        <v>2635</v>
      </c>
      <c r="F921" s="12" t="s">
        <v>2636</v>
      </c>
      <c r="G921" s="12" t="s">
        <v>2637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true" outlineLevel="0" collapsed="false">
      <c r="A922" s="21" t="n">
        <v>44550</v>
      </c>
      <c r="B922" s="12" t="s">
        <v>167</v>
      </c>
      <c r="C922" s="12" t="s">
        <v>181</v>
      </c>
      <c r="D922" s="12" t="s">
        <v>120</v>
      </c>
      <c r="E922" s="12" t="s">
        <v>2638</v>
      </c>
      <c r="F922" s="12" t="s">
        <v>2639</v>
      </c>
      <c r="G922" s="12" t="s">
        <v>2640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true" outlineLevel="0" collapsed="false">
      <c r="A923" s="21" t="n">
        <v>44551</v>
      </c>
      <c r="B923" s="12" t="s">
        <v>2641</v>
      </c>
      <c r="C923" s="12" t="s">
        <v>15</v>
      </c>
      <c r="D923" s="12" t="s">
        <v>2538</v>
      </c>
      <c r="E923" s="12" t="s">
        <v>2642</v>
      </c>
      <c r="F923" s="12" t="s">
        <v>2643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true" outlineLevel="0" collapsed="false">
      <c r="A924" s="21" t="n">
        <v>44551</v>
      </c>
      <c r="B924" s="12" t="s">
        <v>2644</v>
      </c>
      <c r="C924" s="12" t="s">
        <v>333</v>
      </c>
      <c r="D924" s="12" t="s">
        <v>2616</v>
      </c>
      <c r="E924" s="12" t="s">
        <v>2617</v>
      </c>
      <c r="F924" s="6"/>
      <c r="G924" s="12" t="s">
        <v>2618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true" outlineLevel="0" collapsed="false">
      <c r="A925" s="21" t="n">
        <v>44552</v>
      </c>
      <c r="B925" s="12" t="s">
        <v>2645</v>
      </c>
      <c r="C925" s="12" t="s">
        <v>904</v>
      </c>
      <c r="D925" s="12" t="s">
        <v>1972</v>
      </c>
      <c r="E925" s="12" t="s">
        <v>2646</v>
      </c>
      <c r="F925" s="6"/>
      <c r="G925" s="12" t="n">
        <v>965442187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true" outlineLevel="0" collapsed="false">
      <c r="A926" s="21" t="n">
        <v>44552</v>
      </c>
      <c r="B926" s="12" t="s">
        <v>903</v>
      </c>
      <c r="C926" s="12" t="s">
        <v>1971</v>
      </c>
      <c r="D926" s="12" t="s">
        <v>1022</v>
      </c>
      <c r="E926" s="12" t="s">
        <v>2647</v>
      </c>
      <c r="F926" s="12" t="s">
        <v>2648</v>
      </c>
      <c r="G926" s="12" t="s">
        <v>2649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true" outlineLevel="0" collapsed="false">
      <c r="A927" s="21" t="n">
        <v>44553</v>
      </c>
      <c r="B927" s="12" t="s">
        <v>2650</v>
      </c>
      <c r="C927" s="12" t="s">
        <v>247</v>
      </c>
      <c r="D927" s="12" t="s">
        <v>1617</v>
      </c>
      <c r="E927" s="12" t="s">
        <v>2651</v>
      </c>
      <c r="F927" s="12" t="s">
        <v>2652</v>
      </c>
      <c r="G927" s="12" t="n">
        <v>980202626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true" outlineLevel="0" collapsed="false">
      <c r="A928" s="21" t="n">
        <v>44553</v>
      </c>
      <c r="B928" s="12" t="s">
        <v>2105</v>
      </c>
      <c r="C928" s="12" t="s">
        <v>15</v>
      </c>
      <c r="D928" s="12" t="s">
        <v>2538</v>
      </c>
      <c r="E928" s="12" t="s">
        <v>2653</v>
      </c>
      <c r="F928" s="12" t="s">
        <v>2654</v>
      </c>
      <c r="G928" s="12" t="n">
        <v>680213800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true" outlineLevel="0" collapsed="false">
      <c r="A929" s="21" t="n">
        <v>44553</v>
      </c>
      <c r="B929" s="12" t="s">
        <v>2191</v>
      </c>
      <c r="C929" s="12" t="s">
        <v>99</v>
      </c>
      <c r="D929" s="12" t="s">
        <v>2440</v>
      </c>
      <c r="E929" s="12" t="s">
        <v>2655</v>
      </c>
      <c r="F929" s="12" t="s">
        <v>2656</v>
      </c>
      <c r="G929" s="12" t="n">
        <v>984869282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true" outlineLevel="0" collapsed="false">
      <c r="A930" s="21" t="n">
        <v>44553</v>
      </c>
      <c r="B930" s="12" t="s">
        <v>2657</v>
      </c>
      <c r="C930" s="12" t="s">
        <v>124</v>
      </c>
      <c r="D930" s="12" t="s">
        <v>2658</v>
      </c>
      <c r="E930" s="12" t="s">
        <v>2659</v>
      </c>
      <c r="F930" s="12" t="s">
        <v>2660</v>
      </c>
      <c r="G930" s="12" t="n">
        <v>504103394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true" outlineLevel="0" collapsed="false">
      <c r="A931" s="21" t="n">
        <v>44553</v>
      </c>
      <c r="B931" s="12" t="s">
        <v>562</v>
      </c>
      <c r="C931" s="12" t="s">
        <v>333</v>
      </c>
      <c r="D931" s="12" t="s">
        <v>2661</v>
      </c>
      <c r="E931" s="12" t="s">
        <v>2662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true" outlineLevel="0" collapsed="false">
      <c r="A932" s="21" t="n">
        <v>44553</v>
      </c>
      <c r="B932" s="12" t="s">
        <v>2454</v>
      </c>
      <c r="C932" s="12" t="s">
        <v>2349</v>
      </c>
      <c r="D932" s="12" t="s">
        <v>2443</v>
      </c>
      <c r="E932" s="12" t="s">
        <v>2444</v>
      </c>
      <c r="F932" s="12" t="s">
        <v>2445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true" outlineLevel="0" collapsed="false">
      <c r="A933" s="21" t="n">
        <v>44554</v>
      </c>
      <c r="B933" s="12" t="s">
        <v>2537</v>
      </c>
      <c r="C933" s="12" t="s">
        <v>2548</v>
      </c>
      <c r="D933" s="12" t="s">
        <v>2538</v>
      </c>
      <c r="E933" s="12" t="s">
        <v>2663</v>
      </c>
      <c r="F933" s="12" t="s">
        <v>2664</v>
      </c>
      <c r="G933" s="12" t="s">
        <v>2665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true" outlineLevel="0" collapsed="false">
      <c r="A934" s="21" t="n">
        <v>44554</v>
      </c>
      <c r="B934" s="12" t="s">
        <v>118</v>
      </c>
      <c r="C934" s="12" t="s">
        <v>235</v>
      </c>
      <c r="D934" s="12" t="s">
        <v>120</v>
      </c>
      <c r="E934" s="12" t="s">
        <v>2153</v>
      </c>
      <c r="F934" s="12" t="s">
        <v>2154</v>
      </c>
      <c r="G934" s="12" t="s">
        <v>2666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true" outlineLevel="0" collapsed="false">
      <c r="A935" s="21" t="n">
        <v>44557</v>
      </c>
      <c r="B935" s="12" t="s">
        <v>1944</v>
      </c>
      <c r="C935" s="12" t="s">
        <v>1916</v>
      </c>
      <c r="D935" s="12" t="s">
        <v>442</v>
      </c>
      <c r="E935" s="12" t="s">
        <v>2667</v>
      </c>
      <c r="F935" s="12" t="n">
        <v>682646719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true" outlineLevel="0" collapsed="false">
      <c r="A936" s="21" t="n">
        <v>44560</v>
      </c>
      <c r="B936" s="12" t="s">
        <v>2232</v>
      </c>
      <c r="C936" s="12" t="s">
        <v>2668</v>
      </c>
      <c r="D936" s="12" t="s">
        <v>2233</v>
      </c>
      <c r="E936" s="12" t="s">
        <v>2669</v>
      </c>
      <c r="F936" s="12" t="s">
        <v>2670</v>
      </c>
      <c r="G936" s="12" t="n">
        <v>676763001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true" outlineLevel="0" collapsed="false">
      <c r="A937" s="20" t="n">
        <v>44565</v>
      </c>
      <c r="B937" s="12" t="s">
        <v>2671</v>
      </c>
      <c r="C937" s="12" t="s">
        <v>2499</v>
      </c>
      <c r="D937" s="12" t="s">
        <v>1902</v>
      </c>
      <c r="E937" s="6"/>
      <c r="F937" s="6"/>
      <c r="G937" s="12" t="s">
        <v>2672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true" outlineLevel="0" collapsed="false">
      <c r="A938" s="20" t="n">
        <v>44200</v>
      </c>
      <c r="B938" s="12" t="s">
        <v>2623</v>
      </c>
      <c r="C938" s="12" t="s">
        <v>2673</v>
      </c>
      <c r="D938" s="12" t="s">
        <v>1902</v>
      </c>
      <c r="E938" s="6"/>
      <c r="F938" s="6"/>
      <c r="G938" s="12" t="s">
        <v>2674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true" outlineLevel="0" collapsed="false">
      <c r="A939" s="20" t="n">
        <v>44199</v>
      </c>
      <c r="B939" s="12" t="s">
        <v>184</v>
      </c>
      <c r="C939" s="12" t="s">
        <v>383</v>
      </c>
      <c r="D939" s="12" t="s">
        <v>1022</v>
      </c>
      <c r="E939" s="12" t="s">
        <v>2675</v>
      </c>
      <c r="F939" s="12" t="s">
        <v>2676</v>
      </c>
      <c r="G939" s="12" t="n">
        <v>505269709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true" outlineLevel="0" collapsed="false">
      <c r="A940" s="20" t="n">
        <v>44199</v>
      </c>
      <c r="B940" s="12" t="s">
        <v>2232</v>
      </c>
      <c r="C940" s="12" t="s">
        <v>2631</v>
      </c>
      <c r="D940" s="12" t="s">
        <v>2233</v>
      </c>
      <c r="E940" s="12" t="s">
        <v>2677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true" outlineLevel="0" collapsed="false">
      <c r="A941" s="20" t="n">
        <v>44201</v>
      </c>
      <c r="B941" s="12" t="s">
        <v>2678</v>
      </c>
      <c r="C941" s="12" t="s">
        <v>2679</v>
      </c>
      <c r="D941" s="12" t="s">
        <v>1902</v>
      </c>
      <c r="E941" s="6"/>
      <c r="F941" s="6"/>
      <c r="G941" s="12" t="s">
        <v>2680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true" outlineLevel="0" collapsed="false">
      <c r="A942" s="20" t="n">
        <v>44201</v>
      </c>
      <c r="B942" s="12" t="s">
        <v>2615</v>
      </c>
      <c r="C942" s="12" t="s">
        <v>1362</v>
      </c>
      <c r="D942" s="12" t="s">
        <v>2616</v>
      </c>
      <c r="E942" s="12" t="s">
        <v>1952</v>
      </c>
      <c r="F942" s="12" t="s">
        <v>2681</v>
      </c>
      <c r="G942" s="12" t="s">
        <v>2682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true" outlineLevel="0" collapsed="false">
      <c r="A943" s="20" t="n">
        <v>44572</v>
      </c>
      <c r="B943" s="12" t="s">
        <v>2149</v>
      </c>
      <c r="C943" s="12" t="s">
        <v>2595</v>
      </c>
      <c r="D943" s="12" t="s">
        <v>2151</v>
      </c>
      <c r="E943" s="12" t="s">
        <v>2683</v>
      </c>
      <c r="F943" s="12" t="s">
        <v>2684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true" outlineLevel="0" collapsed="false">
      <c r="A944" s="20" t="n">
        <v>44574</v>
      </c>
      <c r="B944" s="12" t="s">
        <v>2685</v>
      </c>
      <c r="C944" s="12" t="s">
        <v>2686</v>
      </c>
      <c r="D944" s="12" t="s">
        <v>2687</v>
      </c>
      <c r="E944" s="12" t="s">
        <v>2688</v>
      </c>
      <c r="F944" s="12"/>
      <c r="G944" s="1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true" outlineLevel="0" collapsed="false">
      <c r="A945" s="20" t="n">
        <v>44572</v>
      </c>
      <c r="B945" s="12" t="s">
        <v>2689</v>
      </c>
      <c r="C945" s="12" t="s">
        <v>349</v>
      </c>
      <c r="D945" s="12" t="s">
        <v>2690</v>
      </c>
      <c r="E945" s="12" t="s">
        <v>2691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true" outlineLevel="0" collapsed="false">
      <c r="A946" s="20" t="n">
        <v>44573</v>
      </c>
      <c r="B946" s="12" t="s">
        <v>2149</v>
      </c>
      <c r="C946" s="12" t="s">
        <v>2595</v>
      </c>
      <c r="D946" s="12" t="s">
        <v>2151</v>
      </c>
      <c r="E946" s="12" t="s">
        <v>2692</v>
      </c>
      <c r="F946" s="12" t="s">
        <v>2693</v>
      </c>
      <c r="G946" s="12" t="n">
        <v>673400500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true" outlineLevel="0" collapsed="false">
      <c r="A947" s="20" t="n">
        <v>44573</v>
      </c>
      <c r="B947" s="12" t="s">
        <v>1335</v>
      </c>
      <c r="C947" s="12" t="s">
        <v>673</v>
      </c>
      <c r="D947" s="12" t="s">
        <v>24</v>
      </c>
      <c r="E947" s="12" t="s">
        <v>2694</v>
      </c>
      <c r="F947" s="12" t="s">
        <v>2695</v>
      </c>
      <c r="G947" s="12" t="n">
        <v>984385777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true" outlineLevel="0" collapsed="false">
      <c r="A948" s="20" t="n">
        <v>44573</v>
      </c>
      <c r="B948" s="12" t="s">
        <v>67</v>
      </c>
      <c r="C948" s="12" t="s">
        <v>23</v>
      </c>
      <c r="D948" s="12" t="s">
        <v>24</v>
      </c>
      <c r="E948" s="12" t="s">
        <v>2696</v>
      </c>
      <c r="F948" s="12" t="s">
        <v>2697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true" outlineLevel="0" collapsed="false">
      <c r="A949" s="20" t="n">
        <v>44575</v>
      </c>
      <c r="B949" s="12" t="s">
        <v>1944</v>
      </c>
      <c r="C949" s="12" t="s">
        <v>1916</v>
      </c>
      <c r="D949" s="12" t="s">
        <v>442</v>
      </c>
      <c r="E949" s="12" t="s">
        <v>2698</v>
      </c>
      <c r="F949" s="12" t="s">
        <v>2699</v>
      </c>
      <c r="G949" s="12" t="s">
        <v>2700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true" outlineLevel="0" collapsed="false">
      <c r="A950" s="20" t="n">
        <v>44578</v>
      </c>
      <c r="B950" s="7" t="s">
        <v>609</v>
      </c>
      <c r="C950" s="7" t="s">
        <v>226</v>
      </c>
      <c r="D950" s="7" t="s">
        <v>1930</v>
      </c>
      <c r="E950" s="7" t="s">
        <v>1839</v>
      </c>
      <c r="F950" s="7" t="s">
        <v>1840</v>
      </c>
      <c r="G950" s="7" t="s">
        <v>1841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true" outlineLevel="0" collapsed="false">
      <c r="A951" s="20" t="n">
        <v>44581</v>
      </c>
      <c r="B951" s="12" t="s">
        <v>184</v>
      </c>
      <c r="C951" s="12" t="s">
        <v>2631</v>
      </c>
      <c r="D951" s="12" t="s">
        <v>1022</v>
      </c>
      <c r="E951" s="12" t="s">
        <v>2701</v>
      </c>
      <c r="F951" s="12" t="s">
        <v>2702</v>
      </c>
      <c r="G951" s="12" t="s">
        <v>838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true" outlineLevel="0" collapsed="false">
      <c r="A952" s="20" t="n">
        <v>44581</v>
      </c>
      <c r="B952" s="12" t="s">
        <v>609</v>
      </c>
      <c r="C952" s="12" t="s">
        <v>226</v>
      </c>
      <c r="D952" s="12" t="s">
        <v>1930</v>
      </c>
      <c r="E952" s="12" t="s">
        <v>2703</v>
      </c>
      <c r="F952" s="12" t="s">
        <v>2704</v>
      </c>
      <c r="G952" s="12" t="s">
        <v>601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true" outlineLevel="0" collapsed="false">
      <c r="A953" s="20" t="n">
        <v>44579</v>
      </c>
      <c r="B953" s="12" t="s">
        <v>2149</v>
      </c>
      <c r="C953" s="12" t="s">
        <v>364</v>
      </c>
      <c r="D953" s="12" t="s">
        <v>2151</v>
      </c>
      <c r="E953" s="12" t="s">
        <v>2705</v>
      </c>
      <c r="F953" s="12" t="s">
        <v>2706</v>
      </c>
      <c r="G953" s="12" t="n">
        <v>964571525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true" outlineLevel="0" collapsed="false">
      <c r="A954" s="20" t="n">
        <v>44581</v>
      </c>
      <c r="B954" s="12" t="s">
        <v>2450</v>
      </c>
      <c r="C954" s="12" t="s">
        <v>2707</v>
      </c>
      <c r="D954" s="12" t="s">
        <v>2233</v>
      </c>
      <c r="E954" s="12" t="s">
        <v>2708</v>
      </c>
      <c r="F954" s="12" t="s">
        <v>2709</v>
      </c>
      <c r="G954" s="12" t="s">
        <v>2710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true" outlineLevel="0" collapsed="false">
      <c r="A955" s="20" t="n">
        <v>44581</v>
      </c>
      <c r="B955" s="12" t="s">
        <v>609</v>
      </c>
      <c r="C955" s="12" t="s">
        <v>2711</v>
      </c>
      <c r="D955" s="12" t="s">
        <v>1930</v>
      </c>
      <c r="E955" s="12" t="s">
        <v>1568</v>
      </c>
      <c r="F955" s="12" t="s">
        <v>1569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true" outlineLevel="0" collapsed="false">
      <c r="A956" s="20" t="n">
        <v>44583</v>
      </c>
      <c r="B956" s="12" t="s">
        <v>14</v>
      </c>
      <c r="C956" s="12" t="s">
        <v>280</v>
      </c>
      <c r="D956" s="12" t="s">
        <v>1022</v>
      </c>
      <c r="E956" s="12" t="s">
        <v>2712</v>
      </c>
      <c r="F956" s="12" t="s">
        <v>2713</v>
      </c>
      <c r="G956" s="12" t="n">
        <v>504229290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true" outlineLevel="0" collapsed="false">
      <c r="A957" s="20" t="n">
        <v>44585</v>
      </c>
      <c r="B957" s="12" t="s">
        <v>2714</v>
      </c>
      <c r="C957" s="12" t="s">
        <v>1850</v>
      </c>
      <c r="D957" s="12" t="s">
        <v>1878</v>
      </c>
      <c r="E957" s="12" t="s">
        <v>2715</v>
      </c>
      <c r="F957" s="12" t="s">
        <v>2716</v>
      </c>
      <c r="G957" s="12" t="s">
        <v>2717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true" outlineLevel="0" collapsed="false">
      <c r="A958" s="20" t="n">
        <v>44585</v>
      </c>
      <c r="B958" s="12" t="s">
        <v>2718</v>
      </c>
      <c r="C958" s="12" t="s">
        <v>124</v>
      </c>
      <c r="D958" s="12" t="s">
        <v>1930</v>
      </c>
      <c r="E958" s="12" t="s">
        <v>2719</v>
      </c>
      <c r="F958" s="12" t="s">
        <v>2720</v>
      </c>
      <c r="G958" s="12" t="n">
        <v>980092601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true" outlineLevel="0" collapsed="false">
      <c r="A959" s="20" t="n">
        <v>44585</v>
      </c>
      <c r="B959" s="12" t="s">
        <v>2721</v>
      </c>
      <c r="C959" s="12" t="s">
        <v>2722</v>
      </c>
      <c r="D959" s="12" t="s">
        <v>2233</v>
      </c>
      <c r="E959" s="12" t="s">
        <v>2723</v>
      </c>
      <c r="F959" s="12" t="s">
        <v>2724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true" outlineLevel="0" collapsed="false">
      <c r="A960" s="20" t="n">
        <v>44585</v>
      </c>
      <c r="B960" s="12" t="s">
        <v>282</v>
      </c>
      <c r="C960" s="12" t="s">
        <v>618</v>
      </c>
      <c r="D960" s="12" t="s">
        <v>1442</v>
      </c>
      <c r="E960" s="12" t="s">
        <v>2725</v>
      </c>
      <c r="F960" s="12" t="s">
        <v>2726</v>
      </c>
      <c r="G960" s="12" t="s">
        <v>2727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true" outlineLevel="0" collapsed="false">
      <c r="A961" s="20" t="n">
        <v>44586</v>
      </c>
      <c r="B961" s="12" t="s">
        <v>2728</v>
      </c>
      <c r="C961" s="12" t="s">
        <v>2729</v>
      </c>
      <c r="D961" s="12" t="s">
        <v>1930</v>
      </c>
      <c r="E961" s="12" t="s">
        <v>2730</v>
      </c>
      <c r="F961" s="12" t="s">
        <v>2731</v>
      </c>
      <c r="G961" s="12" t="s">
        <v>2732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true" outlineLevel="0" collapsed="false">
      <c r="A962" s="20" t="n">
        <v>44586</v>
      </c>
      <c r="B962" s="12" t="s">
        <v>302</v>
      </c>
      <c r="C962" s="12" t="s">
        <v>2490</v>
      </c>
      <c r="D962" s="12" t="s">
        <v>995</v>
      </c>
      <c r="E962" s="12" t="s">
        <v>2733</v>
      </c>
      <c r="F962" s="12" t="s">
        <v>2734</v>
      </c>
      <c r="G962" s="12" t="n">
        <v>969011005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true" outlineLevel="0" collapsed="false">
      <c r="A963" s="20" t="n">
        <v>44587</v>
      </c>
      <c r="B963" s="12" t="s">
        <v>2735</v>
      </c>
      <c r="C963" s="12" t="s">
        <v>2736</v>
      </c>
      <c r="D963" s="12" t="n">
        <v>978410170</v>
      </c>
      <c r="E963" s="12" t="s">
        <v>2737</v>
      </c>
      <c r="F963" s="12" t="s">
        <v>2738</v>
      </c>
      <c r="G963" s="12" t="n">
        <v>673531550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true" outlineLevel="0" collapsed="false">
      <c r="A964" s="20" t="n">
        <v>44589</v>
      </c>
      <c r="B964" s="12" t="s">
        <v>282</v>
      </c>
      <c r="C964" s="12" t="s">
        <v>618</v>
      </c>
      <c r="D964" s="12" t="s">
        <v>2739</v>
      </c>
      <c r="E964" s="12" t="s">
        <v>1839</v>
      </c>
      <c r="F964" s="12" t="s">
        <v>1840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true" outlineLevel="0" collapsed="false">
      <c r="A965" s="20" t="n">
        <v>44589</v>
      </c>
      <c r="B965" s="12" t="s">
        <v>1358</v>
      </c>
      <c r="C965" s="12" t="s">
        <v>2126</v>
      </c>
      <c r="D965" s="12" t="s">
        <v>995</v>
      </c>
      <c r="E965" s="12" t="s">
        <v>2740</v>
      </c>
      <c r="F965" s="12"/>
      <c r="G965" s="12" t="n">
        <v>962692789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true" outlineLevel="0" collapsed="false">
      <c r="A966" s="20" t="n">
        <v>44593</v>
      </c>
      <c r="B966" s="12" t="s">
        <v>2741</v>
      </c>
      <c r="C966" s="12" t="s">
        <v>2742</v>
      </c>
      <c r="D966" s="12" t="s">
        <v>2743</v>
      </c>
      <c r="E966" s="12" t="s">
        <v>2626</v>
      </c>
      <c r="F966" s="12" t="s">
        <v>2627</v>
      </c>
      <c r="G966" s="12" t="s">
        <v>2744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true" outlineLevel="0" collapsed="false">
      <c r="A967" s="20" t="n">
        <v>44592</v>
      </c>
      <c r="B967" s="12" t="s">
        <v>2728</v>
      </c>
      <c r="C967" s="12" t="s">
        <v>2729</v>
      </c>
      <c r="D967" s="12" t="s">
        <v>2745</v>
      </c>
      <c r="E967" s="12" t="s">
        <v>2746</v>
      </c>
      <c r="F967" s="12" t="s">
        <v>2747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true" outlineLevel="0" collapsed="false">
      <c r="A968" s="20" t="n">
        <v>44592</v>
      </c>
      <c r="B968" s="12" t="s">
        <v>2435</v>
      </c>
      <c r="C968" s="12" t="s">
        <v>362</v>
      </c>
      <c r="D968" s="12" t="s">
        <v>2748</v>
      </c>
      <c r="E968" s="12" t="s">
        <v>2749</v>
      </c>
      <c r="F968" s="12" t="s">
        <v>2750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true" outlineLevel="0" collapsed="false">
      <c r="A969" s="20" t="n">
        <v>44592</v>
      </c>
      <c r="B969" s="12" t="s">
        <v>2751</v>
      </c>
      <c r="C969" s="12" t="s">
        <v>1073</v>
      </c>
      <c r="D969" s="12" t="s">
        <v>2752</v>
      </c>
      <c r="E969" s="12" t="s">
        <v>2753</v>
      </c>
      <c r="F969" s="12" t="s">
        <v>2754</v>
      </c>
      <c r="G969" s="12" t="s">
        <v>2755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true" outlineLevel="0" collapsed="false">
      <c r="A970" s="20" t="n">
        <v>44593</v>
      </c>
      <c r="B970" s="12" t="s">
        <v>2756</v>
      </c>
      <c r="C970" s="12" t="s">
        <v>68</v>
      </c>
      <c r="D970" s="12" t="s">
        <v>2757</v>
      </c>
      <c r="E970" s="12" t="s">
        <v>2758</v>
      </c>
      <c r="F970" s="12" t="s">
        <v>2759</v>
      </c>
      <c r="G970" s="12" t="s">
        <v>2760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true" outlineLevel="0" collapsed="false">
      <c r="A971" s="20" t="n">
        <v>44594</v>
      </c>
      <c r="B971" s="12" t="s">
        <v>118</v>
      </c>
      <c r="C971" s="12" t="s">
        <v>90</v>
      </c>
      <c r="D971" s="12" t="s">
        <v>120</v>
      </c>
      <c r="E971" s="12" t="s">
        <v>2761</v>
      </c>
      <c r="F971" s="6"/>
      <c r="G971" s="12" t="s">
        <v>2762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true" outlineLevel="0" collapsed="false">
      <c r="A972" s="20" t="n">
        <v>44595</v>
      </c>
      <c r="B972" s="12" t="s">
        <v>2232</v>
      </c>
      <c r="C972" s="12" t="s">
        <v>2763</v>
      </c>
      <c r="D972" s="12" t="s">
        <v>2233</v>
      </c>
      <c r="E972" s="12" t="s">
        <v>2764</v>
      </c>
      <c r="F972" s="12" t="s">
        <v>2765</v>
      </c>
      <c r="G972" s="12" t="n">
        <v>673843424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true" outlineLevel="0" collapsed="false">
      <c r="A973" s="20" t="n">
        <v>44594</v>
      </c>
      <c r="B973" s="12" t="s">
        <v>2766</v>
      </c>
      <c r="C973" s="12" t="s">
        <v>1359</v>
      </c>
      <c r="D973" s="12" t="s">
        <v>995</v>
      </c>
      <c r="E973" s="12" t="s">
        <v>2767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true" outlineLevel="0" collapsed="false">
      <c r="A974" s="20" t="n">
        <v>44595</v>
      </c>
      <c r="B974" s="12" t="s">
        <v>2768</v>
      </c>
      <c r="C974" s="12" t="s">
        <v>62</v>
      </c>
      <c r="D974" s="12" t="s">
        <v>2745</v>
      </c>
      <c r="E974" s="12" t="s">
        <v>2769</v>
      </c>
      <c r="F974" s="12" t="s">
        <v>2770</v>
      </c>
      <c r="G974" s="12" t="s">
        <v>2771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true" outlineLevel="0" collapsed="false">
      <c r="A975" s="20" t="n">
        <v>44597</v>
      </c>
      <c r="B975" s="12" t="s">
        <v>2594</v>
      </c>
      <c r="C975" s="12" t="s">
        <v>444</v>
      </c>
      <c r="D975" s="12" t="s">
        <v>2772</v>
      </c>
      <c r="E975" s="12" t="s">
        <v>2773</v>
      </c>
      <c r="F975" s="12" t="s">
        <v>2774</v>
      </c>
      <c r="G975" s="12" t="s">
        <v>2775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true" outlineLevel="0" collapsed="false">
      <c r="A976" s="20" t="n">
        <v>44599</v>
      </c>
      <c r="B976" s="12" t="s">
        <v>2776</v>
      </c>
      <c r="C976" s="12" t="s">
        <v>333</v>
      </c>
      <c r="D976" s="12" t="s">
        <v>2757</v>
      </c>
      <c r="E976" s="12" t="s">
        <v>2777</v>
      </c>
      <c r="F976" s="12"/>
      <c r="G976" s="1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true" outlineLevel="0" collapsed="false">
      <c r="A977" s="20" t="n">
        <v>44600</v>
      </c>
      <c r="B977" s="12" t="s">
        <v>2768</v>
      </c>
      <c r="C977" s="12" t="s">
        <v>610</v>
      </c>
      <c r="D977" s="12" t="s">
        <v>2745</v>
      </c>
      <c r="E977" s="12" t="s">
        <v>2778</v>
      </c>
      <c r="F977" s="12" t="s">
        <v>2779</v>
      </c>
      <c r="G977" s="12" t="s">
        <v>2780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true" outlineLevel="0" collapsed="false">
      <c r="A978" s="20" t="n">
        <v>44599</v>
      </c>
      <c r="B978" s="12" t="s">
        <v>2781</v>
      </c>
      <c r="C978" s="12" t="s">
        <v>128</v>
      </c>
      <c r="D978" s="12" t="s">
        <v>2745</v>
      </c>
      <c r="E978" s="12" t="s">
        <v>1931</v>
      </c>
      <c r="F978" s="12" t="s">
        <v>2782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true" outlineLevel="0" collapsed="false">
      <c r="A979" s="20" t="n">
        <v>44600</v>
      </c>
      <c r="B979" s="12" t="s">
        <v>2783</v>
      </c>
      <c r="C979" s="12" t="s">
        <v>2784</v>
      </c>
      <c r="D979" s="12" t="s">
        <v>2785</v>
      </c>
      <c r="E979" s="12" t="s">
        <v>2786</v>
      </c>
      <c r="F979" s="6"/>
      <c r="G979" s="12" t="s">
        <v>2787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true" outlineLevel="0" collapsed="false">
      <c r="A980" s="20" t="n">
        <v>44600</v>
      </c>
      <c r="B980" s="12" t="s">
        <v>38</v>
      </c>
      <c r="C980" s="12" t="s">
        <v>2788</v>
      </c>
      <c r="D980" s="12" t="s">
        <v>1022</v>
      </c>
      <c r="E980" s="12" t="s">
        <v>2789</v>
      </c>
      <c r="F980" s="12" t="s">
        <v>2790</v>
      </c>
      <c r="G980" s="12" t="s">
        <v>37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true" outlineLevel="0" collapsed="false">
      <c r="A981" s="20" t="n">
        <v>44599</v>
      </c>
      <c r="B981" s="12" t="s">
        <v>89</v>
      </c>
      <c r="C981" s="12" t="s">
        <v>68</v>
      </c>
      <c r="D981" s="12" t="s">
        <v>120</v>
      </c>
      <c r="E981" s="12" t="s">
        <v>2791</v>
      </c>
      <c r="F981" s="12" t="s">
        <v>2792</v>
      </c>
      <c r="G981" s="12" t="s">
        <v>2793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true" outlineLevel="0" collapsed="false">
      <c r="A982" s="20" t="n">
        <v>44600</v>
      </c>
      <c r="B982" s="12" t="s">
        <v>2794</v>
      </c>
      <c r="C982" s="12" t="s">
        <v>2795</v>
      </c>
      <c r="D982" s="12" t="s">
        <v>2796</v>
      </c>
      <c r="E982" s="12" t="s">
        <v>2797</v>
      </c>
      <c r="F982" s="6"/>
      <c r="G982" s="12" t="n">
        <v>989348571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true" outlineLevel="0" collapsed="false">
      <c r="A983" s="20" t="n">
        <v>44600</v>
      </c>
      <c r="B983" s="12" t="s">
        <v>2798</v>
      </c>
      <c r="C983" s="12" t="s">
        <v>2799</v>
      </c>
      <c r="D983" s="12" t="s">
        <v>1254</v>
      </c>
      <c r="E983" s="6"/>
      <c r="F983" s="6"/>
      <c r="G983" s="12" t="s">
        <v>2800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true" outlineLevel="0" collapsed="false">
      <c r="A984" s="20" t="n">
        <v>44601</v>
      </c>
      <c r="B984" s="12" t="s">
        <v>2801</v>
      </c>
      <c r="C984" s="12" t="s">
        <v>904</v>
      </c>
      <c r="D984" s="12" t="s">
        <v>2802</v>
      </c>
      <c r="E984" s="12" t="s">
        <v>2803</v>
      </c>
      <c r="F984" s="12" t="s">
        <v>2804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true" outlineLevel="0" collapsed="false">
      <c r="A985" s="20" t="n">
        <v>44602</v>
      </c>
      <c r="B985" s="12" t="s">
        <v>2232</v>
      </c>
      <c r="C985" s="12" t="s">
        <v>2540</v>
      </c>
      <c r="D985" s="12" t="s">
        <v>2233</v>
      </c>
      <c r="E985" s="12" t="s">
        <v>511</v>
      </c>
      <c r="F985" s="12" t="s">
        <v>2539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true" outlineLevel="0" collapsed="false">
      <c r="A986" s="20" t="n">
        <v>44604</v>
      </c>
      <c r="B986" s="12" t="s">
        <v>14</v>
      </c>
      <c r="C986" s="12" t="s">
        <v>149</v>
      </c>
      <c r="D986" s="12" t="s">
        <v>1022</v>
      </c>
      <c r="E986" s="12" t="s">
        <v>2805</v>
      </c>
      <c r="F986" s="12" t="s">
        <v>2806</v>
      </c>
      <c r="G986" s="12" t="s">
        <v>2807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true" outlineLevel="0" collapsed="false">
      <c r="A987" s="20" t="n">
        <v>44602</v>
      </c>
      <c r="B987" s="12" t="s">
        <v>2808</v>
      </c>
      <c r="C987" s="12" t="s">
        <v>1482</v>
      </c>
      <c r="D987" s="12" t="s">
        <v>1972</v>
      </c>
      <c r="E987" s="12" t="s">
        <v>2809</v>
      </c>
      <c r="F987" s="12" t="s">
        <v>2810</v>
      </c>
      <c r="G987" s="12" t="s">
        <v>2811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true" outlineLevel="0" collapsed="false">
      <c r="A988" s="20" t="n">
        <v>44603</v>
      </c>
      <c r="B988" s="12" t="s">
        <v>1951</v>
      </c>
      <c r="C988" s="12" t="s">
        <v>99</v>
      </c>
      <c r="D988" s="12" t="s">
        <v>2812</v>
      </c>
      <c r="E988" s="12" t="s">
        <v>2813</v>
      </c>
      <c r="F988" s="12" t="s">
        <v>2814</v>
      </c>
      <c r="G988" s="12" t="s">
        <v>2815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true" outlineLevel="0" collapsed="false">
      <c r="A989" s="20" t="n">
        <v>44606</v>
      </c>
      <c r="B989" s="12" t="s">
        <v>167</v>
      </c>
      <c r="C989" s="12" t="s">
        <v>90</v>
      </c>
      <c r="D989" s="12" t="s">
        <v>120</v>
      </c>
      <c r="E989" s="12" t="s">
        <v>2816</v>
      </c>
      <c r="F989" s="12" t="s">
        <v>2817</v>
      </c>
      <c r="G989" s="12" t="s">
        <v>2818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20" t="n">
        <v>44606</v>
      </c>
      <c r="B990" s="12" t="s">
        <v>2435</v>
      </c>
      <c r="C990" s="12" t="s">
        <v>2819</v>
      </c>
      <c r="D990" s="12" t="s">
        <v>2748</v>
      </c>
      <c r="E990" s="12" t="s">
        <v>2820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true" outlineLevel="0" collapsed="false">
      <c r="A991" s="20" t="n">
        <v>44606</v>
      </c>
      <c r="B991" s="12" t="s">
        <v>2232</v>
      </c>
      <c r="C991" s="12" t="s">
        <v>2540</v>
      </c>
      <c r="D991" s="12" t="s">
        <v>2233</v>
      </c>
      <c r="E991" s="12" t="s">
        <v>2821</v>
      </c>
      <c r="F991" s="12" t="s">
        <v>2822</v>
      </c>
      <c r="G991" s="12" t="n">
        <v>671855339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true" outlineLevel="0" collapsed="false">
      <c r="A992" s="20" t="n">
        <v>44606</v>
      </c>
      <c r="B992" s="12" t="s">
        <v>118</v>
      </c>
      <c r="C992" s="12" t="s">
        <v>235</v>
      </c>
      <c r="D992" s="12" t="s">
        <v>120</v>
      </c>
      <c r="E992" s="12" t="s">
        <v>2823</v>
      </c>
      <c r="F992" s="6"/>
      <c r="G992" s="12" t="n">
        <v>990828799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true" outlineLevel="0" collapsed="false">
      <c r="A993" s="20" t="n">
        <v>44607</v>
      </c>
      <c r="B993" s="12" t="s">
        <v>2450</v>
      </c>
      <c r="C993" s="12" t="s">
        <v>1341</v>
      </c>
      <c r="D993" s="12" t="s">
        <v>2233</v>
      </c>
      <c r="E993" s="12" t="s">
        <v>2824</v>
      </c>
      <c r="F993" s="12" t="s">
        <v>2825</v>
      </c>
      <c r="G993" s="12" t="n">
        <v>679286524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true" outlineLevel="0" collapsed="false">
      <c r="A994" s="20" t="n">
        <v>44608</v>
      </c>
      <c r="B994" s="12" t="s">
        <v>2232</v>
      </c>
      <c r="C994" s="12" t="s">
        <v>2631</v>
      </c>
      <c r="D994" s="12" t="s">
        <v>2233</v>
      </c>
      <c r="E994" s="12" t="s">
        <v>2826</v>
      </c>
      <c r="F994" s="12" t="s">
        <v>2827</v>
      </c>
      <c r="G994" s="12" t="n">
        <v>678080346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true" outlineLevel="0" collapsed="false">
      <c r="A995" s="20" t="n">
        <v>44609</v>
      </c>
      <c r="B995" s="12" t="s">
        <v>89</v>
      </c>
      <c r="C995" s="12" t="s">
        <v>2828</v>
      </c>
      <c r="D995" s="12" t="s">
        <v>120</v>
      </c>
      <c r="E995" s="12" t="s">
        <v>1422</v>
      </c>
      <c r="F995" s="12" t="s">
        <v>2829</v>
      </c>
      <c r="G995" s="12" t="s">
        <v>2830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true" outlineLevel="0" collapsed="false">
      <c r="A996" s="20" t="n">
        <v>44607</v>
      </c>
      <c r="B996" s="12" t="s">
        <v>609</v>
      </c>
      <c r="C996" s="12" t="s">
        <v>181</v>
      </c>
      <c r="D996" s="12" t="s">
        <v>1565</v>
      </c>
      <c r="E996" s="12" t="s">
        <v>2831</v>
      </c>
      <c r="F996" s="12" t="s">
        <v>2832</v>
      </c>
      <c r="G996" s="12" t="n">
        <v>988339392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true" outlineLevel="0" collapsed="false">
      <c r="A997" s="20" t="n">
        <v>44608</v>
      </c>
      <c r="B997" s="12" t="s">
        <v>2232</v>
      </c>
      <c r="C997" s="12" t="s">
        <v>2763</v>
      </c>
      <c r="D997" s="12" t="s">
        <v>2233</v>
      </c>
      <c r="E997" s="12" t="s">
        <v>2833</v>
      </c>
      <c r="F997" s="12" t="s">
        <v>2834</v>
      </c>
      <c r="G997" s="12" t="n">
        <v>975479089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true" outlineLevel="0" collapsed="false">
      <c r="A998" s="20" t="n">
        <v>44608</v>
      </c>
      <c r="B998" s="12" t="s">
        <v>2007</v>
      </c>
      <c r="C998" s="12" t="s">
        <v>274</v>
      </c>
      <c r="D998" s="12" t="s">
        <v>2748</v>
      </c>
      <c r="E998" s="12" t="s">
        <v>2835</v>
      </c>
      <c r="F998" s="6"/>
      <c r="G998" s="12" t="n">
        <v>679764797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true" outlineLevel="0" collapsed="false">
      <c r="A999" s="20" t="n">
        <v>44611</v>
      </c>
      <c r="B999" s="12" t="s">
        <v>14</v>
      </c>
      <c r="C999" s="12" t="s">
        <v>149</v>
      </c>
      <c r="D999" s="12" t="s">
        <v>1022</v>
      </c>
      <c r="E999" s="12" t="s">
        <v>2836</v>
      </c>
      <c r="F999" s="12" t="s">
        <v>2837</v>
      </c>
      <c r="G999" s="12" t="s">
        <v>2838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true" outlineLevel="0" collapsed="false">
      <c r="A1000" s="20" t="n">
        <v>44609</v>
      </c>
      <c r="B1000" s="12" t="s">
        <v>2159</v>
      </c>
      <c r="C1000" s="12" t="s">
        <v>68</v>
      </c>
      <c r="D1000" s="12" t="s">
        <v>212</v>
      </c>
      <c r="E1000" s="12" t="s">
        <v>2839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5.75" hidden="false" customHeight="true" outlineLevel="0" collapsed="false">
      <c r="A1001" s="20" t="n">
        <v>44609</v>
      </c>
      <c r="B1001" s="12" t="s">
        <v>609</v>
      </c>
      <c r="C1001" s="12" t="s">
        <v>2840</v>
      </c>
      <c r="D1001" s="12" t="s">
        <v>1565</v>
      </c>
      <c r="E1001" s="6"/>
      <c r="F1001" s="6"/>
      <c r="G1001" s="12" t="s">
        <v>2841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5.75" hidden="false" customHeight="true" outlineLevel="0" collapsed="false">
      <c r="A1002" s="20" t="n">
        <v>44609</v>
      </c>
      <c r="B1002" s="12" t="s">
        <v>2842</v>
      </c>
      <c r="C1002" s="12" t="s">
        <v>181</v>
      </c>
      <c r="D1002" s="12" t="s">
        <v>2757</v>
      </c>
      <c r="E1002" s="12" t="s">
        <v>2843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customFormat="false" ht="15.75" hidden="false" customHeight="true" outlineLevel="0" collapsed="false">
      <c r="A1003" s="20" t="n">
        <v>44609</v>
      </c>
      <c r="B1003" s="12" t="s">
        <v>2454</v>
      </c>
      <c r="C1003" s="12" t="s">
        <v>85</v>
      </c>
      <c r="D1003" s="12" t="s">
        <v>2844</v>
      </c>
      <c r="E1003" s="12" t="s">
        <v>2845</v>
      </c>
      <c r="F1003" s="12" t="s">
        <v>2846</v>
      </c>
      <c r="G1003" s="12" t="s">
        <v>2847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customFormat="false" ht="15.75" hidden="false" customHeight="true" outlineLevel="0" collapsed="false">
      <c r="A1004" s="20" t="n">
        <v>44610</v>
      </c>
      <c r="B1004" s="12" t="s">
        <v>2801</v>
      </c>
      <c r="C1004" s="12" t="s">
        <v>904</v>
      </c>
      <c r="D1004" s="12" t="s">
        <v>2848</v>
      </c>
      <c r="E1004" s="12" t="s">
        <v>2849</v>
      </c>
      <c r="F1004" s="12" t="s">
        <v>2850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customFormat="false" ht="15.75" hidden="false" customHeight="true" outlineLevel="0" collapsed="false">
      <c r="A1005" s="20" t="n">
        <v>44609</v>
      </c>
      <c r="B1005" s="12" t="s">
        <v>2159</v>
      </c>
      <c r="C1005" s="12" t="s">
        <v>68</v>
      </c>
      <c r="D1005" s="12" t="s">
        <v>212</v>
      </c>
      <c r="E1005" s="12" t="s">
        <v>2851</v>
      </c>
      <c r="F1005" s="12" t="s">
        <v>2852</v>
      </c>
      <c r="G1005" s="12" t="n">
        <v>961787090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customFormat="false" ht="15.75" hidden="false" customHeight="true" outlineLevel="0" collapsed="false">
      <c r="A1006" s="20" t="n">
        <v>44610</v>
      </c>
      <c r="B1006" s="12" t="s">
        <v>103</v>
      </c>
      <c r="C1006" s="12" t="s">
        <v>90</v>
      </c>
      <c r="D1006" s="12" t="s">
        <v>1565</v>
      </c>
      <c r="E1006" s="12" t="s">
        <v>2853</v>
      </c>
      <c r="F1006" s="12" t="s">
        <v>2854</v>
      </c>
      <c r="G1006" s="12" t="n">
        <v>673842466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customFormat="false" ht="15.75" hidden="false" customHeight="true" outlineLevel="0" collapsed="false">
      <c r="A1007" s="20" t="n">
        <v>44613</v>
      </c>
      <c r="B1007" s="12" t="s">
        <v>609</v>
      </c>
      <c r="C1007" s="12" t="s">
        <v>62</v>
      </c>
      <c r="D1007" s="12" t="s">
        <v>2844</v>
      </c>
      <c r="E1007" s="12" t="s">
        <v>2855</v>
      </c>
      <c r="F1007" s="12" t="s">
        <v>2856</v>
      </c>
      <c r="G1007" s="12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customFormat="false" ht="15.75" hidden="false" customHeight="true" outlineLevel="0" collapsed="false">
      <c r="A1008" s="20" t="n">
        <v>44612</v>
      </c>
      <c r="B1008" s="12" t="s">
        <v>609</v>
      </c>
      <c r="C1008" s="12" t="s">
        <v>626</v>
      </c>
      <c r="D1008" s="12" t="s">
        <v>1565</v>
      </c>
      <c r="E1008" s="12" t="s">
        <v>2857</v>
      </c>
      <c r="F1008" s="6"/>
      <c r="G1008" s="12" t="s">
        <v>2858</v>
      </c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customFormat="false" ht="15.75" hidden="false" customHeight="true" outlineLevel="0" collapsed="false">
      <c r="A1009" s="20" t="n">
        <v>44613</v>
      </c>
      <c r="B1009" s="12" t="s">
        <v>2859</v>
      </c>
      <c r="C1009" s="12" t="s">
        <v>181</v>
      </c>
      <c r="D1009" s="12" t="s">
        <v>2757</v>
      </c>
      <c r="E1009" s="12" t="s">
        <v>2860</v>
      </c>
      <c r="F1009" s="12" t="s">
        <v>2861</v>
      </c>
      <c r="G1009" s="12" t="s">
        <v>2862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customFormat="false" ht="15.75" hidden="false" customHeight="true" outlineLevel="0" collapsed="false">
      <c r="A1010" s="20" t="n">
        <v>44613</v>
      </c>
      <c r="B1010" s="12" t="s">
        <v>103</v>
      </c>
      <c r="C1010" s="12" t="s">
        <v>166</v>
      </c>
      <c r="D1010" s="12" t="s">
        <v>2844</v>
      </c>
      <c r="E1010" s="12" t="s">
        <v>2863</v>
      </c>
      <c r="F1010" s="12" t="s">
        <v>2864</v>
      </c>
      <c r="G1010" s="12" t="s">
        <v>2865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customFormat="false" ht="15.75" hidden="false" customHeight="true" outlineLevel="0" collapsed="false">
      <c r="A1011" s="20" t="n">
        <v>44614</v>
      </c>
      <c r="B1011" s="12" t="s">
        <v>2232</v>
      </c>
      <c r="C1011" s="12" t="s">
        <v>2722</v>
      </c>
      <c r="D1011" s="12" t="s">
        <v>2233</v>
      </c>
      <c r="E1011" s="12" t="s">
        <v>2866</v>
      </c>
      <c r="F1011" s="12" t="s">
        <v>2867</v>
      </c>
      <c r="G1011" s="12" t="n">
        <v>732045876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customFormat="false" ht="15.75" hidden="false" customHeight="true" outlineLevel="0" collapsed="false">
      <c r="A1012" s="20" t="n">
        <v>44614</v>
      </c>
      <c r="B1012" s="12" t="s">
        <v>2159</v>
      </c>
      <c r="C1012" s="12" t="s">
        <v>68</v>
      </c>
      <c r="D1012" s="12" t="s">
        <v>212</v>
      </c>
      <c r="E1012" s="12" t="s">
        <v>2868</v>
      </c>
      <c r="F1012" s="12" t="s">
        <v>2869</v>
      </c>
      <c r="G1012" s="12" t="s">
        <v>2870</v>
      </c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customFormat="false" ht="15.75" hidden="false" customHeight="true" outlineLevel="0" collapsed="false">
      <c r="A1013" s="20" t="n">
        <v>44616</v>
      </c>
      <c r="B1013" s="12" t="s">
        <v>2685</v>
      </c>
      <c r="C1013" s="12" t="s">
        <v>2871</v>
      </c>
      <c r="D1013" s="12" t="s">
        <v>2872</v>
      </c>
      <c r="E1013" s="12" t="s">
        <v>2873</v>
      </c>
      <c r="F1013" s="12" t="s">
        <v>2874</v>
      </c>
      <c r="G1013" s="12" t="n">
        <v>991467592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customFormat="false" ht="15.75" hidden="false" customHeight="true" outlineLevel="0" collapsed="false">
      <c r="A1014" s="20" t="n">
        <v>44618</v>
      </c>
      <c r="B1014" s="12" t="s">
        <v>2875</v>
      </c>
      <c r="C1014" s="12" t="s">
        <v>2876</v>
      </c>
      <c r="D1014" s="12" t="s">
        <v>1022</v>
      </c>
      <c r="E1014" s="12" t="s">
        <v>2877</v>
      </c>
      <c r="F1014" s="12" t="s">
        <v>2878</v>
      </c>
      <c r="G1014" s="12" t="s">
        <v>2879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customFormat="false" ht="15.75" hidden="false" customHeight="true" outlineLevel="0" collapsed="false">
      <c r="A1015" s="20" t="n">
        <v>44614</v>
      </c>
      <c r="B1015" s="12" t="s">
        <v>2159</v>
      </c>
      <c r="C1015" s="12" t="s">
        <v>68</v>
      </c>
      <c r="D1015" s="12" t="s">
        <v>212</v>
      </c>
      <c r="E1015" s="12" t="s">
        <v>2880</v>
      </c>
      <c r="F1015" s="12" t="s">
        <v>2881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customFormat="false" ht="15.75" hidden="false" customHeight="true" outlineLevel="0" collapsed="false">
      <c r="A1016" s="20" t="n">
        <v>44614</v>
      </c>
      <c r="B1016" s="12" t="s">
        <v>2232</v>
      </c>
      <c r="C1016" s="12" t="s">
        <v>2722</v>
      </c>
      <c r="D1016" s="12" t="s">
        <v>2233</v>
      </c>
      <c r="E1016" s="12" t="s">
        <v>2882</v>
      </c>
      <c r="F1016" s="12" t="s">
        <v>2883</v>
      </c>
      <c r="G1016" s="12" t="n">
        <v>983346060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customFormat="false" ht="15.75" hidden="false" customHeight="true" outlineLevel="0" collapsed="false">
      <c r="A1017" s="20" t="n">
        <v>44614</v>
      </c>
      <c r="B1017" s="12" t="s">
        <v>2884</v>
      </c>
      <c r="C1017" s="12" t="s">
        <v>333</v>
      </c>
      <c r="D1017" s="12" t="s">
        <v>2757</v>
      </c>
      <c r="E1017" s="12" t="s">
        <v>2885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customFormat="false" ht="15.75" hidden="false" customHeight="true" outlineLevel="0" collapsed="false">
      <c r="A1018" s="20" t="n">
        <v>44615</v>
      </c>
      <c r="B1018" s="12" t="s">
        <v>2886</v>
      </c>
      <c r="C1018" s="12" t="s">
        <v>2332</v>
      </c>
      <c r="D1018" s="12" t="s">
        <v>2887</v>
      </c>
      <c r="E1018" s="12" t="s">
        <v>2888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customFormat="false" ht="15.75" hidden="false" customHeight="true" outlineLevel="0" collapsed="false">
      <c r="A1019" s="20" t="n">
        <v>44634</v>
      </c>
      <c r="B1019" s="12" t="s">
        <v>2889</v>
      </c>
      <c r="C1019" s="12" t="s">
        <v>2890</v>
      </c>
      <c r="D1019" s="12" t="s">
        <v>2757</v>
      </c>
      <c r="E1019" s="12" t="s">
        <v>2891</v>
      </c>
      <c r="F1019" s="12" t="s">
        <v>2892</v>
      </c>
      <c r="G1019" s="12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customFormat="false" ht="15.75" hidden="false" customHeight="true" outlineLevel="0" collapsed="false">
      <c r="A1020" s="20" t="n">
        <v>44615</v>
      </c>
      <c r="B1020" s="12" t="s">
        <v>94</v>
      </c>
      <c r="C1020" s="12" t="s">
        <v>1362</v>
      </c>
      <c r="D1020" s="12" t="s">
        <v>2893</v>
      </c>
      <c r="E1020" s="12" t="s">
        <v>2894</v>
      </c>
      <c r="F1020" s="12" t="s">
        <v>2895</v>
      </c>
      <c r="G1020" s="12" t="s">
        <v>2896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customFormat="false" ht="15.75" hidden="false" customHeight="true" outlineLevel="0" collapsed="false">
      <c r="A1021" s="20" t="n">
        <v>44615</v>
      </c>
      <c r="B1021" s="12" t="s">
        <v>2897</v>
      </c>
      <c r="C1021" s="12" t="s">
        <v>181</v>
      </c>
      <c r="D1021" s="12" t="s">
        <v>2757</v>
      </c>
      <c r="E1021" s="12" t="s">
        <v>2898</v>
      </c>
      <c r="F1021" s="6"/>
      <c r="G1021" s="12" t="s">
        <v>2899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customFormat="false" ht="15.75" hidden="false" customHeight="true" outlineLevel="0" collapsed="false">
      <c r="A1022" s="20" t="n">
        <v>44631</v>
      </c>
      <c r="B1022" s="12" t="s">
        <v>2900</v>
      </c>
      <c r="C1022" s="12" t="s">
        <v>2901</v>
      </c>
      <c r="D1022" s="12" t="s">
        <v>52</v>
      </c>
      <c r="E1022" s="12" t="s">
        <v>2902</v>
      </c>
      <c r="F1022" s="12"/>
      <c r="G1022" s="12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customFormat="false" ht="15.75" hidden="false" customHeight="true" outlineLevel="0" collapsed="false">
      <c r="A1023" s="20" t="n">
        <v>44631</v>
      </c>
      <c r="B1023" s="12" t="s">
        <v>2900</v>
      </c>
      <c r="C1023" s="12" t="s">
        <v>2901</v>
      </c>
      <c r="D1023" s="12" t="s">
        <v>52</v>
      </c>
      <c r="E1023" s="12" t="s">
        <v>2903</v>
      </c>
      <c r="F1023" s="12"/>
      <c r="G1023" s="12" t="n">
        <v>683638699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customFormat="false" ht="15.75" hidden="false" customHeight="true" outlineLevel="0" collapsed="false">
      <c r="A1024" s="20" t="n">
        <v>44632</v>
      </c>
      <c r="B1024" s="12" t="s">
        <v>2077</v>
      </c>
      <c r="C1024" s="12" t="s">
        <v>2904</v>
      </c>
      <c r="D1024" s="12" t="s">
        <v>52</v>
      </c>
      <c r="E1024" s="12" t="s">
        <v>2905</v>
      </c>
      <c r="F1024" s="12" t="s">
        <v>2906</v>
      </c>
      <c r="G1024" s="12" t="s">
        <v>2907</v>
      </c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customFormat="false" ht="15.75" hidden="false" customHeight="true" outlineLevel="0" collapsed="false">
      <c r="A1025" s="20" t="n">
        <v>44631</v>
      </c>
      <c r="B1025" s="12" t="s">
        <v>2900</v>
      </c>
      <c r="C1025" s="12" t="s">
        <v>2901</v>
      </c>
      <c r="D1025" s="12" t="s">
        <v>52</v>
      </c>
      <c r="E1025" s="12" t="s">
        <v>2908</v>
      </c>
      <c r="F1025" s="12" t="s">
        <v>2909</v>
      </c>
      <c r="G1025" s="12" t="s">
        <v>2910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customFormat="false" ht="15.75" hidden="false" customHeight="true" outlineLevel="0" collapsed="false">
      <c r="A1026" s="20" t="n">
        <v>44640</v>
      </c>
      <c r="B1026" s="12" t="s">
        <v>2911</v>
      </c>
      <c r="C1026" s="12" t="s">
        <v>247</v>
      </c>
      <c r="D1026" s="12" t="s">
        <v>2912</v>
      </c>
      <c r="E1026" s="12" t="s">
        <v>2913</v>
      </c>
      <c r="F1026" s="12" t="s">
        <v>2914</v>
      </c>
      <c r="G1026" s="12" t="n">
        <v>507017999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customFormat="false" ht="15.75" hidden="false" customHeight="true" outlineLevel="0" collapsed="false">
      <c r="A1027" s="20" t="n">
        <v>44641</v>
      </c>
      <c r="B1027" s="12" t="s">
        <v>988</v>
      </c>
      <c r="C1027" s="12" t="s">
        <v>2915</v>
      </c>
      <c r="D1027" s="12" t="s">
        <v>995</v>
      </c>
      <c r="E1027" s="12" t="s">
        <v>1131</v>
      </c>
      <c r="F1027" s="12" t="s">
        <v>1132</v>
      </c>
      <c r="G1027" s="12" t="s">
        <v>1133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customFormat="false" ht="15.75" hidden="false" customHeight="true" outlineLevel="0" collapsed="false">
      <c r="A1028" s="20" t="n">
        <v>44640</v>
      </c>
      <c r="B1028" s="12" t="s">
        <v>2911</v>
      </c>
      <c r="C1028" s="12" t="s">
        <v>247</v>
      </c>
      <c r="D1028" s="12" t="s">
        <v>2912</v>
      </c>
      <c r="E1028" s="12" t="s">
        <v>2916</v>
      </c>
      <c r="F1028" s="12" t="s">
        <v>2917</v>
      </c>
      <c r="G1028" s="12" t="s">
        <v>2918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customFormat="false" ht="15.75" hidden="false" customHeight="true" outlineLevel="0" collapsed="false">
      <c r="A1029" s="20" t="n">
        <v>44648</v>
      </c>
      <c r="B1029" s="12" t="s">
        <v>676</v>
      </c>
      <c r="C1029" s="12" t="s">
        <v>741</v>
      </c>
      <c r="D1029" s="12" t="s">
        <v>1878</v>
      </c>
      <c r="E1029" s="12" t="s">
        <v>2919</v>
      </c>
      <c r="F1029" s="12" t="s">
        <v>2920</v>
      </c>
      <c r="G1029" s="12" t="n">
        <v>989236774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customFormat="false" ht="15.75" hidden="false" customHeight="true" outlineLevel="0" collapsed="false">
      <c r="A1030" s="20" t="n">
        <v>44648</v>
      </c>
      <c r="B1030" s="12" t="s">
        <v>103</v>
      </c>
      <c r="C1030" s="12" t="s">
        <v>2921</v>
      </c>
      <c r="D1030" s="12" t="s">
        <v>2844</v>
      </c>
      <c r="E1030" s="12" t="s">
        <v>2922</v>
      </c>
      <c r="F1030" s="12" t="s">
        <v>2923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customFormat="false" ht="15.75" hidden="false" customHeight="true" outlineLevel="0" collapsed="false">
      <c r="A1031" s="20" t="n">
        <v>44650</v>
      </c>
      <c r="B1031" s="12" t="s">
        <v>2924</v>
      </c>
      <c r="C1031" s="12" t="n">
        <v>-500</v>
      </c>
      <c r="D1031" s="12" t="s">
        <v>2925</v>
      </c>
      <c r="E1031" s="12" t="n">
        <v>668105466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customFormat="false" ht="15.75" hidden="false" customHeight="true" outlineLevel="0" collapsed="false">
      <c r="A1032" s="20" t="n">
        <v>44649</v>
      </c>
      <c r="B1032" s="12" t="s">
        <v>2926</v>
      </c>
      <c r="C1032" s="12" t="s">
        <v>1806</v>
      </c>
      <c r="D1032" s="12" t="s">
        <v>900</v>
      </c>
      <c r="E1032" s="12" t="s">
        <v>2927</v>
      </c>
      <c r="F1032" s="12" t="s">
        <v>2928</v>
      </c>
      <c r="G1032" s="12" t="s">
        <v>2929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customFormat="false" ht="15.75" hidden="false" customHeight="true" outlineLevel="0" collapsed="false">
      <c r="A1033" s="20" t="n">
        <v>44652</v>
      </c>
      <c r="B1033" s="12" t="s">
        <v>903</v>
      </c>
      <c r="C1033" s="12" t="s">
        <v>2930</v>
      </c>
      <c r="D1033" s="12" t="s">
        <v>1022</v>
      </c>
      <c r="E1033" s="12" t="s">
        <v>281</v>
      </c>
      <c r="F1033" s="12" t="s">
        <v>2931</v>
      </c>
      <c r="G1033" s="12" t="s">
        <v>37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customFormat="false" ht="15.75" hidden="false" customHeight="true" outlineLevel="0" collapsed="false">
      <c r="A1034" s="20" t="n">
        <v>44650</v>
      </c>
      <c r="B1034" s="12" t="s">
        <v>2926</v>
      </c>
      <c r="C1034" s="12" t="s">
        <v>1806</v>
      </c>
      <c r="D1034" s="12" t="s">
        <v>1170</v>
      </c>
      <c r="E1034" s="12" t="s">
        <v>2932</v>
      </c>
      <c r="F1034" s="6"/>
      <c r="G1034" s="12" t="n">
        <v>687058989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customFormat="false" ht="15.75" hidden="false" customHeight="true" outlineLevel="0" collapsed="false">
      <c r="A1035" s="12" t="s">
        <v>2933</v>
      </c>
      <c r="B1035" s="12" t="s">
        <v>2934</v>
      </c>
      <c r="C1035" s="12" t="s">
        <v>85</v>
      </c>
      <c r="D1035" s="12" t="s">
        <v>2935</v>
      </c>
      <c r="E1035" s="12" t="s">
        <v>1131</v>
      </c>
      <c r="F1035" s="12" t="s">
        <v>1132</v>
      </c>
      <c r="G1035" s="12" t="s">
        <v>1133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customFormat="false" ht="15.75" hidden="false" customHeight="true" outlineLevel="0" collapsed="false">
      <c r="A1036" s="20" t="n">
        <v>44650</v>
      </c>
      <c r="B1036" s="12" t="s">
        <v>167</v>
      </c>
      <c r="C1036" s="12" t="s">
        <v>235</v>
      </c>
      <c r="D1036" s="12" t="s">
        <v>120</v>
      </c>
      <c r="E1036" s="12" t="s">
        <v>2936</v>
      </c>
      <c r="F1036" s="12" t="s">
        <v>2937</v>
      </c>
      <c r="G1036" s="12" t="s">
        <v>2938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customFormat="false" ht="15.75" hidden="false" customHeight="true" outlineLevel="0" collapsed="false">
      <c r="A1037" s="20" t="n">
        <v>44650</v>
      </c>
      <c r="B1037" s="12" t="s">
        <v>2285</v>
      </c>
      <c r="C1037" s="12" t="s">
        <v>1745</v>
      </c>
      <c r="D1037" s="12" t="s">
        <v>1878</v>
      </c>
      <c r="E1037" s="12" t="s">
        <v>2939</v>
      </c>
      <c r="F1037" s="12" t="s">
        <v>2940</v>
      </c>
      <c r="G1037" s="12" t="n">
        <v>972895770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customFormat="false" ht="15.75" hidden="false" customHeight="true" outlineLevel="0" collapsed="false">
      <c r="A1038" s="20" t="n">
        <v>44653</v>
      </c>
      <c r="B1038" s="12" t="s">
        <v>2941</v>
      </c>
      <c r="C1038" s="12" t="s">
        <v>378</v>
      </c>
      <c r="D1038" s="12" t="s">
        <v>1022</v>
      </c>
      <c r="E1038" s="12" t="s">
        <v>2942</v>
      </c>
      <c r="F1038" s="12" t="s">
        <v>2943</v>
      </c>
      <c r="G1038" s="12" t="n">
        <v>673690605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customFormat="false" ht="15.75" hidden="false" customHeight="true" outlineLevel="0" collapsed="false">
      <c r="A1039" s="20" t="n">
        <v>44651</v>
      </c>
      <c r="B1039" s="12" t="s">
        <v>885</v>
      </c>
      <c r="C1039" s="12" t="s">
        <v>128</v>
      </c>
      <c r="D1039" s="12" t="s">
        <v>2757</v>
      </c>
      <c r="E1039" s="12" t="s">
        <v>2944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customFormat="false" ht="15.75" hidden="false" customHeight="true" outlineLevel="0" collapsed="false">
      <c r="A1040" s="20" t="n">
        <v>44652</v>
      </c>
      <c r="B1040" s="12" t="s">
        <v>2450</v>
      </c>
      <c r="C1040" s="12" t="s">
        <v>2707</v>
      </c>
      <c r="D1040" s="12" t="s">
        <v>2233</v>
      </c>
      <c r="E1040" s="12" t="s">
        <v>2945</v>
      </c>
      <c r="F1040" s="12" t="s">
        <v>2946</v>
      </c>
      <c r="G1040" s="12" t="n">
        <v>968084234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customFormat="false" ht="15.75" hidden="false" customHeight="true" outlineLevel="0" collapsed="false">
      <c r="A1041" s="20" t="n">
        <v>44655</v>
      </c>
      <c r="B1041" s="12" t="s">
        <v>14</v>
      </c>
      <c r="C1041" s="12" t="s">
        <v>2788</v>
      </c>
      <c r="D1041" s="12" t="s">
        <v>1022</v>
      </c>
      <c r="E1041" s="12" t="s">
        <v>2947</v>
      </c>
      <c r="F1041" s="12" t="s">
        <v>2827</v>
      </c>
      <c r="G1041" s="12" t="s">
        <v>2948</v>
      </c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customFormat="false" ht="15.75" hidden="false" customHeight="true" outlineLevel="0" collapsed="false">
      <c r="A1042" s="20" t="n">
        <v>44652</v>
      </c>
      <c r="B1042" s="12" t="s">
        <v>2949</v>
      </c>
      <c r="C1042" s="12" t="s">
        <v>149</v>
      </c>
      <c r="D1042" s="12" t="s">
        <v>2935</v>
      </c>
      <c r="E1042" s="12" t="s">
        <v>2950</v>
      </c>
      <c r="F1042" s="12" t="s">
        <v>2951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customFormat="false" ht="15.75" hidden="false" customHeight="true" outlineLevel="0" collapsed="false">
      <c r="A1043" s="20" t="n">
        <v>44652</v>
      </c>
      <c r="B1043" s="12" t="s">
        <v>2454</v>
      </c>
      <c r="C1043" s="12" t="s">
        <v>2952</v>
      </c>
      <c r="D1043" s="12" t="s">
        <v>2844</v>
      </c>
      <c r="E1043" s="12" t="s">
        <v>2953</v>
      </c>
      <c r="F1043" s="12" t="s">
        <v>2954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customFormat="false" ht="15.75" hidden="false" customHeight="true" outlineLevel="0" collapsed="false">
      <c r="A1044" s="20" t="n">
        <v>44652</v>
      </c>
      <c r="B1044" s="12" t="s">
        <v>609</v>
      </c>
      <c r="C1044" s="12" t="s">
        <v>2955</v>
      </c>
      <c r="D1044" s="12" t="s">
        <v>2844</v>
      </c>
      <c r="E1044" s="12" t="s">
        <v>2956</v>
      </c>
      <c r="F1044" s="12" t="s">
        <v>2957</v>
      </c>
      <c r="G1044" s="12" t="s">
        <v>2958</v>
      </c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customFormat="false" ht="15.75" hidden="false" customHeight="true" outlineLevel="0" collapsed="false">
      <c r="A1045" s="20" t="n">
        <v>44652</v>
      </c>
      <c r="B1045" s="12" t="s">
        <v>2454</v>
      </c>
      <c r="C1045" s="12" t="s">
        <v>2959</v>
      </c>
      <c r="D1045" s="12" t="s">
        <v>2844</v>
      </c>
      <c r="E1045" s="12" t="s">
        <v>2960</v>
      </c>
      <c r="F1045" s="12" t="s">
        <v>2961</v>
      </c>
      <c r="G1045" s="12" t="s">
        <v>2962</v>
      </c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customFormat="false" ht="15.75" hidden="false" customHeight="true" outlineLevel="0" collapsed="false">
      <c r="A1046" s="20" t="n">
        <v>44653</v>
      </c>
      <c r="B1046" s="12" t="s">
        <v>2963</v>
      </c>
      <c r="C1046" s="12" t="s">
        <v>2707</v>
      </c>
      <c r="D1046" s="12" t="s">
        <v>2964</v>
      </c>
      <c r="E1046" s="12" t="s">
        <v>2965</v>
      </c>
      <c r="F1046" s="12" t="s">
        <v>2966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customFormat="false" ht="15.75" hidden="false" customHeight="true" outlineLevel="0" collapsed="false">
      <c r="A1047" s="20" t="n">
        <v>44652</v>
      </c>
      <c r="B1047" s="12" t="s">
        <v>2967</v>
      </c>
      <c r="C1047" s="12" t="s">
        <v>2968</v>
      </c>
      <c r="D1047" s="12" t="s">
        <v>1435</v>
      </c>
      <c r="E1047" s="6"/>
      <c r="F1047" s="6"/>
      <c r="G1047" s="12" t="s">
        <v>2969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customFormat="false" ht="15.75" hidden="false" customHeight="true" outlineLevel="0" collapsed="false">
      <c r="A1048" s="20" t="n">
        <v>44657</v>
      </c>
      <c r="B1048" s="12" t="s">
        <v>2970</v>
      </c>
      <c r="C1048" s="12" t="s">
        <v>2490</v>
      </c>
      <c r="D1048" s="12" t="s">
        <v>1022</v>
      </c>
      <c r="E1048" s="12" t="s">
        <v>2971</v>
      </c>
      <c r="F1048" s="6"/>
      <c r="G1048" s="12" t="s">
        <v>2972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customFormat="false" ht="15.75" hidden="false" customHeight="true" outlineLevel="0" collapsed="false">
      <c r="A1049" s="20" t="n">
        <v>44657</v>
      </c>
      <c r="B1049" s="12" t="s">
        <v>2285</v>
      </c>
      <c r="C1049" s="12" t="s">
        <v>1354</v>
      </c>
      <c r="D1049" s="12" t="s">
        <v>1878</v>
      </c>
      <c r="E1049" s="12" t="s">
        <v>2973</v>
      </c>
      <c r="F1049" s="12" t="s">
        <v>2974</v>
      </c>
      <c r="G1049" s="12" t="s">
        <v>2975</v>
      </c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customFormat="false" ht="13.5" hidden="false" customHeight="true" outlineLevel="0" collapsed="false">
      <c r="A1050" s="20" t="n">
        <v>44660</v>
      </c>
      <c r="B1050" s="12" t="s">
        <v>184</v>
      </c>
      <c r="C1050" s="12" t="s">
        <v>2976</v>
      </c>
      <c r="D1050" s="12" t="s">
        <v>1022</v>
      </c>
      <c r="E1050" s="12" t="s">
        <v>2977</v>
      </c>
      <c r="F1050" s="12" t="s">
        <v>2978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customFormat="false" ht="15.75" hidden="false" customHeight="true" outlineLevel="0" collapsed="false">
      <c r="A1051" s="20" t="n">
        <v>44658</v>
      </c>
      <c r="B1051" s="12" t="s">
        <v>2979</v>
      </c>
      <c r="C1051" s="12" t="s">
        <v>2980</v>
      </c>
      <c r="D1051" s="12" t="s">
        <v>1435</v>
      </c>
      <c r="E1051" s="12" t="s">
        <v>2981</v>
      </c>
      <c r="F1051" s="12" t="s">
        <v>2982</v>
      </c>
      <c r="G1051" s="12" t="s">
        <v>2983</v>
      </c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customFormat="false" ht="15.75" hidden="false" customHeight="true" outlineLevel="0" collapsed="false">
      <c r="A1052" s="20" t="n">
        <v>44659</v>
      </c>
      <c r="B1052" s="12" t="s">
        <v>2979</v>
      </c>
      <c r="C1052" s="12" t="s">
        <v>2984</v>
      </c>
      <c r="D1052" s="12" t="s">
        <v>1435</v>
      </c>
      <c r="E1052" s="12" t="s">
        <v>2985</v>
      </c>
      <c r="F1052" s="12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customFormat="false" ht="15.75" hidden="false" customHeight="true" outlineLevel="0" collapsed="false">
      <c r="A1053" s="20" t="n">
        <v>44659</v>
      </c>
      <c r="B1053" s="12" t="s">
        <v>2986</v>
      </c>
      <c r="C1053" s="12" t="s">
        <v>333</v>
      </c>
      <c r="D1053" s="12" t="s">
        <v>1170</v>
      </c>
      <c r="E1053" s="12" t="s">
        <v>2987</v>
      </c>
      <c r="F1053" s="12" t="s">
        <v>2988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customFormat="false" ht="15.75" hidden="false" customHeight="true" outlineLevel="0" collapsed="false">
      <c r="A1054" s="20" t="n">
        <v>44662</v>
      </c>
      <c r="B1054" s="12" t="s">
        <v>2949</v>
      </c>
      <c r="C1054" s="12" t="s">
        <v>149</v>
      </c>
      <c r="D1054" s="12" t="s">
        <v>2935</v>
      </c>
      <c r="E1054" s="12" t="s">
        <v>2989</v>
      </c>
      <c r="F1054" s="12" t="s">
        <v>2990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customFormat="false" ht="15.75" hidden="false" customHeight="true" outlineLevel="0" collapsed="false">
      <c r="A1055" s="20" t="n">
        <v>44662</v>
      </c>
      <c r="B1055" s="12" t="s">
        <v>103</v>
      </c>
      <c r="C1055" s="12" t="s">
        <v>2915</v>
      </c>
      <c r="D1055" s="12" t="s">
        <v>2844</v>
      </c>
      <c r="E1055" s="12" t="s">
        <v>2991</v>
      </c>
      <c r="F1055" s="12" t="s">
        <v>2992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customFormat="false" ht="15.75" hidden="false" customHeight="true" outlineLevel="0" collapsed="false">
      <c r="A1056" s="20" t="n">
        <v>44662</v>
      </c>
      <c r="B1056" s="12" t="s">
        <v>2454</v>
      </c>
      <c r="C1056" s="12" t="s">
        <v>280</v>
      </c>
      <c r="D1056" s="12" t="s">
        <v>2844</v>
      </c>
      <c r="E1056" s="12" t="s">
        <v>2993</v>
      </c>
      <c r="F1056" s="12" t="s">
        <v>2994</v>
      </c>
      <c r="G1056" s="12" t="n">
        <v>677416309</v>
      </c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customFormat="false" ht="15.75" hidden="false" customHeight="true" outlineLevel="0" collapsed="false">
      <c r="A1057" s="20" t="n">
        <v>44662</v>
      </c>
      <c r="B1057" s="12" t="s">
        <v>167</v>
      </c>
      <c r="C1057" s="12" t="n">
        <v>-200</v>
      </c>
      <c r="D1057" s="12" t="s">
        <v>120</v>
      </c>
      <c r="E1057" s="12" t="s">
        <v>2995</v>
      </c>
      <c r="F1057" s="6"/>
      <c r="G1057" s="12" t="s">
        <v>2996</v>
      </c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customFormat="false" ht="15.75" hidden="false" customHeight="true" outlineLevel="0" collapsed="false">
      <c r="A1058" s="20" t="n">
        <v>44663</v>
      </c>
      <c r="B1058" s="12" t="s">
        <v>2130</v>
      </c>
      <c r="C1058" s="12" t="s">
        <v>2997</v>
      </c>
      <c r="D1058" s="12" t="s">
        <v>2743</v>
      </c>
      <c r="E1058" s="12" t="s">
        <v>2998</v>
      </c>
      <c r="F1058" s="12" t="s">
        <v>2999</v>
      </c>
      <c r="G1058" s="12" t="n">
        <v>967207533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customFormat="false" ht="15.75" hidden="false" customHeight="true" outlineLevel="0" collapsed="false">
      <c r="A1059" s="20" t="n">
        <v>44663</v>
      </c>
      <c r="B1059" s="12" t="s">
        <v>14</v>
      </c>
      <c r="C1059" s="12" t="s">
        <v>2788</v>
      </c>
      <c r="D1059" s="12" t="s">
        <v>1022</v>
      </c>
      <c r="E1059" s="12" t="s">
        <v>3000</v>
      </c>
      <c r="F1059" s="12" t="s">
        <v>3001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customFormat="false" ht="15.75" hidden="false" customHeight="true" outlineLevel="0" collapsed="false">
      <c r="A1060" s="20" t="n">
        <v>44663</v>
      </c>
      <c r="B1060" s="12" t="s">
        <v>2454</v>
      </c>
      <c r="C1060" s="12" t="s">
        <v>149</v>
      </c>
      <c r="D1060" s="12" t="s">
        <v>2844</v>
      </c>
      <c r="E1060" s="12" t="s">
        <v>3002</v>
      </c>
      <c r="F1060" s="12" t="s">
        <v>3003</v>
      </c>
      <c r="G1060" s="12" t="s">
        <v>3004</v>
      </c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customFormat="false" ht="15.75" hidden="false" customHeight="true" outlineLevel="0" collapsed="false">
      <c r="A1061" s="20" t="n">
        <v>44664</v>
      </c>
      <c r="B1061" s="12" t="s">
        <v>3005</v>
      </c>
      <c r="C1061" s="12" t="s">
        <v>329</v>
      </c>
      <c r="D1061" s="12" t="s">
        <v>1617</v>
      </c>
      <c r="E1061" s="12" t="s">
        <v>3006</v>
      </c>
      <c r="F1061" s="12" t="s">
        <v>3007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customFormat="false" ht="15.75" hidden="false" customHeight="true" outlineLevel="0" collapsed="false">
      <c r="A1062" s="20" t="n">
        <v>44665</v>
      </c>
      <c r="B1062" s="12" t="s">
        <v>609</v>
      </c>
      <c r="C1062" s="12" t="s">
        <v>575</v>
      </c>
      <c r="D1062" s="12" t="s">
        <v>2844</v>
      </c>
      <c r="E1062" s="12" t="s">
        <v>3008</v>
      </c>
      <c r="F1062" s="12" t="s">
        <v>3009</v>
      </c>
      <c r="G1062" s="12" t="s">
        <v>3010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customFormat="false" ht="15.75" hidden="false" customHeight="true" outlineLevel="0" collapsed="false">
      <c r="A1063" s="20" t="n">
        <v>44669</v>
      </c>
      <c r="B1063" s="12" t="s">
        <v>302</v>
      </c>
      <c r="C1063" s="12" t="s">
        <v>3011</v>
      </c>
      <c r="D1063" s="12" t="s">
        <v>995</v>
      </c>
      <c r="E1063" s="12" t="s">
        <v>3012</v>
      </c>
      <c r="F1063" s="12" t="s">
        <v>3013</v>
      </c>
      <c r="G1063" s="12" t="s">
        <v>3014</v>
      </c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customFormat="false" ht="15.75" hidden="false" customHeight="true" outlineLevel="0" collapsed="false">
      <c r="A1064" s="20" t="n">
        <v>44669</v>
      </c>
      <c r="B1064" s="12" t="s">
        <v>38</v>
      </c>
      <c r="C1064" s="12" t="s">
        <v>3015</v>
      </c>
      <c r="D1064" s="12" t="s">
        <v>1022</v>
      </c>
      <c r="E1064" s="12" t="s">
        <v>3016</v>
      </c>
      <c r="F1064" s="12"/>
      <c r="G1064" s="12" t="n">
        <v>958039892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customFormat="false" ht="15.75" hidden="false" customHeight="true" outlineLevel="0" collapsed="false">
      <c r="A1065" s="20" t="n">
        <v>44670</v>
      </c>
      <c r="B1065" s="12" t="s">
        <v>2450</v>
      </c>
      <c r="C1065" s="12" t="s">
        <v>2707</v>
      </c>
      <c r="D1065" s="12" t="s">
        <v>2233</v>
      </c>
      <c r="E1065" s="12" t="s">
        <v>3017</v>
      </c>
      <c r="F1065" s="12" t="s">
        <v>3018</v>
      </c>
      <c r="G1065" s="12" t="n">
        <v>972881754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customFormat="false" ht="15.75" hidden="false" customHeight="true" outlineLevel="0" collapsed="false">
      <c r="A1066" s="20" t="n">
        <v>44670</v>
      </c>
      <c r="B1066" s="12" t="s">
        <v>184</v>
      </c>
      <c r="C1066" s="12" t="s">
        <v>3015</v>
      </c>
      <c r="D1066" s="12" t="s">
        <v>1022</v>
      </c>
      <c r="E1066" s="12" t="s">
        <v>3019</v>
      </c>
      <c r="F1066" s="6"/>
      <c r="G1066" s="12" t="n">
        <v>963618450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customFormat="false" ht="15.75" hidden="false" customHeight="true" outlineLevel="0" collapsed="false">
      <c r="A1067" s="20" t="n">
        <v>44669</v>
      </c>
      <c r="B1067" s="12" t="s">
        <v>2454</v>
      </c>
      <c r="C1067" s="12" t="s">
        <v>280</v>
      </c>
      <c r="D1067" s="12" t="s">
        <v>2844</v>
      </c>
      <c r="E1067" s="12" t="s">
        <v>3020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customFormat="false" ht="15.75" hidden="false" customHeight="true" outlineLevel="0" collapsed="false">
      <c r="A1068" s="20" t="n">
        <v>44669</v>
      </c>
      <c r="B1068" s="12" t="s">
        <v>3021</v>
      </c>
      <c r="C1068" s="12" t="s">
        <v>68</v>
      </c>
      <c r="D1068" s="12" t="s">
        <v>2757</v>
      </c>
      <c r="E1068" s="12" t="s">
        <v>3022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customFormat="false" ht="15.75" hidden="false" customHeight="true" outlineLevel="0" collapsed="false">
      <c r="A1069" s="20" t="n">
        <v>44669</v>
      </c>
      <c r="B1069" s="12" t="s">
        <v>609</v>
      </c>
      <c r="C1069" s="12" t="s">
        <v>3023</v>
      </c>
      <c r="D1069" s="12" t="s">
        <v>1565</v>
      </c>
      <c r="E1069" s="12" t="s">
        <v>3024</v>
      </c>
      <c r="F1069" s="12" t="s">
        <v>3025</v>
      </c>
      <c r="G1069" s="12" t="s">
        <v>3026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customFormat="false" ht="15.75" hidden="false" customHeight="true" outlineLevel="0" collapsed="false">
      <c r="A1070" s="20" t="n">
        <v>44670</v>
      </c>
      <c r="B1070" s="12" t="s">
        <v>2145</v>
      </c>
      <c r="C1070" s="12" t="s">
        <v>2686</v>
      </c>
      <c r="D1070" s="12" t="s">
        <v>2743</v>
      </c>
      <c r="E1070" s="12" t="s">
        <v>3027</v>
      </c>
      <c r="F1070" s="12" t="s">
        <v>3028</v>
      </c>
      <c r="G1070" s="12" t="n">
        <v>985410831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customFormat="false" ht="15.75" hidden="false" customHeight="true" outlineLevel="0" collapsed="false">
      <c r="A1071" s="20" t="n">
        <v>44673</v>
      </c>
      <c r="B1071" s="12" t="s">
        <v>174</v>
      </c>
      <c r="C1071" s="12" t="s">
        <v>3029</v>
      </c>
      <c r="D1071" s="12" t="s">
        <v>2872</v>
      </c>
      <c r="E1071" s="12" t="s">
        <v>3030</v>
      </c>
      <c r="F1071" s="12" t="s">
        <v>3031</v>
      </c>
      <c r="G1071" s="12" t="n">
        <v>673327997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customFormat="false" ht="15.75" hidden="false" customHeight="true" outlineLevel="0" collapsed="false">
      <c r="A1072" s="20" t="n">
        <v>44671</v>
      </c>
      <c r="B1072" s="12" t="s">
        <v>184</v>
      </c>
      <c r="C1072" s="12" t="s">
        <v>1971</v>
      </c>
      <c r="D1072" s="12" t="s">
        <v>1022</v>
      </c>
      <c r="E1072" s="12" t="s">
        <v>3032</v>
      </c>
      <c r="F1072" s="12" t="s">
        <v>3033</v>
      </c>
      <c r="G1072" s="12" t="s">
        <v>37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customFormat="false" ht="15.75" hidden="false" customHeight="true" outlineLevel="0" collapsed="false">
      <c r="A1073" s="20" t="n">
        <v>44671</v>
      </c>
      <c r="B1073" s="12" t="s">
        <v>558</v>
      </c>
      <c r="C1073" s="12" t="s">
        <v>68</v>
      </c>
      <c r="D1073" s="12" t="s">
        <v>1026</v>
      </c>
      <c r="E1073" s="12" t="s">
        <v>3034</v>
      </c>
      <c r="F1073" s="12" t="s">
        <v>3035</v>
      </c>
      <c r="G1073" s="12" t="s">
        <v>3036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customFormat="false" ht="15.75" hidden="false" customHeight="true" outlineLevel="0" collapsed="false">
      <c r="A1074" s="20" t="n">
        <v>44671</v>
      </c>
      <c r="B1074" s="12" t="s">
        <v>3037</v>
      </c>
      <c r="C1074" s="12" t="s">
        <v>99</v>
      </c>
      <c r="D1074" s="12" t="s">
        <v>3038</v>
      </c>
      <c r="E1074" s="12" t="s">
        <v>3039</v>
      </c>
      <c r="F1074" s="12" t="s">
        <v>3040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customFormat="false" ht="15.75" hidden="false" customHeight="true" outlineLevel="0" collapsed="false">
      <c r="A1075" s="20" t="n">
        <v>44672</v>
      </c>
      <c r="B1075" s="12" t="s">
        <v>3041</v>
      </c>
      <c r="C1075" s="12" t="s">
        <v>280</v>
      </c>
      <c r="D1075" s="12" t="s">
        <v>3042</v>
      </c>
      <c r="E1075" s="12" t="s">
        <v>3043</v>
      </c>
      <c r="F1075" s="12" t="s">
        <v>3044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customFormat="false" ht="15.75" hidden="false" customHeight="true" outlineLevel="0" collapsed="false">
      <c r="A1076" s="20" t="n">
        <v>44679</v>
      </c>
      <c r="B1076" s="12" t="s">
        <v>38</v>
      </c>
      <c r="C1076" s="12" t="s">
        <v>3045</v>
      </c>
      <c r="D1076" s="12" t="s">
        <v>1022</v>
      </c>
      <c r="E1076" s="12" t="s">
        <v>3046</v>
      </c>
      <c r="F1076" s="12" t="s">
        <v>3047</v>
      </c>
      <c r="G1076" s="12" t="s">
        <v>3048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customFormat="false" ht="15.75" hidden="false" customHeight="true" outlineLevel="0" collapsed="false">
      <c r="A1077" s="20" t="n">
        <v>44678</v>
      </c>
      <c r="B1077" s="12" t="s">
        <v>3049</v>
      </c>
      <c r="C1077" s="12" t="s">
        <v>3015</v>
      </c>
      <c r="D1077" s="12" t="s">
        <v>1022</v>
      </c>
      <c r="E1077" s="12" t="s">
        <v>3050</v>
      </c>
      <c r="F1077" s="12" t="s">
        <v>3051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customFormat="false" ht="15.75" hidden="false" customHeight="true" outlineLevel="0" collapsed="false">
      <c r="A1078" s="20" t="n">
        <v>44678</v>
      </c>
      <c r="B1078" s="12" t="s">
        <v>3052</v>
      </c>
      <c r="C1078" s="12" t="s">
        <v>3053</v>
      </c>
      <c r="D1078" s="12" t="s">
        <v>1878</v>
      </c>
      <c r="E1078" s="12" t="s">
        <v>3054</v>
      </c>
      <c r="F1078" s="12" t="s">
        <v>3055</v>
      </c>
      <c r="G1078" s="12" t="n">
        <v>675769522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customFormat="false" ht="15.75" hidden="false" customHeight="true" outlineLevel="0" collapsed="false">
      <c r="A1079" s="20" t="n">
        <v>44677</v>
      </c>
      <c r="B1079" s="12" t="s">
        <v>3056</v>
      </c>
      <c r="C1079" s="12" t="s">
        <v>3057</v>
      </c>
      <c r="D1079" s="12" t="s">
        <v>2233</v>
      </c>
      <c r="E1079" s="12" t="s">
        <v>958</v>
      </c>
      <c r="F1079" s="12" t="s">
        <v>3058</v>
      </c>
      <c r="G1079" s="12" t="s">
        <v>838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customFormat="false" ht="15.75" hidden="false" customHeight="true" outlineLevel="0" collapsed="false">
      <c r="A1080" s="20" t="n">
        <v>44678</v>
      </c>
      <c r="B1080" s="12" t="s">
        <v>2454</v>
      </c>
      <c r="C1080" s="12" t="s">
        <v>2952</v>
      </c>
      <c r="D1080" s="12" t="s">
        <v>2844</v>
      </c>
      <c r="E1080" s="12" t="s">
        <v>3059</v>
      </c>
      <c r="F1080" s="12" t="s">
        <v>3060</v>
      </c>
      <c r="G1080" s="12" t="s">
        <v>3061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customFormat="false" ht="15.75" hidden="false" customHeight="true" outlineLevel="0" collapsed="false">
      <c r="A1081" s="20" t="n">
        <v>44679</v>
      </c>
      <c r="B1081" s="12" t="s">
        <v>3056</v>
      </c>
      <c r="C1081" s="12" t="s">
        <v>3057</v>
      </c>
      <c r="D1081" s="12" t="s">
        <v>2233</v>
      </c>
      <c r="E1081" s="12" t="s">
        <v>3062</v>
      </c>
      <c r="F1081" s="12" t="s">
        <v>3063</v>
      </c>
      <c r="G1081" s="12" t="s">
        <v>3064</v>
      </c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customFormat="false" ht="15.75" hidden="false" customHeight="true" outlineLevel="0" collapsed="false">
      <c r="A1082" s="20" t="n">
        <v>44680</v>
      </c>
      <c r="B1082" s="12" t="s">
        <v>2232</v>
      </c>
      <c r="C1082" s="12" t="s">
        <v>3065</v>
      </c>
      <c r="D1082" s="12" t="s">
        <v>2233</v>
      </c>
      <c r="E1082" s="12" t="s">
        <v>3066</v>
      </c>
      <c r="F1082" s="12" t="s">
        <v>3067</v>
      </c>
      <c r="G1082" s="12" t="s">
        <v>3068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customFormat="false" ht="15.75" hidden="false" customHeight="true" outlineLevel="0" collapsed="false">
      <c r="A1083" s="20" t="n">
        <v>44680</v>
      </c>
      <c r="B1083" s="12" t="s">
        <v>2232</v>
      </c>
      <c r="C1083" s="12" t="s">
        <v>3065</v>
      </c>
      <c r="D1083" s="12" t="s">
        <v>2233</v>
      </c>
      <c r="E1083" s="12" t="s">
        <v>2989</v>
      </c>
      <c r="F1083" s="12" t="s">
        <v>2990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customFormat="false" ht="15.75" hidden="false" customHeight="true" outlineLevel="0" collapsed="false">
      <c r="A1084" s="20" t="n">
        <v>44679</v>
      </c>
      <c r="B1084" s="12" t="s">
        <v>609</v>
      </c>
      <c r="C1084" s="12" t="s">
        <v>844</v>
      </c>
      <c r="D1084" s="12" t="s">
        <v>1565</v>
      </c>
      <c r="E1084" s="12" t="s">
        <v>3069</v>
      </c>
      <c r="F1084" s="12" t="s">
        <v>3070</v>
      </c>
      <c r="G1084" s="12" t="n">
        <v>504337200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customFormat="false" ht="15.75" hidden="false" customHeight="true" outlineLevel="0" collapsed="false">
      <c r="A1085" s="20" t="n">
        <v>44679</v>
      </c>
      <c r="B1085" s="12" t="s">
        <v>3071</v>
      </c>
      <c r="C1085" s="12" t="s">
        <v>23</v>
      </c>
      <c r="D1085" s="12" t="s">
        <v>3072</v>
      </c>
      <c r="E1085" s="12" t="s">
        <v>3073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customFormat="false" ht="15.75" hidden="false" customHeight="true" outlineLevel="0" collapsed="false">
      <c r="A1086" s="20" t="n">
        <v>44680</v>
      </c>
      <c r="B1086" s="12" t="s">
        <v>1944</v>
      </c>
      <c r="C1086" s="12" t="s">
        <v>3074</v>
      </c>
      <c r="D1086" s="12" t="s">
        <v>2812</v>
      </c>
      <c r="E1086" s="12" t="s">
        <v>3075</v>
      </c>
      <c r="F1086" s="12" t="s">
        <v>3076</v>
      </c>
      <c r="G1086" s="12" t="s">
        <v>3077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customFormat="false" ht="15.75" hidden="false" customHeight="true" outlineLevel="0" collapsed="false">
      <c r="A1087" s="20" t="n">
        <v>44680</v>
      </c>
      <c r="B1087" s="12" t="s">
        <v>167</v>
      </c>
      <c r="C1087" s="12" t="s">
        <v>247</v>
      </c>
      <c r="D1087" s="12" t="s">
        <v>120</v>
      </c>
      <c r="E1087" s="12" t="s">
        <v>3078</v>
      </c>
      <c r="F1087" s="12" t="s">
        <v>3079</v>
      </c>
      <c r="G1087" s="12" t="s">
        <v>3080</v>
      </c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customFormat="false" ht="15.75" hidden="false" customHeight="true" outlineLevel="0" collapsed="false">
      <c r="A1088" s="20" t="n">
        <v>44680</v>
      </c>
      <c r="B1088" s="12" t="s">
        <v>2454</v>
      </c>
      <c r="C1088" s="12" t="s">
        <v>416</v>
      </c>
      <c r="D1088" s="12" t="s">
        <v>2844</v>
      </c>
      <c r="E1088" s="12" t="s">
        <v>3081</v>
      </c>
      <c r="F1088" s="12" t="s">
        <v>2464</v>
      </c>
      <c r="G1088" s="12" t="s">
        <v>3082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customFormat="false" ht="15.75" hidden="false" customHeight="true" outlineLevel="0" collapsed="false">
      <c r="A1089" s="20" t="n">
        <v>44683</v>
      </c>
      <c r="B1089" s="12" t="s">
        <v>2232</v>
      </c>
      <c r="C1089" s="12" t="s">
        <v>3057</v>
      </c>
      <c r="D1089" s="12" t="s">
        <v>2233</v>
      </c>
      <c r="E1089" s="12" t="s">
        <v>3083</v>
      </c>
      <c r="F1089" s="12" t="s">
        <v>959</v>
      </c>
      <c r="G1089" s="12" t="s">
        <v>838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customFormat="false" ht="15.75" hidden="false" customHeight="true" outlineLevel="0" collapsed="false">
      <c r="A1090" s="20" t="n">
        <v>44684</v>
      </c>
      <c r="B1090" s="12" t="s">
        <v>2911</v>
      </c>
      <c r="C1090" s="12" t="s">
        <v>247</v>
      </c>
      <c r="D1090" s="12" t="s">
        <v>2912</v>
      </c>
      <c r="E1090" s="12" t="s">
        <v>3084</v>
      </c>
      <c r="F1090" s="12" t="s">
        <v>3085</v>
      </c>
      <c r="G1090" s="12" t="s">
        <v>3086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customFormat="false" ht="15.75" hidden="false" customHeight="true" outlineLevel="0" collapsed="false">
      <c r="A1091" s="20" t="n">
        <v>44683</v>
      </c>
      <c r="B1091" s="12" t="s">
        <v>3087</v>
      </c>
      <c r="C1091" s="12" t="s">
        <v>383</v>
      </c>
      <c r="D1091" s="12" t="s">
        <v>2844</v>
      </c>
      <c r="E1091" s="12" t="s">
        <v>3088</v>
      </c>
      <c r="F1091" s="12" t="s">
        <v>3089</v>
      </c>
      <c r="G1091" s="12" t="s">
        <v>3090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customFormat="false" ht="15.75" hidden="false" customHeight="true" outlineLevel="0" collapsed="false">
      <c r="A1092" s="20" t="n">
        <v>44684</v>
      </c>
      <c r="B1092" s="12" t="s">
        <v>2454</v>
      </c>
      <c r="C1092" s="12" t="s">
        <v>2876</v>
      </c>
      <c r="D1092" s="12" t="s">
        <v>2844</v>
      </c>
      <c r="E1092" s="12" t="s">
        <v>3081</v>
      </c>
      <c r="F1092" s="12" t="s">
        <v>2464</v>
      </c>
      <c r="G1092" s="12" t="s">
        <v>3082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customFormat="false" ht="15.75" hidden="false" customHeight="true" outlineLevel="0" collapsed="false">
      <c r="A1093" s="20" t="n">
        <v>44687</v>
      </c>
      <c r="B1093" s="12" t="s">
        <v>3091</v>
      </c>
      <c r="C1093" s="12" t="s">
        <v>3092</v>
      </c>
      <c r="D1093" s="12" t="s">
        <v>3093</v>
      </c>
      <c r="E1093" s="12" t="s">
        <v>3094</v>
      </c>
      <c r="F1093" s="12" t="s">
        <v>3095</v>
      </c>
      <c r="G1093" s="12" t="s">
        <v>3096</v>
      </c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customFormat="false" ht="15.75" hidden="false" customHeight="true" outlineLevel="0" collapsed="false">
      <c r="A1094" s="20" t="n">
        <v>44686</v>
      </c>
      <c r="B1094" s="12" t="s">
        <v>3097</v>
      </c>
      <c r="C1094" s="12" t="s">
        <v>828</v>
      </c>
      <c r="D1094" s="12" t="s">
        <v>3098</v>
      </c>
      <c r="E1094" s="12" t="s">
        <v>3099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customFormat="false" ht="15.75" hidden="false" customHeight="true" outlineLevel="0" collapsed="false">
      <c r="A1095" s="20" t="n">
        <v>44686</v>
      </c>
      <c r="B1095" s="12" t="s">
        <v>609</v>
      </c>
      <c r="C1095" s="12" t="s">
        <v>844</v>
      </c>
      <c r="D1095" s="12" t="s">
        <v>1565</v>
      </c>
      <c r="E1095" s="12" t="s">
        <v>3100</v>
      </c>
      <c r="F1095" s="12" t="s">
        <v>3101</v>
      </c>
      <c r="G1095" s="12" t="n">
        <v>676026271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customFormat="false" ht="15.75" hidden="false" customHeight="true" outlineLevel="0" collapsed="false">
      <c r="A1096" s="20" t="n">
        <v>44687</v>
      </c>
      <c r="B1096" s="12" t="s">
        <v>2450</v>
      </c>
      <c r="C1096" s="12" t="s">
        <v>1073</v>
      </c>
      <c r="D1096" s="12" t="s">
        <v>2233</v>
      </c>
      <c r="E1096" s="12" t="s">
        <v>3102</v>
      </c>
      <c r="F1096" s="12" t="s">
        <v>3103</v>
      </c>
      <c r="G1096" s="12" t="n">
        <v>509171415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customFormat="false" ht="15.75" hidden="false" customHeight="true" outlineLevel="0" collapsed="false">
      <c r="A1097" s="20" t="n">
        <v>44688</v>
      </c>
      <c r="B1097" s="12" t="s">
        <v>2949</v>
      </c>
      <c r="C1097" s="12" t="s">
        <v>149</v>
      </c>
      <c r="D1097" s="12" t="s">
        <v>2935</v>
      </c>
      <c r="E1097" s="12" t="s">
        <v>3104</v>
      </c>
      <c r="F1097" s="12" t="s">
        <v>3105</v>
      </c>
      <c r="G1097" s="12" t="s">
        <v>3106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customFormat="false" ht="15.75" hidden="false" customHeight="true" outlineLevel="0" collapsed="false">
      <c r="A1098" s="20" t="n">
        <v>44690</v>
      </c>
      <c r="B1098" s="12" t="s">
        <v>2450</v>
      </c>
      <c r="C1098" s="12" t="s">
        <v>1824</v>
      </c>
      <c r="D1098" s="12" t="s">
        <v>2233</v>
      </c>
      <c r="E1098" s="12" t="s">
        <v>3107</v>
      </c>
      <c r="F1098" s="12" t="s">
        <v>3108</v>
      </c>
      <c r="G1098" s="12" t="s">
        <v>3109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customFormat="false" ht="15.75" hidden="false" customHeight="true" outlineLevel="0" collapsed="false">
      <c r="A1099" s="20" t="n">
        <v>44690</v>
      </c>
      <c r="B1099" s="12" t="s">
        <v>3110</v>
      </c>
      <c r="C1099" s="12" t="s">
        <v>3111</v>
      </c>
      <c r="D1099" s="12" t="s">
        <v>212</v>
      </c>
      <c r="E1099" s="12" t="s">
        <v>3112</v>
      </c>
      <c r="F1099" s="12" t="s">
        <v>3113</v>
      </c>
      <c r="G1099" s="12" t="s">
        <v>3114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customFormat="false" ht="15.75" hidden="false" customHeight="true" outlineLevel="0" collapsed="false">
      <c r="A1100" s="20" t="n">
        <v>44692</v>
      </c>
      <c r="B1100" s="7" t="s">
        <v>3115</v>
      </c>
      <c r="C1100" s="7" t="s">
        <v>2349</v>
      </c>
      <c r="D1100" s="7" t="s">
        <v>3116</v>
      </c>
      <c r="E1100" s="5" t="s">
        <v>652</v>
      </c>
      <c r="F1100" s="5" t="s">
        <v>605</v>
      </c>
      <c r="G1100" s="5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customFormat="false" ht="15.75" hidden="false" customHeight="true" outlineLevel="0" collapsed="false">
      <c r="A1101" s="20" t="n">
        <v>44691</v>
      </c>
      <c r="B1101" s="12" t="s">
        <v>3110</v>
      </c>
      <c r="C1101" s="12" t="s">
        <v>3111</v>
      </c>
      <c r="D1101" s="12" t="s">
        <v>212</v>
      </c>
      <c r="E1101" s="12" t="s">
        <v>3117</v>
      </c>
      <c r="F1101" s="12" t="s">
        <v>3118</v>
      </c>
      <c r="G1101" s="12" t="n">
        <v>967245235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customFormat="false" ht="15.75" hidden="false" customHeight="true" outlineLevel="0" collapsed="false">
      <c r="A1102" s="20" t="n">
        <v>44693</v>
      </c>
      <c r="B1102" s="12" t="s">
        <v>3119</v>
      </c>
      <c r="C1102" s="12" t="s">
        <v>3120</v>
      </c>
      <c r="D1102" s="12" t="s">
        <v>2925</v>
      </c>
      <c r="E1102" s="12" t="s">
        <v>3121</v>
      </c>
      <c r="F1102" s="12" t="s">
        <v>3122</v>
      </c>
      <c r="G1102" s="12" t="s">
        <v>3123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customFormat="false" ht="15.75" hidden="false" customHeight="true" outlineLevel="0" collapsed="false">
      <c r="A1103" s="20" t="n">
        <v>44691</v>
      </c>
      <c r="B1103" s="12" t="s">
        <v>118</v>
      </c>
      <c r="C1103" s="12" t="s">
        <v>3124</v>
      </c>
      <c r="D1103" s="12" t="s">
        <v>120</v>
      </c>
      <c r="E1103" s="12" t="s">
        <v>3125</v>
      </c>
      <c r="F1103" s="12" t="s">
        <v>3126</v>
      </c>
      <c r="G1103" s="12" t="s">
        <v>3127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customFormat="false" ht="15.75" hidden="false" customHeight="true" outlineLevel="0" collapsed="false">
      <c r="A1104" s="20" t="n">
        <v>44693</v>
      </c>
      <c r="B1104" s="12" t="s">
        <v>3128</v>
      </c>
      <c r="C1104" s="12" t="s">
        <v>3129</v>
      </c>
      <c r="D1104" s="12" t="s">
        <v>3093</v>
      </c>
      <c r="E1104" s="12" t="s">
        <v>3130</v>
      </c>
      <c r="F1104" s="12" t="s">
        <v>3131</v>
      </c>
      <c r="G1104" s="12" t="s">
        <v>3132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customFormat="false" ht="15.75" hidden="false" customHeight="true" outlineLevel="0" collapsed="false">
      <c r="A1105" s="20" t="n">
        <v>44692</v>
      </c>
      <c r="B1105" s="12" t="s">
        <v>2454</v>
      </c>
      <c r="C1105" s="12" t="s">
        <v>1377</v>
      </c>
      <c r="D1105" s="12" t="s">
        <v>2844</v>
      </c>
      <c r="E1105" s="12" t="s">
        <v>2945</v>
      </c>
      <c r="F1105" s="12" t="s">
        <v>2946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customFormat="false" ht="15.75" hidden="false" customHeight="true" outlineLevel="0" collapsed="false">
      <c r="A1106" s="20" t="n">
        <v>44693</v>
      </c>
      <c r="B1106" s="12" t="s">
        <v>3128</v>
      </c>
      <c r="C1106" s="12" t="s">
        <v>3129</v>
      </c>
      <c r="D1106" s="12" t="s">
        <v>3093</v>
      </c>
      <c r="E1106" s="12" t="s">
        <v>3133</v>
      </c>
      <c r="F1106" s="12" t="s">
        <v>3134</v>
      </c>
      <c r="G1106" s="12" t="s">
        <v>3135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customFormat="false" ht="15.75" hidden="false" customHeight="true" outlineLevel="0" collapsed="false">
      <c r="A1107" s="20" t="n">
        <v>44693</v>
      </c>
      <c r="B1107" s="12" t="s">
        <v>609</v>
      </c>
      <c r="C1107" s="12" t="s">
        <v>383</v>
      </c>
      <c r="D1107" s="12" t="s">
        <v>2844</v>
      </c>
      <c r="E1107" s="12" t="s">
        <v>3136</v>
      </c>
      <c r="F1107" s="12" t="s">
        <v>3137</v>
      </c>
      <c r="G1107" s="12" t="s">
        <v>3138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customFormat="false" ht="15.75" hidden="false" customHeight="true" outlineLevel="0" collapsed="false">
      <c r="A1108" s="20" t="n">
        <v>44693</v>
      </c>
      <c r="B1108" s="12" t="s">
        <v>2226</v>
      </c>
      <c r="C1108" s="12" t="s">
        <v>128</v>
      </c>
      <c r="D1108" s="12" t="s">
        <v>3093</v>
      </c>
      <c r="E1108" s="12" t="s">
        <v>3139</v>
      </c>
      <c r="F1108" s="12" t="s">
        <v>3140</v>
      </c>
      <c r="G1108" s="12" t="n">
        <v>967546907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customFormat="false" ht="15.75" hidden="false" customHeight="true" outlineLevel="0" collapsed="false">
      <c r="A1109" s="20" t="n">
        <v>44694</v>
      </c>
      <c r="B1109" s="12" t="s">
        <v>2232</v>
      </c>
      <c r="C1109" s="12" t="s">
        <v>1488</v>
      </c>
      <c r="D1109" s="12" t="s">
        <v>2233</v>
      </c>
      <c r="E1109" s="12" t="s">
        <v>3141</v>
      </c>
      <c r="F1109" s="12" t="s">
        <v>3142</v>
      </c>
      <c r="G1109" s="12" t="s">
        <v>3143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customFormat="false" ht="15.75" hidden="false" customHeight="true" outlineLevel="0" collapsed="false">
      <c r="A1110" s="20" t="n">
        <v>44697</v>
      </c>
      <c r="B1110" s="12" t="s">
        <v>2615</v>
      </c>
      <c r="C1110" s="12" t="s">
        <v>99</v>
      </c>
      <c r="D1110" s="12" t="s">
        <v>3098</v>
      </c>
      <c r="E1110" s="12" t="s">
        <v>3144</v>
      </c>
      <c r="F1110" s="12" t="s">
        <v>3145</v>
      </c>
      <c r="G1110" s="12" t="s">
        <v>3146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customFormat="false" ht="15.75" hidden="false" customHeight="true" outlineLevel="0" collapsed="false">
      <c r="A1111" s="20" t="n">
        <v>44697</v>
      </c>
      <c r="B1111" s="12" t="s">
        <v>302</v>
      </c>
      <c r="C1111" s="12" t="s">
        <v>3147</v>
      </c>
      <c r="D1111" s="12" t="s">
        <v>995</v>
      </c>
      <c r="E1111" s="12" t="s">
        <v>3148</v>
      </c>
      <c r="F1111" s="12" t="s">
        <v>3149</v>
      </c>
      <c r="G1111" s="12" t="s">
        <v>3150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customFormat="false" ht="15.75" hidden="false" customHeight="true" outlineLevel="0" collapsed="false">
      <c r="A1112" s="20" t="n">
        <v>44698</v>
      </c>
      <c r="B1112" s="12" t="s">
        <v>3151</v>
      </c>
      <c r="C1112" s="12" t="s">
        <v>99</v>
      </c>
      <c r="D1112" s="12" t="s">
        <v>3098</v>
      </c>
      <c r="E1112" s="12" t="s">
        <v>3152</v>
      </c>
      <c r="F1112" s="12" t="s">
        <v>3153</v>
      </c>
      <c r="G1112" s="12" t="s">
        <v>3154</v>
      </c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customFormat="false" ht="15.75" hidden="false" customHeight="true" outlineLevel="0" collapsed="false">
      <c r="A1113" s="20" t="n">
        <v>44704</v>
      </c>
      <c r="B1113" s="12" t="s">
        <v>174</v>
      </c>
      <c r="C1113" s="12" t="s">
        <v>3155</v>
      </c>
      <c r="D1113" s="12" t="s">
        <v>2872</v>
      </c>
      <c r="E1113" s="12" t="s">
        <v>3156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customFormat="false" ht="15.75" hidden="false" customHeight="true" outlineLevel="0" collapsed="false">
      <c r="A1114" s="20" t="n">
        <v>44698</v>
      </c>
      <c r="B1114" s="12" t="s">
        <v>3157</v>
      </c>
      <c r="C1114" s="12" t="s">
        <v>3045</v>
      </c>
      <c r="D1114" s="12" t="s">
        <v>2844</v>
      </c>
      <c r="E1114" s="12" t="s">
        <v>3158</v>
      </c>
      <c r="F1114" s="12" t="s">
        <v>3159</v>
      </c>
      <c r="G1114" s="12" t="s">
        <v>3160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customFormat="false" ht="15.75" hidden="false" customHeight="true" outlineLevel="0" collapsed="false">
      <c r="A1115" s="20" t="n">
        <v>44698</v>
      </c>
      <c r="B1115" s="12" t="s">
        <v>103</v>
      </c>
      <c r="C1115" s="12" t="s">
        <v>2490</v>
      </c>
      <c r="D1115" s="12" t="s">
        <v>2844</v>
      </c>
      <c r="E1115" s="12" t="s">
        <v>1310</v>
      </c>
      <c r="F1115" s="12" t="s">
        <v>1311</v>
      </c>
      <c r="G1115" s="12" t="s">
        <v>3161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customFormat="false" ht="15.75" hidden="false" customHeight="true" outlineLevel="0" collapsed="false">
      <c r="A1116" s="20" t="n">
        <v>44698</v>
      </c>
      <c r="B1116" s="12" t="s">
        <v>2450</v>
      </c>
      <c r="C1116" s="12" t="s">
        <v>1824</v>
      </c>
      <c r="D1116" s="12" t="s">
        <v>2233</v>
      </c>
      <c r="E1116" s="12" t="s">
        <v>3162</v>
      </c>
      <c r="F1116" s="6"/>
      <c r="G1116" s="12" t="s">
        <v>3163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customFormat="false" ht="15.75" hidden="false" customHeight="true" outlineLevel="0" collapsed="false">
      <c r="A1117" s="20" t="n">
        <v>44698</v>
      </c>
      <c r="B1117" s="12" t="s">
        <v>609</v>
      </c>
      <c r="C1117" s="12" t="s">
        <v>383</v>
      </c>
      <c r="D1117" s="12" t="s">
        <v>2844</v>
      </c>
      <c r="E1117" s="12" t="s">
        <v>3164</v>
      </c>
      <c r="F1117" s="12" t="s">
        <v>3165</v>
      </c>
      <c r="G1117" s="12" t="s">
        <v>3166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customFormat="false" ht="15.75" hidden="false" customHeight="true" outlineLevel="0" collapsed="false">
      <c r="A1118" s="20" t="n">
        <v>44699</v>
      </c>
      <c r="B1118" s="12" t="s">
        <v>558</v>
      </c>
      <c r="C1118" s="12" t="s">
        <v>181</v>
      </c>
      <c r="D1118" s="12" t="s">
        <v>1026</v>
      </c>
      <c r="E1118" s="12" t="s">
        <v>3167</v>
      </c>
      <c r="F1118" s="12" t="s">
        <v>3168</v>
      </c>
      <c r="G1118" s="12" t="n">
        <v>968738802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customFormat="false" ht="15.75" hidden="false" customHeight="true" outlineLevel="0" collapsed="false">
      <c r="A1119" s="20" t="n">
        <v>44700</v>
      </c>
      <c r="B1119" s="12" t="s">
        <v>2454</v>
      </c>
      <c r="C1119" s="12" t="s">
        <v>1377</v>
      </c>
      <c r="D1119" s="12" t="s">
        <v>2844</v>
      </c>
      <c r="E1119" s="12" t="s">
        <v>3169</v>
      </c>
      <c r="F1119" s="12" t="s">
        <v>3170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customFormat="false" ht="15.75" hidden="false" customHeight="true" outlineLevel="0" collapsed="false">
      <c r="A1120" s="20" t="n">
        <v>44699</v>
      </c>
      <c r="B1120" s="12" t="s">
        <v>2615</v>
      </c>
      <c r="C1120" s="12" t="s">
        <v>99</v>
      </c>
      <c r="D1120" s="12" t="s">
        <v>3171</v>
      </c>
      <c r="E1120" s="12" t="s">
        <v>3172</v>
      </c>
      <c r="F1120" s="12" t="s">
        <v>3173</v>
      </c>
      <c r="G1120" s="12" t="n">
        <v>678007569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customFormat="false" ht="15.75" hidden="false" customHeight="true" outlineLevel="0" collapsed="false">
      <c r="A1121" s="20" t="n">
        <v>44701</v>
      </c>
      <c r="B1121" s="12" t="s">
        <v>2615</v>
      </c>
      <c r="C1121" s="12" t="s">
        <v>99</v>
      </c>
      <c r="D1121" s="12" t="s">
        <v>3174</v>
      </c>
      <c r="E1121" s="12" t="s">
        <v>3175</v>
      </c>
      <c r="F1121" s="12" t="s">
        <v>3176</v>
      </c>
      <c r="G1121" s="12" t="n">
        <v>664434341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customFormat="false" ht="15.75" hidden="false" customHeight="true" outlineLevel="0" collapsed="false">
      <c r="A1122" s="20" t="n">
        <v>44701</v>
      </c>
      <c r="B1122" s="12" t="s">
        <v>3128</v>
      </c>
      <c r="C1122" s="12" t="s">
        <v>3177</v>
      </c>
      <c r="D1122" s="12" t="s">
        <v>3093</v>
      </c>
      <c r="E1122" s="12" t="s">
        <v>3178</v>
      </c>
      <c r="F1122" s="12" t="s">
        <v>3179</v>
      </c>
      <c r="G1122" s="12" t="n">
        <v>673545949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customFormat="false" ht="15.75" hidden="false" customHeight="true" outlineLevel="0" collapsed="false">
      <c r="A1123" s="20" t="n">
        <v>44701</v>
      </c>
      <c r="B1123" s="12" t="s">
        <v>3128</v>
      </c>
      <c r="C1123" s="12" t="s">
        <v>3177</v>
      </c>
      <c r="D1123" s="12" t="s">
        <v>3093</v>
      </c>
      <c r="E1123" s="12" t="s">
        <v>3180</v>
      </c>
      <c r="F1123" s="12" t="s">
        <v>3181</v>
      </c>
      <c r="G1123" s="12" t="n">
        <v>962774814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customFormat="false" ht="15.75" hidden="false" customHeight="true" outlineLevel="0" collapsed="false">
      <c r="A1124" s="20" t="n">
        <v>44704</v>
      </c>
      <c r="B1124" s="12" t="s">
        <v>3182</v>
      </c>
      <c r="C1124" s="12" t="s">
        <v>1626</v>
      </c>
      <c r="D1124" s="12" t="s">
        <v>3183</v>
      </c>
      <c r="E1124" s="12" t="s">
        <v>3184</v>
      </c>
      <c r="F1124" s="12"/>
      <c r="G1124" s="12" t="s">
        <v>3185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customFormat="false" ht="15.75" hidden="false" customHeight="true" outlineLevel="0" collapsed="false">
      <c r="A1125" s="20" t="n">
        <v>44701</v>
      </c>
      <c r="B1125" s="12" t="s">
        <v>2105</v>
      </c>
      <c r="C1125" s="12" t="s">
        <v>362</v>
      </c>
      <c r="D1125" s="12" t="s">
        <v>3186</v>
      </c>
      <c r="E1125" s="12" t="s">
        <v>3187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customFormat="false" ht="15.75" hidden="false" customHeight="true" outlineLevel="0" collapsed="false">
      <c r="A1126" s="20" t="n">
        <v>44704</v>
      </c>
      <c r="B1126" s="12" t="s">
        <v>3188</v>
      </c>
      <c r="C1126" s="12" t="s">
        <v>3189</v>
      </c>
      <c r="D1126" s="12" t="s">
        <v>3093</v>
      </c>
      <c r="E1126" s="12" t="s">
        <v>3190</v>
      </c>
      <c r="F1126" s="12" t="s">
        <v>3191</v>
      </c>
      <c r="G1126" s="12" t="s">
        <v>3192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customFormat="false" ht="15.75" hidden="false" customHeight="true" outlineLevel="0" collapsed="false">
      <c r="A1127" s="20" t="n">
        <v>44702</v>
      </c>
      <c r="B1127" s="12" t="s">
        <v>2615</v>
      </c>
      <c r="C1127" s="12" t="s">
        <v>99</v>
      </c>
      <c r="D1127" s="12" t="s">
        <v>3171</v>
      </c>
      <c r="E1127" s="12" t="s">
        <v>3172</v>
      </c>
      <c r="F1127" s="12" t="s">
        <v>3173</v>
      </c>
      <c r="G1127" s="12" t="s">
        <v>3193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customFormat="false" ht="15.75" hidden="false" customHeight="true" outlineLevel="0" collapsed="false">
      <c r="A1128" s="20" t="n">
        <v>44704</v>
      </c>
      <c r="B1128" s="12" t="s">
        <v>3194</v>
      </c>
      <c r="C1128" s="12" t="s">
        <v>3195</v>
      </c>
      <c r="D1128" s="12" t="s">
        <v>3171</v>
      </c>
      <c r="E1128" s="12" t="s">
        <v>3196</v>
      </c>
      <c r="F1128" s="12"/>
      <c r="G1128" s="12" t="s">
        <v>3197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customFormat="false" ht="15.75" hidden="false" customHeight="true" outlineLevel="0" collapsed="false">
      <c r="A1129" s="20" t="n">
        <v>44704</v>
      </c>
      <c r="B1129" s="12" t="s">
        <v>3188</v>
      </c>
      <c r="C1129" s="12" t="s">
        <v>3198</v>
      </c>
      <c r="D1129" s="12" t="s">
        <v>3093</v>
      </c>
      <c r="E1129" s="12" t="s">
        <v>3199</v>
      </c>
      <c r="F1129" s="12" t="s">
        <v>3200</v>
      </c>
      <c r="G1129" s="12" t="n">
        <v>973430402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customFormat="false" ht="15.75" hidden="false" customHeight="true" outlineLevel="0" collapsed="false">
      <c r="A1130" s="20" t="n">
        <v>44705</v>
      </c>
      <c r="B1130" s="12" t="s">
        <v>3188</v>
      </c>
      <c r="C1130" s="12" t="s">
        <v>3198</v>
      </c>
      <c r="D1130" s="12" t="s">
        <v>3093</v>
      </c>
      <c r="E1130" s="12" t="s">
        <v>3201</v>
      </c>
      <c r="F1130" s="12" t="s">
        <v>3202</v>
      </c>
      <c r="G1130" s="12" t="n">
        <v>973430402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customFormat="false" ht="15.75" hidden="false" customHeight="true" outlineLevel="0" collapsed="false">
      <c r="A1131" s="20" t="n">
        <v>44704</v>
      </c>
      <c r="B1131" s="12" t="s">
        <v>3203</v>
      </c>
      <c r="C1131" s="12" t="s">
        <v>168</v>
      </c>
      <c r="D1131" s="12" t="s">
        <v>120</v>
      </c>
      <c r="E1131" s="12" t="s">
        <v>2638</v>
      </c>
      <c r="F1131" s="12" t="s">
        <v>2639</v>
      </c>
      <c r="G1131" s="12" t="n">
        <v>508772944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customFormat="false" ht="15.75" hidden="false" customHeight="true" outlineLevel="0" collapsed="false">
      <c r="A1132" s="20" t="n">
        <v>44705</v>
      </c>
      <c r="B1132" s="12" t="s">
        <v>609</v>
      </c>
      <c r="C1132" s="12" t="s">
        <v>2788</v>
      </c>
      <c r="D1132" s="12" t="s">
        <v>2844</v>
      </c>
      <c r="E1132" s="12" t="s">
        <v>3204</v>
      </c>
      <c r="F1132" s="6"/>
      <c r="G1132" s="12" t="s">
        <v>3205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customFormat="false" ht="15.75" hidden="false" customHeight="true" outlineLevel="0" collapsed="false">
      <c r="A1133" s="20" t="n">
        <v>44705</v>
      </c>
      <c r="B1133" s="12" t="s">
        <v>3206</v>
      </c>
      <c r="C1133" s="12" t="s">
        <v>2219</v>
      </c>
      <c r="D1133" s="12" t="s">
        <v>1022</v>
      </c>
      <c r="E1133" s="12" t="s">
        <v>2977</v>
      </c>
      <c r="F1133" s="12" t="s">
        <v>2978</v>
      </c>
      <c r="G1133" s="12" t="s">
        <v>3207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customFormat="false" ht="15.75" hidden="false" customHeight="true" outlineLevel="0" collapsed="false">
      <c r="A1134" s="20" t="n">
        <v>44704</v>
      </c>
      <c r="B1134" s="12" t="s">
        <v>3182</v>
      </c>
      <c r="C1134" s="12" t="s">
        <v>1626</v>
      </c>
      <c r="D1134" s="12" t="s">
        <v>3183</v>
      </c>
      <c r="E1134" s="12" t="s">
        <v>3208</v>
      </c>
      <c r="F1134" s="6"/>
      <c r="G1134" s="12" t="s">
        <v>3209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customFormat="false" ht="15.75" hidden="false" customHeight="true" outlineLevel="0" collapsed="false">
      <c r="A1135" s="20" t="n">
        <v>44705</v>
      </c>
      <c r="B1135" s="12" t="s">
        <v>3091</v>
      </c>
      <c r="C1135" s="12" t="s">
        <v>3210</v>
      </c>
      <c r="D1135" s="12" t="s">
        <v>3093</v>
      </c>
      <c r="E1135" s="12" t="s">
        <v>3211</v>
      </c>
      <c r="F1135" s="12" t="s">
        <v>3212</v>
      </c>
      <c r="G1135" s="12" t="s">
        <v>3213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customFormat="false" ht="15.75" hidden="false" customHeight="true" outlineLevel="0" collapsed="false">
      <c r="A1136" s="20" t="n">
        <v>44705</v>
      </c>
      <c r="B1136" s="12" t="s">
        <v>3188</v>
      </c>
      <c r="C1136" s="12" t="s">
        <v>3198</v>
      </c>
      <c r="D1136" s="12" t="s">
        <v>3093</v>
      </c>
      <c r="E1136" s="12" t="s">
        <v>3214</v>
      </c>
      <c r="F1136" s="12" t="s">
        <v>3215</v>
      </c>
      <c r="G1136" s="12" t="n">
        <v>678266067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customFormat="false" ht="15.75" hidden="false" customHeight="true" outlineLevel="0" collapsed="false">
      <c r="A1137" s="20" t="n">
        <v>44705</v>
      </c>
      <c r="B1137" s="12" t="s">
        <v>3188</v>
      </c>
      <c r="C1137" s="12" t="s">
        <v>3198</v>
      </c>
      <c r="D1137" s="12" t="s">
        <v>3093</v>
      </c>
      <c r="E1137" s="12" t="s">
        <v>3216</v>
      </c>
      <c r="F1137" s="12" t="s">
        <v>3217</v>
      </c>
      <c r="G1137" s="12" t="n">
        <v>676664162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customFormat="false" ht="15.75" hidden="false" customHeight="true" outlineLevel="0" collapsed="false">
      <c r="A1138" s="20" t="n">
        <v>44705</v>
      </c>
      <c r="B1138" s="12" t="s">
        <v>3188</v>
      </c>
      <c r="C1138" s="12" t="s">
        <v>3198</v>
      </c>
      <c r="D1138" s="12" t="s">
        <v>3093</v>
      </c>
      <c r="E1138" s="12" t="s">
        <v>3218</v>
      </c>
      <c r="F1138" s="12" t="s">
        <v>3219</v>
      </c>
      <c r="G1138" s="12" t="s">
        <v>2622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customFormat="false" ht="15.75" hidden="false" customHeight="true" outlineLevel="0" collapsed="false">
      <c r="A1139" s="20" t="n">
        <v>44705</v>
      </c>
      <c r="B1139" s="12" t="s">
        <v>103</v>
      </c>
      <c r="C1139" s="12" t="s">
        <v>1669</v>
      </c>
      <c r="D1139" s="12" t="s">
        <v>2844</v>
      </c>
      <c r="E1139" s="12" t="s">
        <v>3220</v>
      </c>
      <c r="F1139" s="12" t="s">
        <v>3221</v>
      </c>
      <c r="G1139" s="12" t="n">
        <v>673501833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customFormat="false" ht="15.75" hidden="false" customHeight="true" outlineLevel="0" collapsed="false">
      <c r="A1140" s="20" t="n">
        <v>44705</v>
      </c>
      <c r="B1140" s="12" t="s">
        <v>3222</v>
      </c>
      <c r="C1140" s="12" t="s">
        <v>3223</v>
      </c>
      <c r="D1140" s="12" t="s">
        <v>3183</v>
      </c>
      <c r="E1140" s="12" t="s">
        <v>3224</v>
      </c>
      <c r="F1140" s="12" t="s">
        <v>3225</v>
      </c>
      <c r="G1140" s="12" t="s">
        <v>3226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customFormat="false" ht="15.75" hidden="false" customHeight="true" outlineLevel="0" collapsed="false">
      <c r="A1141" s="20" t="n">
        <v>44708</v>
      </c>
      <c r="B1141" s="12" t="s">
        <v>3188</v>
      </c>
      <c r="C1141" s="12" t="s">
        <v>3227</v>
      </c>
      <c r="D1141" s="12" t="s">
        <v>3093</v>
      </c>
      <c r="E1141" s="12" t="s">
        <v>3228</v>
      </c>
      <c r="F1141" s="12" t="s">
        <v>3229</v>
      </c>
      <c r="G1141" s="12" t="s">
        <v>3230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customFormat="false" ht="15.75" hidden="false" customHeight="true" outlineLevel="0" collapsed="false">
      <c r="A1142" s="20" t="n">
        <v>44707</v>
      </c>
      <c r="B1142" s="12" t="s">
        <v>3188</v>
      </c>
      <c r="C1142" s="12" t="s">
        <v>3231</v>
      </c>
      <c r="D1142" s="12" t="s">
        <v>3093</v>
      </c>
      <c r="E1142" s="12" t="s">
        <v>3232</v>
      </c>
      <c r="F1142" s="12" t="s">
        <v>3233</v>
      </c>
      <c r="G1142" s="12" t="n">
        <v>970109234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customFormat="false" ht="15.75" hidden="false" customHeight="true" outlineLevel="0" collapsed="false">
      <c r="A1143" s="20" t="n">
        <v>44708</v>
      </c>
      <c r="B1143" s="12" t="s">
        <v>3188</v>
      </c>
      <c r="C1143" s="12" t="s">
        <v>3227</v>
      </c>
      <c r="D1143" s="12" t="s">
        <v>3093</v>
      </c>
      <c r="E1143" s="12" t="s">
        <v>3234</v>
      </c>
      <c r="F1143" s="12" t="s">
        <v>3235</v>
      </c>
      <c r="G1143" s="12" t="s">
        <v>3236</v>
      </c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customFormat="false" ht="15.75" hidden="false" customHeight="true" outlineLevel="0" collapsed="false">
      <c r="A1144" s="22" t="n">
        <v>44708</v>
      </c>
      <c r="B1144" s="12" t="s">
        <v>3128</v>
      </c>
      <c r="C1144" s="12" t="s">
        <v>3177</v>
      </c>
      <c r="D1144" s="12" t="s">
        <v>3093</v>
      </c>
      <c r="E1144" s="12" t="s">
        <v>3237</v>
      </c>
      <c r="F1144" s="6"/>
      <c r="G1144" s="12" t="s">
        <v>3238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customFormat="false" ht="15.75" hidden="false" customHeight="true" outlineLevel="0" collapsed="false">
      <c r="A1145" s="20" t="n">
        <v>44708</v>
      </c>
      <c r="B1145" s="12" t="s">
        <v>3188</v>
      </c>
      <c r="C1145" s="12" t="s">
        <v>3231</v>
      </c>
      <c r="D1145" s="12" t="s">
        <v>3093</v>
      </c>
      <c r="E1145" s="12" t="s">
        <v>3239</v>
      </c>
      <c r="F1145" s="12" t="s">
        <v>3240</v>
      </c>
      <c r="G1145" s="12" t="s">
        <v>3241</v>
      </c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customFormat="false" ht="15.75" hidden="false" customHeight="true" outlineLevel="0" collapsed="false">
      <c r="A1146" s="20" t="n">
        <v>44708</v>
      </c>
      <c r="B1146" s="12" t="s">
        <v>3242</v>
      </c>
      <c r="C1146" s="12" t="s">
        <v>3243</v>
      </c>
      <c r="D1146" s="12" t="s">
        <v>2757</v>
      </c>
      <c r="E1146" s="6"/>
      <c r="F1146" s="6"/>
      <c r="G1146" s="12" t="s">
        <v>3244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customFormat="false" ht="15.75" hidden="false" customHeight="true" outlineLevel="0" collapsed="false">
      <c r="A1147" s="20" t="n">
        <v>44708</v>
      </c>
      <c r="B1147" s="12" t="s">
        <v>302</v>
      </c>
      <c r="C1147" s="12" t="s">
        <v>3245</v>
      </c>
      <c r="D1147" s="12" t="s">
        <v>995</v>
      </c>
      <c r="E1147" s="12" t="s">
        <v>3246</v>
      </c>
      <c r="F1147" s="6"/>
      <c r="G1147" s="12" t="s">
        <v>3247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customFormat="false" ht="15.75" hidden="false" customHeight="true" outlineLevel="0" collapsed="false">
      <c r="A1148" s="20" t="n">
        <v>44711</v>
      </c>
      <c r="B1148" s="12" t="s">
        <v>3188</v>
      </c>
      <c r="C1148" s="12" t="s">
        <v>3231</v>
      </c>
      <c r="D1148" s="12" t="s">
        <v>3093</v>
      </c>
      <c r="E1148" s="12" t="s">
        <v>3248</v>
      </c>
      <c r="F1148" s="12" t="s">
        <v>3249</v>
      </c>
      <c r="G1148" s="12" t="s">
        <v>3250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customFormat="false" ht="15.75" hidden="false" customHeight="true" outlineLevel="0" collapsed="false">
      <c r="A1149" s="20" t="n">
        <v>44708</v>
      </c>
      <c r="B1149" s="12" t="s">
        <v>856</v>
      </c>
      <c r="C1149" s="12" t="s">
        <v>235</v>
      </c>
      <c r="D1149" s="12" t="s">
        <v>120</v>
      </c>
      <c r="E1149" s="12" t="s">
        <v>3251</v>
      </c>
      <c r="F1149" s="12" t="s">
        <v>3252</v>
      </c>
      <c r="G1149" s="12" t="s">
        <v>3253</v>
      </c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customFormat="false" ht="15.75" hidden="false" customHeight="true" outlineLevel="0" collapsed="false">
      <c r="A1150" s="20" t="n">
        <v>44711</v>
      </c>
      <c r="B1150" s="12" t="s">
        <v>3188</v>
      </c>
      <c r="C1150" s="12" t="s">
        <v>3231</v>
      </c>
      <c r="D1150" s="12" t="s">
        <v>3093</v>
      </c>
      <c r="E1150" s="12" t="s">
        <v>3254</v>
      </c>
      <c r="F1150" s="12" t="s">
        <v>3202</v>
      </c>
      <c r="G1150" s="12" t="n">
        <v>973430402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customFormat="false" ht="15.75" hidden="false" customHeight="true" outlineLevel="0" collapsed="false">
      <c r="A1151" s="20" t="n">
        <v>44711</v>
      </c>
      <c r="B1151" s="12" t="s">
        <v>3188</v>
      </c>
      <c r="C1151" s="12" t="s">
        <v>3231</v>
      </c>
      <c r="D1151" s="12" t="s">
        <v>3093</v>
      </c>
      <c r="E1151" s="12" t="s">
        <v>3255</v>
      </c>
      <c r="F1151" s="12"/>
      <c r="G1151" s="12" t="n">
        <v>683567237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customFormat="false" ht="15.75" hidden="false" customHeight="true" outlineLevel="0" collapsed="false">
      <c r="A1152" s="20" t="n">
        <v>44709</v>
      </c>
      <c r="B1152" s="12" t="s">
        <v>2232</v>
      </c>
      <c r="C1152" s="12" t="s">
        <v>3256</v>
      </c>
      <c r="D1152" s="12" t="s">
        <v>2233</v>
      </c>
      <c r="E1152" s="12" t="s">
        <v>3257</v>
      </c>
      <c r="F1152" s="12" t="s">
        <v>3258</v>
      </c>
      <c r="G1152" s="12" t="s">
        <v>3259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customFormat="false" ht="15.75" hidden="false" customHeight="true" outlineLevel="0" collapsed="false">
      <c r="A1153" s="20" t="n">
        <v>44712</v>
      </c>
      <c r="B1153" s="12" t="s">
        <v>3260</v>
      </c>
      <c r="C1153" s="12" t="s">
        <v>3177</v>
      </c>
      <c r="D1153" s="12" t="s">
        <v>3093</v>
      </c>
      <c r="E1153" s="12" t="s">
        <v>3261</v>
      </c>
      <c r="F1153" s="12" t="s">
        <v>3262</v>
      </c>
      <c r="G1153" s="12" t="n">
        <v>934463204</v>
      </c>
      <c r="H1153" s="12" t="n">
        <v>687059127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customFormat="false" ht="15.75" hidden="false" customHeight="true" outlineLevel="0" collapsed="false">
      <c r="A1154" s="20" t="n">
        <v>44711</v>
      </c>
      <c r="B1154" s="12" t="s">
        <v>67</v>
      </c>
      <c r="C1154" s="12" t="s">
        <v>333</v>
      </c>
      <c r="D1154" s="12" t="s">
        <v>2748</v>
      </c>
      <c r="E1154" s="12" t="s">
        <v>3263</v>
      </c>
      <c r="F1154" s="12" t="s">
        <v>3264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customFormat="false" ht="15.75" hidden="false" customHeight="true" outlineLevel="0" collapsed="false">
      <c r="A1155" s="20" t="n">
        <v>44715</v>
      </c>
      <c r="B1155" s="12" t="s">
        <v>302</v>
      </c>
      <c r="C1155" s="12" t="s">
        <v>3265</v>
      </c>
      <c r="D1155" s="12" t="s">
        <v>995</v>
      </c>
      <c r="E1155" s="12" t="s">
        <v>3266</v>
      </c>
      <c r="F1155" s="6"/>
      <c r="G1155" s="12" t="s">
        <v>3267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customFormat="false" ht="15.75" hidden="false" customHeight="true" outlineLevel="0" collapsed="false">
      <c r="A1156" s="20" t="n">
        <v>44712</v>
      </c>
      <c r="B1156" s="12" t="s">
        <v>3268</v>
      </c>
      <c r="C1156" s="12" t="s">
        <v>3269</v>
      </c>
      <c r="D1156" s="12" t="s">
        <v>1022</v>
      </c>
      <c r="E1156" s="12" t="s">
        <v>3270</v>
      </c>
      <c r="F1156" s="12" t="s">
        <v>3271</v>
      </c>
      <c r="G1156" s="12" t="n">
        <v>680462549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customFormat="false" ht="15.75" hidden="false" customHeight="true" outlineLevel="0" collapsed="false">
      <c r="A1157" s="20" t="n">
        <v>44713</v>
      </c>
      <c r="B1157" s="12" t="s">
        <v>3128</v>
      </c>
      <c r="C1157" s="12" t="s">
        <v>3272</v>
      </c>
      <c r="D1157" s="12" t="s">
        <v>3093</v>
      </c>
      <c r="E1157" s="12" t="s">
        <v>3273</v>
      </c>
      <c r="F1157" s="6"/>
      <c r="G1157" s="12" t="n">
        <v>676664162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customFormat="false" ht="15.75" hidden="false" customHeight="true" outlineLevel="0" collapsed="false">
      <c r="A1158" s="20" t="n">
        <v>44713</v>
      </c>
      <c r="B1158" s="12" t="s">
        <v>3128</v>
      </c>
      <c r="C1158" s="12" t="s">
        <v>3272</v>
      </c>
      <c r="D1158" s="12" t="s">
        <v>3093</v>
      </c>
      <c r="E1158" s="12" t="s">
        <v>3274</v>
      </c>
      <c r="F1158" s="12" t="s">
        <v>3275</v>
      </c>
      <c r="G1158" s="12" t="n">
        <v>967653000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customFormat="false" ht="15.75" hidden="false" customHeight="true" outlineLevel="0" collapsed="false">
      <c r="A1159" s="20" t="n">
        <v>44713</v>
      </c>
      <c r="B1159" s="12" t="s">
        <v>3056</v>
      </c>
      <c r="C1159" s="12" t="s">
        <v>3276</v>
      </c>
      <c r="D1159" s="12" t="s">
        <v>2233</v>
      </c>
      <c r="E1159" s="12" t="s">
        <v>2333</v>
      </c>
      <c r="F1159" s="12" t="s">
        <v>3277</v>
      </c>
      <c r="G1159" s="12" t="s">
        <v>3278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customFormat="false" ht="15.75" hidden="false" customHeight="true" outlineLevel="0" collapsed="false">
      <c r="A1160" s="20" t="n">
        <v>44713</v>
      </c>
      <c r="B1160" s="12" t="s">
        <v>167</v>
      </c>
      <c r="C1160" s="12" t="s">
        <v>90</v>
      </c>
      <c r="D1160" s="12" t="s">
        <v>120</v>
      </c>
      <c r="E1160" s="12" t="s">
        <v>3279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customFormat="false" ht="15.75" hidden="false" customHeight="true" outlineLevel="0" collapsed="false">
      <c r="A1161" s="20" t="n">
        <v>44714</v>
      </c>
      <c r="B1161" s="12" t="s">
        <v>2232</v>
      </c>
      <c r="C1161" s="12" t="s">
        <v>3276</v>
      </c>
      <c r="D1161" s="12" t="s">
        <v>2233</v>
      </c>
      <c r="E1161" s="12" t="s">
        <v>2989</v>
      </c>
      <c r="F1161" s="12" t="s">
        <v>2990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customFormat="false" ht="15.75" hidden="false" customHeight="true" outlineLevel="0" collapsed="false">
      <c r="A1162" s="20" t="n">
        <v>44714</v>
      </c>
      <c r="B1162" s="12" t="s">
        <v>3128</v>
      </c>
      <c r="C1162" s="12" t="s">
        <v>3272</v>
      </c>
      <c r="D1162" s="12" t="s">
        <v>3280</v>
      </c>
      <c r="E1162" s="12" t="s">
        <v>3281</v>
      </c>
      <c r="F1162" s="12" t="s">
        <v>3282</v>
      </c>
      <c r="G1162" s="12" t="n">
        <v>673545949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customFormat="false" ht="15.75" hidden="false" customHeight="true" outlineLevel="0" collapsed="false">
      <c r="A1163" s="20" t="n">
        <v>44715</v>
      </c>
      <c r="B1163" s="12" t="s">
        <v>3128</v>
      </c>
      <c r="C1163" s="12" t="s">
        <v>3283</v>
      </c>
      <c r="D1163" s="12" t="s">
        <v>3284</v>
      </c>
      <c r="E1163" s="12" t="s">
        <v>3178</v>
      </c>
      <c r="F1163" s="12" t="s">
        <v>3285</v>
      </c>
      <c r="G1163" s="12" t="n">
        <v>673545949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customFormat="false" ht="15.75" hidden="false" customHeight="true" outlineLevel="0" collapsed="false">
      <c r="A1164" s="20" t="n">
        <v>44714</v>
      </c>
      <c r="B1164" s="12" t="s">
        <v>3286</v>
      </c>
      <c r="C1164" s="12" t="s">
        <v>3287</v>
      </c>
      <c r="D1164" s="12" t="s">
        <v>2743</v>
      </c>
      <c r="E1164" s="12" t="s">
        <v>3288</v>
      </c>
      <c r="F1164" s="12" t="s">
        <v>3289</v>
      </c>
      <c r="G1164" s="12" t="n">
        <v>678800261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customFormat="false" ht="15.75" hidden="false" customHeight="true" outlineLevel="0" collapsed="false">
      <c r="A1165" s="20" t="n">
        <v>44714</v>
      </c>
      <c r="B1165" s="12" t="s">
        <v>89</v>
      </c>
      <c r="C1165" s="12" t="s">
        <v>247</v>
      </c>
      <c r="D1165" s="12" t="s">
        <v>120</v>
      </c>
      <c r="E1165" s="12" t="s">
        <v>1135</v>
      </c>
      <c r="F1165" s="12" t="s">
        <v>3290</v>
      </c>
      <c r="G1165" s="12" t="s">
        <v>3291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customFormat="false" ht="15.75" hidden="false" customHeight="true" outlineLevel="0" collapsed="false">
      <c r="A1166" s="20" t="n">
        <v>44714</v>
      </c>
      <c r="B1166" s="12" t="s">
        <v>3292</v>
      </c>
      <c r="C1166" s="12" t="s">
        <v>1971</v>
      </c>
      <c r="D1166" s="12" t="s">
        <v>2745</v>
      </c>
      <c r="E1166" s="12" t="s">
        <v>3293</v>
      </c>
      <c r="F1166" s="6"/>
      <c r="G1166" s="12" t="n">
        <v>967413176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customFormat="false" ht="15.75" hidden="false" customHeight="true" outlineLevel="0" collapsed="false">
      <c r="A1167" s="20" t="n">
        <v>44716</v>
      </c>
      <c r="B1167" s="12" t="s">
        <v>3294</v>
      </c>
      <c r="C1167" s="12" t="s">
        <v>1806</v>
      </c>
      <c r="D1167" s="12" t="s">
        <v>3295</v>
      </c>
      <c r="E1167" s="12" t="s">
        <v>3296</v>
      </c>
      <c r="F1167" s="6"/>
      <c r="G1167" s="12" t="s">
        <v>3297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customFormat="false" ht="15.75" hidden="false" customHeight="true" outlineLevel="0" collapsed="false">
      <c r="A1168" s="20" t="n">
        <v>44718</v>
      </c>
      <c r="B1168" s="12" t="s">
        <v>103</v>
      </c>
      <c r="C1168" s="12" t="s">
        <v>3276</v>
      </c>
      <c r="D1168" s="12" t="s">
        <v>2844</v>
      </c>
      <c r="E1168" s="12" t="s">
        <v>3298</v>
      </c>
      <c r="F1168" s="12" t="s">
        <v>1410</v>
      </c>
      <c r="G1168" s="12" t="s">
        <v>3299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customFormat="false" ht="15.75" hidden="false" customHeight="true" outlineLevel="0" collapsed="false">
      <c r="A1169" s="20" t="n">
        <v>44718</v>
      </c>
      <c r="B1169" s="12" t="s">
        <v>103</v>
      </c>
      <c r="C1169" s="12" t="s">
        <v>2930</v>
      </c>
      <c r="D1169" s="12" t="s">
        <v>2844</v>
      </c>
      <c r="E1169" s="12" t="s">
        <v>3300</v>
      </c>
      <c r="F1169" s="12" t="s">
        <v>3301</v>
      </c>
      <c r="G1169" s="12" t="s">
        <v>3302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customFormat="false" ht="15.75" hidden="false" customHeight="true" outlineLevel="0" collapsed="false">
      <c r="A1170" s="20" t="n">
        <v>44718</v>
      </c>
      <c r="B1170" s="12" t="s">
        <v>1487</v>
      </c>
      <c r="C1170" s="12" t="s">
        <v>2795</v>
      </c>
      <c r="D1170" s="12" t="s">
        <v>3303</v>
      </c>
      <c r="E1170" s="12" t="s">
        <v>3304</v>
      </c>
      <c r="F1170" s="12" t="s">
        <v>3305</v>
      </c>
      <c r="G1170" s="12" t="n">
        <v>504327216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customFormat="false" ht="15.75" hidden="false" customHeight="true" outlineLevel="0" collapsed="false">
      <c r="A1171" s="20" t="n">
        <v>44719</v>
      </c>
      <c r="B1171" s="12" t="s">
        <v>3306</v>
      </c>
      <c r="C1171" s="12" t="s">
        <v>2722</v>
      </c>
      <c r="D1171" s="12" t="s">
        <v>3307</v>
      </c>
      <c r="E1171" s="12" t="s">
        <v>3288</v>
      </c>
      <c r="F1171" s="12" t="s">
        <v>3289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customFormat="false" ht="15.75" hidden="false" customHeight="true" outlineLevel="0" collapsed="false">
      <c r="A1172" s="20" t="n">
        <v>44719</v>
      </c>
      <c r="B1172" s="12" t="s">
        <v>3206</v>
      </c>
      <c r="C1172" s="12" t="s">
        <v>3308</v>
      </c>
      <c r="D1172" s="12" t="s">
        <v>1022</v>
      </c>
      <c r="E1172" s="12" t="s">
        <v>2977</v>
      </c>
      <c r="F1172" s="12" t="s">
        <v>2978</v>
      </c>
      <c r="G1172" s="12" t="s">
        <v>3207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customFormat="false" ht="15.75" hidden="false" customHeight="true" outlineLevel="0" collapsed="false">
      <c r="A1173" s="20" t="n">
        <v>44719</v>
      </c>
      <c r="B1173" s="12" t="s">
        <v>2518</v>
      </c>
      <c r="C1173" s="12" t="s">
        <v>3309</v>
      </c>
      <c r="D1173" s="12" t="s">
        <v>995</v>
      </c>
      <c r="E1173" s="12" t="s">
        <v>3310</v>
      </c>
      <c r="F1173" s="12" t="s">
        <v>3311</v>
      </c>
      <c r="G1173" s="12" t="s">
        <v>3312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customFormat="false" ht="15.75" hidden="false" customHeight="true" outlineLevel="0" collapsed="false">
      <c r="A1174" s="20" t="n">
        <v>44719</v>
      </c>
      <c r="B1174" s="12" t="s">
        <v>529</v>
      </c>
      <c r="C1174" s="12" t="s">
        <v>3313</v>
      </c>
      <c r="D1174" s="12" t="s">
        <v>531</v>
      </c>
      <c r="E1174" s="12" t="s">
        <v>3314</v>
      </c>
      <c r="F1174" s="12" t="s">
        <v>3315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customFormat="false" ht="15.75" hidden="false" customHeight="true" outlineLevel="0" collapsed="false">
      <c r="A1175" s="20" t="n">
        <v>44719</v>
      </c>
      <c r="B1175" s="12" t="s">
        <v>167</v>
      </c>
      <c r="C1175" s="12" t="s">
        <v>3316</v>
      </c>
      <c r="D1175" s="12" t="s">
        <v>120</v>
      </c>
      <c r="E1175" s="12" t="s">
        <v>3317</v>
      </c>
      <c r="F1175" s="12" t="s">
        <v>3318</v>
      </c>
      <c r="G1175" s="12" t="n">
        <v>984516433</v>
      </c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customFormat="false" ht="15.75" hidden="false" customHeight="true" outlineLevel="0" collapsed="false">
      <c r="A1176" s="20" t="n">
        <v>44719</v>
      </c>
      <c r="B1176" s="12" t="s">
        <v>67</v>
      </c>
      <c r="C1176" s="12" t="n">
        <v>2000</v>
      </c>
      <c r="D1176" s="12" t="s">
        <v>2748</v>
      </c>
      <c r="E1176" s="12" t="n">
        <v>985299174</v>
      </c>
      <c r="F1176" s="6"/>
      <c r="G1176" s="12" t="s">
        <v>3319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customFormat="false" ht="15.75" hidden="false" customHeight="true" outlineLevel="0" collapsed="false">
      <c r="A1177" s="20" t="n">
        <v>40702</v>
      </c>
      <c r="B1177" s="12" t="s">
        <v>3128</v>
      </c>
      <c r="C1177" s="12" t="s">
        <v>3272</v>
      </c>
      <c r="D1177" s="12" t="s">
        <v>3320</v>
      </c>
      <c r="E1177" s="12" t="s">
        <v>3321</v>
      </c>
      <c r="F1177" s="12" t="s">
        <v>3322</v>
      </c>
      <c r="G1177" s="12" t="s">
        <v>3323</v>
      </c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customFormat="false" ht="15.75" hidden="false" customHeight="true" outlineLevel="0" collapsed="false">
      <c r="A1178" s="20" t="n">
        <v>44719</v>
      </c>
      <c r="B1178" s="12" t="s">
        <v>89</v>
      </c>
      <c r="C1178" s="12" t="s">
        <v>99</v>
      </c>
      <c r="D1178" s="12" t="s">
        <v>120</v>
      </c>
      <c r="E1178" s="12" t="s">
        <v>3324</v>
      </c>
      <c r="F1178" s="12" t="s">
        <v>3325</v>
      </c>
      <c r="G1178" s="12" t="n">
        <v>675625592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customFormat="false" ht="15.75" hidden="false" customHeight="true" outlineLevel="0" collapsed="false">
      <c r="A1179" s="20" t="n">
        <v>44719</v>
      </c>
      <c r="B1179" s="12" t="s">
        <v>885</v>
      </c>
      <c r="C1179" s="12" t="s">
        <v>99</v>
      </c>
      <c r="D1179" s="12" t="s">
        <v>2757</v>
      </c>
      <c r="E1179" s="12" t="s">
        <v>3326</v>
      </c>
      <c r="F1179" s="12" t="s">
        <v>3327</v>
      </c>
      <c r="G1179" s="12" t="s">
        <v>3328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customFormat="false" ht="15.75" hidden="false" customHeight="true" outlineLevel="0" collapsed="false">
      <c r="A1180" s="20" t="n">
        <v>44719</v>
      </c>
      <c r="B1180" s="12" t="s">
        <v>3329</v>
      </c>
      <c r="C1180" s="12" t="s">
        <v>383</v>
      </c>
      <c r="D1180" s="12" t="s">
        <v>2844</v>
      </c>
      <c r="E1180" s="12" t="s">
        <v>3330</v>
      </c>
      <c r="F1180" s="12" t="s">
        <v>2521</v>
      </c>
      <c r="G1180" s="12" t="s">
        <v>2025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customFormat="false" ht="15.75" hidden="false" customHeight="true" outlineLevel="0" collapsed="false">
      <c r="A1181" s="20" t="n">
        <v>44722</v>
      </c>
      <c r="B1181" s="12" t="s">
        <v>2232</v>
      </c>
      <c r="C1181" s="12" t="s">
        <v>3276</v>
      </c>
      <c r="D1181" s="12" t="s">
        <v>2233</v>
      </c>
      <c r="E1181" s="12" t="s">
        <v>3331</v>
      </c>
      <c r="F1181" s="6"/>
      <c r="G1181" s="12" t="n">
        <v>671459994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customFormat="false" ht="15.75" hidden="false" customHeight="true" outlineLevel="0" collapsed="false">
      <c r="A1182" s="20" t="n">
        <v>44720</v>
      </c>
      <c r="B1182" s="12" t="s">
        <v>3037</v>
      </c>
      <c r="C1182" s="12" t="s">
        <v>235</v>
      </c>
      <c r="D1182" s="12" t="s">
        <v>3038</v>
      </c>
      <c r="E1182" s="12" t="s">
        <v>3332</v>
      </c>
      <c r="F1182" s="12" t="s">
        <v>3333</v>
      </c>
      <c r="G1182" s="12" t="s">
        <v>3334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customFormat="false" ht="15.75" hidden="false" customHeight="true" outlineLevel="0" collapsed="false">
      <c r="A1183" s="20" t="n">
        <v>44720</v>
      </c>
      <c r="B1183" s="12" t="s">
        <v>3151</v>
      </c>
      <c r="C1183" s="12" t="s">
        <v>235</v>
      </c>
      <c r="D1183" s="12" t="s">
        <v>3171</v>
      </c>
      <c r="E1183" s="12" t="s">
        <v>3172</v>
      </c>
      <c r="F1183" s="12" t="s">
        <v>3173</v>
      </c>
      <c r="G1183" s="12" t="s">
        <v>3193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customFormat="false" ht="15.75" hidden="false" customHeight="true" outlineLevel="0" collapsed="false">
      <c r="A1184" s="20" t="n">
        <v>44721</v>
      </c>
      <c r="B1184" s="12" t="s">
        <v>609</v>
      </c>
      <c r="C1184" s="12" t="s">
        <v>235</v>
      </c>
      <c r="D1184" s="12" t="s">
        <v>1565</v>
      </c>
      <c r="E1184" s="12" t="s">
        <v>3335</v>
      </c>
      <c r="F1184" s="12" t="s">
        <v>3336</v>
      </c>
      <c r="G1184" s="12" t="s">
        <v>3337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customFormat="false" ht="15.75" hidden="false" customHeight="true" outlineLevel="0" collapsed="false">
      <c r="A1185" s="20" t="n">
        <v>44721</v>
      </c>
      <c r="B1185" s="12" t="s">
        <v>67</v>
      </c>
      <c r="C1185" s="12" t="s">
        <v>333</v>
      </c>
      <c r="D1185" s="12" t="s">
        <v>2748</v>
      </c>
      <c r="E1185" s="12" t="s">
        <v>3338</v>
      </c>
      <c r="F1185" s="6"/>
      <c r="G1185" s="12" t="s">
        <v>3339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customFormat="false" ht="15.75" hidden="false" customHeight="true" outlineLevel="0" collapsed="false">
      <c r="A1186" s="20" t="n">
        <v>44722</v>
      </c>
      <c r="B1186" s="12" t="s">
        <v>3128</v>
      </c>
      <c r="C1186" s="12" t="s">
        <v>3272</v>
      </c>
      <c r="D1186" s="12" t="s">
        <v>3340</v>
      </c>
      <c r="E1186" s="12" t="s">
        <v>3341</v>
      </c>
      <c r="F1186" s="12" t="s">
        <v>3342</v>
      </c>
      <c r="G1186" s="12" t="s">
        <v>3343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customFormat="false" ht="15.75" hidden="false" customHeight="true" outlineLevel="0" collapsed="false">
      <c r="A1187" s="20" t="n">
        <v>44723</v>
      </c>
      <c r="B1187" s="12" t="s">
        <v>2232</v>
      </c>
      <c r="C1187" s="12" t="s">
        <v>3276</v>
      </c>
      <c r="D1187" s="12" t="s">
        <v>2233</v>
      </c>
      <c r="E1187" s="12" t="s">
        <v>3344</v>
      </c>
      <c r="F1187" s="12" t="s">
        <v>2204</v>
      </c>
      <c r="G1187" s="12" t="n">
        <v>968543767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customFormat="false" ht="15.75" hidden="false" customHeight="true" outlineLevel="0" collapsed="false">
      <c r="A1188" s="20" t="n">
        <v>44723</v>
      </c>
      <c r="B1188" s="12" t="s">
        <v>2232</v>
      </c>
      <c r="C1188" s="12" t="s">
        <v>3276</v>
      </c>
      <c r="D1188" s="12" t="s">
        <v>2233</v>
      </c>
      <c r="E1188" s="12" t="s">
        <v>3345</v>
      </c>
      <c r="F1188" s="12" t="s">
        <v>3346</v>
      </c>
      <c r="G1188" s="12" t="n">
        <v>989155758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customFormat="false" ht="15.75" hidden="false" customHeight="true" outlineLevel="0" collapsed="false">
      <c r="A1189" s="20" t="n">
        <v>44727</v>
      </c>
      <c r="B1189" s="12" t="s">
        <v>1335</v>
      </c>
      <c r="C1189" s="12" t="s">
        <v>247</v>
      </c>
      <c r="D1189" s="12" t="s">
        <v>3347</v>
      </c>
      <c r="E1189" s="12"/>
      <c r="F1189" s="6"/>
      <c r="G1189" s="12" t="n">
        <v>681074648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customFormat="false" ht="15.75" hidden="false" customHeight="true" outlineLevel="0" collapsed="false">
      <c r="A1190" s="20" t="n">
        <v>44729</v>
      </c>
      <c r="B1190" s="12" t="s">
        <v>3348</v>
      </c>
      <c r="C1190" s="12" t="s">
        <v>3349</v>
      </c>
      <c r="D1190" s="12" t="s">
        <v>995</v>
      </c>
      <c r="E1190" s="6"/>
      <c r="F1190" s="6"/>
      <c r="G1190" s="12" t="s">
        <v>3350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customFormat="false" ht="15.75" hidden="false" customHeight="true" outlineLevel="0" collapsed="false">
      <c r="A1191" s="20" t="n">
        <v>44727</v>
      </c>
      <c r="B1191" s="12" t="s">
        <v>3151</v>
      </c>
      <c r="C1191" s="12" t="s">
        <v>235</v>
      </c>
      <c r="D1191" s="12" t="s">
        <v>3351</v>
      </c>
      <c r="E1191" s="12" t="s">
        <v>3352</v>
      </c>
      <c r="F1191" s="12" t="s">
        <v>3353</v>
      </c>
      <c r="G1191" s="12" t="n">
        <v>678007569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customFormat="false" ht="15.75" hidden="false" customHeight="true" outlineLevel="0" collapsed="false">
      <c r="A1192" s="20" t="n">
        <v>44727</v>
      </c>
      <c r="B1192" s="12" t="s">
        <v>2721</v>
      </c>
      <c r="C1192" s="12" t="s">
        <v>3276</v>
      </c>
      <c r="D1192" s="12" t="s">
        <v>2233</v>
      </c>
      <c r="E1192" s="12" t="s">
        <v>3354</v>
      </c>
      <c r="F1192" s="12" t="s">
        <v>3355</v>
      </c>
      <c r="G1192" s="12" t="n">
        <v>688607158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customFormat="false" ht="15.75" hidden="false" customHeight="true" outlineLevel="0" collapsed="false">
      <c r="A1193" s="20" t="n">
        <v>44727</v>
      </c>
      <c r="B1193" s="12" t="s">
        <v>302</v>
      </c>
      <c r="C1193" s="12" t="s">
        <v>3356</v>
      </c>
      <c r="D1193" s="12" t="s">
        <v>995</v>
      </c>
      <c r="E1193" s="12" t="s">
        <v>3357</v>
      </c>
      <c r="F1193" s="12" t="s">
        <v>3358</v>
      </c>
      <c r="G1193" s="12" t="s">
        <v>3359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customFormat="false" ht="15.75" hidden="false" customHeight="true" outlineLevel="0" collapsed="false">
      <c r="A1194" s="20" t="n">
        <v>44728</v>
      </c>
      <c r="B1194" s="12" t="s">
        <v>3360</v>
      </c>
      <c r="C1194" s="12" t="s">
        <v>3361</v>
      </c>
      <c r="D1194" s="12" t="s">
        <v>40</v>
      </c>
      <c r="E1194" s="12" t="s">
        <v>3362</v>
      </c>
      <c r="F1194" s="12" t="s">
        <v>3363</v>
      </c>
      <c r="G1194" s="12" t="s">
        <v>3364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customFormat="false" ht="15.75" hidden="false" customHeight="true" outlineLevel="0" collapsed="false">
      <c r="A1195" s="20" t="n">
        <v>44727</v>
      </c>
      <c r="B1195" s="12" t="s">
        <v>3365</v>
      </c>
      <c r="C1195" s="12" t="s">
        <v>968</v>
      </c>
      <c r="D1195" s="12" t="s">
        <v>2748</v>
      </c>
      <c r="E1195" s="12" t="s">
        <v>3366</v>
      </c>
      <c r="F1195" s="12" t="s">
        <v>3367</v>
      </c>
      <c r="G1195" s="12" t="n">
        <v>673715515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customFormat="false" ht="15.75" hidden="false" customHeight="true" outlineLevel="0" collapsed="false">
      <c r="A1196" s="20" t="n">
        <v>44727</v>
      </c>
      <c r="B1196" s="12" t="s">
        <v>529</v>
      </c>
      <c r="C1196" s="12" t="s">
        <v>3313</v>
      </c>
      <c r="D1196" s="12" t="s">
        <v>531</v>
      </c>
      <c r="E1196" s="12" t="s">
        <v>3368</v>
      </c>
      <c r="F1196" s="12" t="s">
        <v>3369</v>
      </c>
      <c r="G1196" s="12" t="s">
        <v>3370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customFormat="false" ht="15.75" hidden="false" customHeight="true" outlineLevel="0" collapsed="false">
      <c r="A1197" s="20" t="n">
        <v>44727</v>
      </c>
      <c r="B1197" s="12" t="s">
        <v>3286</v>
      </c>
      <c r="C1197" s="12" t="s">
        <v>3371</v>
      </c>
      <c r="D1197" s="12" t="s">
        <v>2743</v>
      </c>
      <c r="E1197" s="12" t="s">
        <v>3372</v>
      </c>
      <c r="F1197" s="12" t="s">
        <v>3373</v>
      </c>
      <c r="G1197" s="12" t="s">
        <v>3374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customFormat="false" ht="15.75" hidden="false" customHeight="true" outlineLevel="0" collapsed="false">
      <c r="A1198" s="20" t="n">
        <v>44728</v>
      </c>
      <c r="B1198" s="12" t="s">
        <v>3194</v>
      </c>
      <c r="C1198" s="12" t="s">
        <v>1073</v>
      </c>
      <c r="D1198" s="12" t="s">
        <v>3375</v>
      </c>
      <c r="E1198" s="12" t="s">
        <v>3376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customFormat="false" ht="15.75" hidden="false" customHeight="true" outlineLevel="0" collapsed="false">
      <c r="A1199" s="20" t="n">
        <v>44728</v>
      </c>
      <c r="B1199" s="12" t="s">
        <v>2450</v>
      </c>
      <c r="C1199" s="12" t="s">
        <v>3377</v>
      </c>
      <c r="D1199" s="12" t="s">
        <v>2233</v>
      </c>
      <c r="E1199" s="12" t="s">
        <v>3378</v>
      </c>
      <c r="F1199" s="12" t="s">
        <v>3379</v>
      </c>
      <c r="G1199" s="12" t="n">
        <v>973832072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customFormat="false" ht="15.75" hidden="false" customHeight="true" outlineLevel="0" collapsed="false">
      <c r="A1200" s="20" t="n">
        <v>44729</v>
      </c>
      <c r="B1200" s="12" t="s">
        <v>3380</v>
      </c>
      <c r="C1200" s="12" t="s">
        <v>3381</v>
      </c>
      <c r="D1200" s="12" t="s">
        <v>925</v>
      </c>
      <c r="E1200" s="12" t="s">
        <v>3382</v>
      </c>
      <c r="F1200" s="6"/>
      <c r="G1200" s="12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customFormat="false" ht="15.75" hidden="false" customHeight="true" outlineLevel="0" collapsed="false">
      <c r="A1201" s="20" t="n">
        <v>44729</v>
      </c>
      <c r="B1201" s="12" t="s">
        <v>89</v>
      </c>
      <c r="C1201" s="12" t="s">
        <v>333</v>
      </c>
      <c r="D1201" s="12" t="s">
        <v>120</v>
      </c>
      <c r="E1201" s="12" t="s">
        <v>3383</v>
      </c>
      <c r="F1201" s="12" t="s">
        <v>3384</v>
      </c>
      <c r="G1201" s="12" t="n">
        <v>970893580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customFormat="false" ht="15.75" hidden="false" customHeight="true" outlineLevel="0" collapsed="false">
      <c r="A1202" s="20" t="n">
        <v>44729</v>
      </c>
      <c r="B1202" s="12" t="s">
        <v>3385</v>
      </c>
      <c r="C1202" s="12" t="s">
        <v>99</v>
      </c>
      <c r="D1202" s="12" t="s">
        <v>212</v>
      </c>
      <c r="E1202" s="12" t="s">
        <v>3386</v>
      </c>
      <c r="F1202" s="12" t="s">
        <v>3387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customFormat="false" ht="15.75" hidden="false" customHeight="true" outlineLevel="0" collapsed="false">
      <c r="A1203" s="20" t="n">
        <v>44730</v>
      </c>
      <c r="B1203" s="12" t="s">
        <v>3388</v>
      </c>
      <c r="C1203" s="12" t="s">
        <v>1354</v>
      </c>
      <c r="D1203" s="12" t="s">
        <v>2745</v>
      </c>
      <c r="E1203" s="12" t="s">
        <v>3020</v>
      </c>
      <c r="F1203" s="12" t="s">
        <v>3389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customFormat="false" ht="15.75" hidden="false" customHeight="true" outlineLevel="0" collapsed="false">
      <c r="A1204" s="20" t="n">
        <v>44730</v>
      </c>
      <c r="B1204" s="12" t="s">
        <v>3390</v>
      </c>
      <c r="C1204" s="12" t="s">
        <v>673</v>
      </c>
      <c r="D1204" s="12" t="s">
        <v>120</v>
      </c>
      <c r="E1204" s="12" t="s">
        <v>3391</v>
      </c>
      <c r="F1204" s="12" t="s">
        <v>3392</v>
      </c>
      <c r="G1204" s="12" t="s">
        <v>3393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customFormat="false" ht="15.75" hidden="false" customHeight="true" outlineLevel="0" collapsed="false">
      <c r="A1205" s="20" t="n">
        <v>44732</v>
      </c>
      <c r="B1205" s="12" t="s">
        <v>3128</v>
      </c>
      <c r="C1205" s="12" t="s">
        <v>3272</v>
      </c>
      <c r="D1205" s="12" t="s">
        <v>3394</v>
      </c>
      <c r="E1205" s="12" t="s">
        <v>3395</v>
      </c>
      <c r="F1205" s="12" t="s">
        <v>3396</v>
      </c>
      <c r="G1205" s="12" t="s">
        <v>3397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customFormat="false" ht="15.75" hidden="false" customHeight="true" outlineLevel="0" collapsed="false">
      <c r="A1206" s="20" t="n">
        <v>44734</v>
      </c>
      <c r="B1206" s="12" t="s">
        <v>174</v>
      </c>
      <c r="C1206" s="12" t="s">
        <v>3398</v>
      </c>
      <c r="D1206" s="12" t="s">
        <v>2872</v>
      </c>
      <c r="E1206" s="12" t="s">
        <v>3399</v>
      </c>
      <c r="F1206" s="12" t="s">
        <v>3400</v>
      </c>
      <c r="G1206" s="12" t="s">
        <v>3401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customFormat="false" ht="15.75" hidden="false" customHeight="true" outlineLevel="0" collapsed="false">
      <c r="A1207" s="20" t="n">
        <v>44733</v>
      </c>
      <c r="B1207" s="12" t="s">
        <v>2450</v>
      </c>
      <c r="C1207" s="12" t="s">
        <v>3057</v>
      </c>
      <c r="D1207" s="12" t="s">
        <v>2233</v>
      </c>
      <c r="E1207" s="12" t="s">
        <v>3402</v>
      </c>
      <c r="F1207" s="12" t="s">
        <v>3403</v>
      </c>
      <c r="G1207" s="12" t="s">
        <v>3404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customFormat="false" ht="15.75" hidden="false" customHeight="true" outlineLevel="0" collapsed="false">
      <c r="A1208" s="20" t="n">
        <v>44732</v>
      </c>
      <c r="B1208" s="12" t="s">
        <v>3405</v>
      </c>
      <c r="C1208" s="12" t="s">
        <v>3406</v>
      </c>
      <c r="D1208" s="12" t="s">
        <v>3407</v>
      </c>
      <c r="E1208" s="12" t="s">
        <v>3408</v>
      </c>
      <c r="F1208" s="12" t="s">
        <v>3409</v>
      </c>
      <c r="G1208" s="12" t="s">
        <v>3410</v>
      </c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customFormat="false" ht="15.75" hidden="false" customHeight="true" outlineLevel="0" collapsed="false">
      <c r="A1209" s="20" t="n">
        <v>44733</v>
      </c>
      <c r="B1209" s="12" t="s">
        <v>167</v>
      </c>
      <c r="C1209" s="12" t="s">
        <v>416</v>
      </c>
      <c r="D1209" s="12" t="s">
        <v>120</v>
      </c>
      <c r="E1209" s="12" t="s">
        <v>3411</v>
      </c>
      <c r="F1209" s="12" t="s">
        <v>3412</v>
      </c>
      <c r="G1209" s="12" t="n">
        <v>505045123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customFormat="false" ht="15.75" hidden="false" customHeight="true" outlineLevel="0" collapsed="false">
      <c r="A1210" s="20" t="n">
        <v>44734</v>
      </c>
      <c r="B1210" s="12" t="s">
        <v>3128</v>
      </c>
      <c r="C1210" s="12" t="s">
        <v>3272</v>
      </c>
      <c r="D1210" s="12" t="s">
        <v>2045</v>
      </c>
      <c r="E1210" s="12" t="s">
        <v>3413</v>
      </c>
      <c r="F1210" s="12" t="s">
        <v>3414</v>
      </c>
      <c r="G1210" s="12" t="s">
        <v>3415</v>
      </c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customFormat="false" ht="15.75" hidden="false" customHeight="true" outlineLevel="0" collapsed="false">
      <c r="A1211" s="20" t="n">
        <v>44735</v>
      </c>
      <c r="B1211" s="12" t="s">
        <v>38</v>
      </c>
      <c r="C1211" s="12" t="s">
        <v>3416</v>
      </c>
      <c r="D1211" s="12" t="s">
        <v>1022</v>
      </c>
      <c r="E1211" s="12" t="s">
        <v>3417</v>
      </c>
      <c r="F1211" s="12" t="s">
        <v>3418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customFormat="false" ht="15.75" hidden="false" customHeight="true" outlineLevel="0" collapsed="false">
      <c r="A1212" s="20" t="n">
        <v>44734</v>
      </c>
      <c r="B1212" s="12" t="s">
        <v>3419</v>
      </c>
      <c r="C1212" s="12" t="s">
        <v>1073</v>
      </c>
      <c r="D1212" s="12" t="s">
        <v>3420</v>
      </c>
      <c r="E1212" s="12" t="s">
        <v>3421</v>
      </c>
      <c r="F1212" s="12" t="s">
        <v>3422</v>
      </c>
      <c r="G1212" s="12" t="s">
        <v>3423</v>
      </c>
      <c r="H1212" s="12" t="n">
        <v>987267495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customFormat="false" ht="15.75" hidden="false" customHeight="true" outlineLevel="0" collapsed="false">
      <c r="A1213" s="20" t="n">
        <v>44734</v>
      </c>
      <c r="B1213" s="12" t="s">
        <v>2615</v>
      </c>
      <c r="C1213" s="12" t="s">
        <v>1073</v>
      </c>
      <c r="D1213" s="12" t="s">
        <v>3424</v>
      </c>
      <c r="E1213" s="12" t="s">
        <v>3425</v>
      </c>
      <c r="F1213" s="12" t="s">
        <v>3426</v>
      </c>
      <c r="G1213" s="12" t="n">
        <v>975430572</v>
      </c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customFormat="false" ht="15.75" hidden="false" customHeight="true" outlineLevel="0" collapsed="false">
      <c r="A1214" s="20" t="n">
        <v>44735</v>
      </c>
      <c r="B1214" s="12" t="s">
        <v>558</v>
      </c>
      <c r="C1214" s="12" t="s">
        <v>90</v>
      </c>
      <c r="D1214" s="12" t="s">
        <v>1026</v>
      </c>
      <c r="E1214" s="12" t="s">
        <v>3427</v>
      </c>
      <c r="F1214" s="12" t="s">
        <v>3428</v>
      </c>
      <c r="G1214" s="12" t="n">
        <v>677634981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customFormat="false" ht="15.75" hidden="false" customHeight="true" outlineLevel="0" collapsed="false">
      <c r="A1215" s="20" t="n">
        <v>44736</v>
      </c>
      <c r="B1215" s="12" t="s">
        <v>3128</v>
      </c>
      <c r="C1215" s="12" t="s">
        <v>3272</v>
      </c>
      <c r="D1215" s="12" t="s">
        <v>2045</v>
      </c>
      <c r="E1215" s="12" t="s">
        <v>3429</v>
      </c>
      <c r="F1215" s="12" t="s">
        <v>3430</v>
      </c>
      <c r="G1215" s="12" t="s">
        <v>3431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customFormat="false" ht="15.75" hidden="false" customHeight="true" outlineLevel="0" collapsed="false">
      <c r="A1216" s="20" t="n">
        <v>44736</v>
      </c>
      <c r="B1216" s="12" t="s">
        <v>1453</v>
      </c>
      <c r="C1216" s="12" t="s">
        <v>145</v>
      </c>
      <c r="D1216" s="12" t="s">
        <v>3432</v>
      </c>
      <c r="E1216" s="12" t="s">
        <v>3433</v>
      </c>
      <c r="F1216" s="6"/>
      <c r="G1216" s="12" t="s">
        <v>3434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customFormat="false" ht="15.75" hidden="false" customHeight="true" outlineLevel="0" collapsed="false">
      <c r="A1217" s="20" t="n">
        <v>44736</v>
      </c>
      <c r="B1217" s="12" t="s">
        <v>302</v>
      </c>
      <c r="C1217" s="12" t="s">
        <v>3356</v>
      </c>
      <c r="D1217" s="12" t="s">
        <v>995</v>
      </c>
      <c r="E1217" s="12" t="s">
        <v>3435</v>
      </c>
      <c r="F1217" s="12" t="s">
        <v>3436</v>
      </c>
      <c r="G1217" s="12" t="n">
        <v>679758457</v>
      </c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customFormat="false" ht="15.75" hidden="false" customHeight="true" outlineLevel="0" collapsed="false">
      <c r="A1218" s="20" t="n">
        <v>44736</v>
      </c>
      <c r="B1218" s="12" t="s">
        <v>1335</v>
      </c>
      <c r="C1218" s="12" t="s">
        <v>198</v>
      </c>
      <c r="D1218" s="12" t="s">
        <v>2748</v>
      </c>
      <c r="E1218" s="12" t="s">
        <v>3437</v>
      </c>
      <c r="F1218" s="12" t="s">
        <v>3438</v>
      </c>
      <c r="G1218" s="12" t="s">
        <v>3439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customFormat="false" ht="15.75" hidden="false" customHeight="true" outlineLevel="0" collapsed="false">
      <c r="A1219" s="20" t="n">
        <v>44740</v>
      </c>
      <c r="B1219" s="12" t="s">
        <v>167</v>
      </c>
      <c r="C1219" s="12" t="s">
        <v>3440</v>
      </c>
      <c r="D1219" s="12" t="s">
        <v>120</v>
      </c>
      <c r="E1219" s="12" t="s">
        <v>3441</v>
      </c>
      <c r="F1219" s="12" t="s">
        <v>3442</v>
      </c>
      <c r="G1219" s="12" t="n">
        <v>994846025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customFormat="false" ht="15.75" hidden="false" customHeight="true" outlineLevel="0" collapsed="false">
      <c r="A1220" s="20" t="n">
        <v>44739</v>
      </c>
      <c r="B1220" s="12" t="s">
        <v>609</v>
      </c>
      <c r="C1220" s="12" t="s">
        <v>2788</v>
      </c>
      <c r="D1220" s="12" t="s">
        <v>2844</v>
      </c>
      <c r="E1220" s="12" t="s">
        <v>3335</v>
      </c>
      <c r="F1220" s="12" t="s">
        <v>3336</v>
      </c>
      <c r="G1220" s="12" t="n">
        <v>95261785</v>
      </c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customFormat="false" ht="15.75" hidden="false" customHeight="true" outlineLevel="0" collapsed="false">
      <c r="A1221" s="20" t="n">
        <v>44741</v>
      </c>
      <c r="B1221" s="12" t="s">
        <v>697</v>
      </c>
      <c r="C1221" s="12" t="s">
        <v>976</v>
      </c>
      <c r="D1221" s="12" t="s">
        <v>3347</v>
      </c>
      <c r="E1221" s="12" t="s">
        <v>3443</v>
      </c>
      <c r="F1221" s="12" t="s">
        <v>3444</v>
      </c>
      <c r="G1221" s="12" t="s">
        <v>3090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customFormat="false" ht="15.75" hidden="false" customHeight="true" outlineLevel="0" collapsed="false">
      <c r="A1222" s="20" t="n">
        <v>44741</v>
      </c>
      <c r="B1222" s="12" t="s">
        <v>3128</v>
      </c>
      <c r="C1222" s="12" t="s">
        <v>3272</v>
      </c>
      <c r="D1222" s="12" t="s">
        <v>3394</v>
      </c>
      <c r="E1222" s="12" t="s">
        <v>3445</v>
      </c>
      <c r="F1222" s="12" t="s">
        <v>3446</v>
      </c>
      <c r="G1222" s="12" t="s">
        <v>3447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customFormat="false" ht="15.75" hidden="false" customHeight="true" outlineLevel="0" collapsed="false">
      <c r="A1223" s="20" t="n">
        <v>44741</v>
      </c>
      <c r="B1223" s="12" t="s">
        <v>3128</v>
      </c>
      <c r="C1223" s="12" t="s">
        <v>3272</v>
      </c>
      <c r="D1223" s="12" t="s">
        <v>3394</v>
      </c>
      <c r="E1223" s="12" t="s">
        <v>3178</v>
      </c>
      <c r="F1223" s="12" t="s">
        <v>3179</v>
      </c>
      <c r="G1223" s="12" t="s">
        <v>3448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customFormat="false" ht="15.75" hidden="false" customHeight="true" outlineLevel="0" collapsed="false">
      <c r="A1224" s="20" t="n">
        <v>44740</v>
      </c>
      <c r="B1224" s="12" t="s">
        <v>3449</v>
      </c>
      <c r="C1224" s="12" t="s">
        <v>2349</v>
      </c>
      <c r="D1224" s="12" t="s">
        <v>995</v>
      </c>
      <c r="E1224" s="12" t="s">
        <v>3450</v>
      </c>
      <c r="F1224" s="12" t="s">
        <v>3451</v>
      </c>
      <c r="G1224" s="12" t="s">
        <v>3452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customFormat="false" ht="15.75" hidden="false" customHeight="true" outlineLevel="0" collapsed="false">
      <c r="A1225" s="20" t="n">
        <v>44741</v>
      </c>
      <c r="B1225" s="12" t="s">
        <v>3453</v>
      </c>
      <c r="C1225" s="12" t="s">
        <v>1377</v>
      </c>
      <c r="D1225" s="12" t="s">
        <v>2745</v>
      </c>
      <c r="E1225" s="12" t="s">
        <v>3454</v>
      </c>
      <c r="F1225" s="12" t="s">
        <v>3455</v>
      </c>
      <c r="G1225" s="12" t="s">
        <v>3456</v>
      </c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customFormat="false" ht="15.75" hidden="false" customHeight="true" outlineLevel="0" collapsed="false">
      <c r="A1226" s="20" t="n">
        <v>44741</v>
      </c>
      <c r="B1226" s="12" t="s">
        <v>609</v>
      </c>
      <c r="C1226" s="12" t="s">
        <v>3457</v>
      </c>
      <c r="D1226" s="12" t="s">
        <v>2844</v>
      </c>
      <c r="E1226" s="12" t="s">
        <v>3335</v>
      </c>
      <c r="F1226" s="12" t="s">
        <v>3336</v>
      </c>
      <c r="G1226" s="12" t="n">
        <v>95261785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customFormat="false" ht="15.75" hidden="false" customHeight="true" outlineLevel="0" collapsed="false">
      <c r="A1227" s="20" t="n">
        <v>44741</v>
      </c>
      <c r="B1227" s="12" t="s">
        <v>609</v>
      </c>
      <c r="C1227" s="12" t="s">
        <v>2788</v>
      </c>
      <c r="D1227" s="12" t="s">
        <v>2844</v>
      </c>
      <c r="E1227" s="12" t="s">
        <v>3458</v>
      </c>
      <c r="F1227" s="12" t="s">
        <v>3459</v>
      </c>
      <c r="G1227" s="12" t="s">
        <v>3460</v>
      </c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customFormat="false" ht="15.75" hidden="false" customHeight="true" outlineLevel="0" collapsed="false">
      <c r="A1228" s="20" t="n">
        <v>44742</v>
      </c>
      <c r="B1228" s="12" t="s">
        <v>2145</v>
      </c>
      <c r="C1228" s="12" t="s">
        <v>3461</v>
      </c>
      <c r="D1228" s="12" t="s">
        <v>2743</v>
      </c>
      <c r="E1228" s="12" t="s">
        <v>3462</v>
      </c>
      <c r="F1228" s="6"/>
      <c r="G1228" s="12" t="n">
        <v>971554215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customFormat="false" ht="15.75" hidden="false" customHeight="true" outlineLevel="0" collapsed="false">
      <c r="A1229" s="20" t="n">
        <v>44743</v>
      </c>
      <c r="B1229" s="12" t="s">
        <v>3463</v>
      </c>
      <c r="C1229" s="12" t="s">
        <v>3464</v>
      </c>
      <c r="D1229" s="12" t="s">
        <v>120</v>
      </c>
      <c r="E1229" s="12" t="s">
        <v>3465</v>
      </c>
      <c r="F1229" s="12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customFormat="false" ht="15.75" hidden="false" customHeight="true" outlineLevel="0" collapsed="false">
      <c r="A1230" s="20" t="n">
        <v>44743</v>
      </c>
      <c r="B1230" s="12" t="s">
        <v>3194</v>
      </c>
      <c r="C1230" s="12" t="s">
        <v>1073</v>
      </c>
      <c r="D1230" s="12" t="s">
        <v>3424</v>
      </c>
      <c r="E1230" s="12" t="s">
        <v>3345</v>
      </c>
      <c r="F1230" s="12" t="s">
        <v>3346</v>
      </c>
      <c r="G1230" s="12" t="s">
        <v>3466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customFormat="false" ht="15.75" hidden="false" customHeight="true" outlineLevel="0" collapsed="false">
      <c r="A1231" s="20" t="n">
        <v>44743</v>
      </c>
      <c r="B1231" s="12" t="s">
        <v>3449</v>
      </c>
      <c r="C1231" s="12" t="s">
        <v>2349</v>
      </c>
      <c r="D1231" s="12" t="s">
        <v>995</v>
      </c>
      <c r="E1231" s="12" t="s">
        <v>1794</v>
      </c>
      <c r="F1231" s="12" t="s">
        <v>2428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customFormat="false" ht="15.75" hidden="false" customHeight="true" outlineLevel="0" collapsed="false">
      <c r="A1232" s="20" t="n">
        <v>44743</v>
      </c>
      <c r="B1232" s="12" t="s">
        <v>3467</v>
      </c>
      <c r="C1232" s="12" t="s">
        <v>3468</v>
      </c>
      <c r="D1232" s="12" t="s">
        <v>3469</v>
      </c>
      <c r="E1232" s="12" t="s">
        <v>2018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customFormat="false" ht="15.75" hidden="false" customHeight="true" outlineLevel="0" collapsed="false">
      <c r="A1233" s="20" t="n">
        <v>44749</v>
      </c>
      <c r="B1233" s="12" t="s">
        <v>3470</v>
      </c>
      <c r="C1233" s="12" t="n">
        <v>-300</v>
      </c>
      <c r="D1233" s="12" t="s">
        <v>3307</v>
      </c>
      <c r="E1233" s="12" t="s">
        <v>3471</v>
      </c>
      <c r="F1233" s="12" t="s">
        <v>3472</v>
      </c>
      <c r="G1233" s="12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customFormat="false" ht="15.75" hidden="false" customHeight="true" outlineLevel="0" collapsed="false">
      <c r="A1234" s="20" t="n">
        <v>44746</v>
      </c>
      <c r="B1234" s="12" t="s">
        <v>609</v>
      </c>
      <c r="C1234" s="12" t="s">
        <v>383</v>
      </c>
      <c r="D1234" s="12" t="s">
        <v>2844</v>
      </c>
      <c r="E1234" s="12" t="s">
        <v>3473</v>
      </c>
      <c r="F1234" s="6"/>
      <c r="G1234" s="12" t="n">
        <v>986308686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customFormat="false" ht="15.75" hidden="false" customHeight="true" outlineLevel="0" collapsed="false">
      <c r="A1235" s="20" t="n">
        <v>44747</v>
      </c>
      <c r="B1235" s="12" t="s">
        <v>103</v>
      </c>
      <c r="C1235" s="12" t="s">
        <v>3276</v>
      </c>
      <c r="D1235" s="12" t="s">
        <v>2844</v>
      </c>
      <c r="E1235" s="12" t="s">
        <v>1879</v>
      </c>
      <c r="F1235" s="6"/>
      <c r="G1235" s="12" t="s">
        <v>3474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customFormat="false" ht="15.75" hidden="false" customHeight="true" outlineLevel="0" collapsed="false">
      <c r="A1236" s="20" t="n">
        <v>44747</v>
      </c>
      <c r="B1236" s="12" t="s">
        <v>697</v>
      </c>
      <c r="C1236" s="12" t="s">
        <v>3475</v>
      </c>
      <c r="D1236" s="12" t="s">
        <v>3394</v>
      </c>
      <c r="E1236" s="12" t="s">
        <v>3476</v>
      </c>
      <c r="F1236" s="12"/>
      <c r="G1236" s="12" t="n">
        <v>677801619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customFormat="false" ht="15.75" hidden="false" customHeight="true" outlineLevel="0" collapsed="false">
      <c r="A1237" s="20" t="n">
        <v>44746</v>
      </c>
      <c r="B1237" s="12" t="s">
        <v>3477</v>
      </c>
      <c r="C1237" s="12" t="s">
        <v>274</v>
      </c>
      <c r="D1237" s="12" t="s">
        <v>120</v>
      </c>
      <c r="E1237" s="12" t="s">
        <v>3478</v>
      </c>
      <c r="F1237" s="12" t="s">
        <v>3479</v>
      </c>
      <c r="G1237" s="12" t="n">
        <v>660729394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customFormat="false" ht="15.75" hidden="false" customHeight="true" outlineLevel="0" collapsed="false">
      <c r="A1238" s="20" t="n">
        <v>44750</v>
      </c>
      <c r="B1238" s="12" t="s">
        <v>3480</v>
      </c>
      <c r="C1238" s="12" t="n">
        <v>-50</v>
      </c>
      <c r="D1238" s="12" t="s">
        <v>2872</v>
      </c>
      <c r="E1238" s="6"/>
      <c r="F1238" s="6"/>
      <c r="G1238" s="12" t="s">
        <v>3481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customFormat="false" ht="15.75" hidden="false" customHeight="true" outlineLevel="0" collapsed="false">
      <c r="A1239" s="20" t="n">
        <v>44747</v>
      </c>
      <c r="B1239" s="12" t="s">
        <v>302</v>
      </c>
      <c r="C1239" s="12" t="s">
        <v>3482</v>
      </c>
      <c r="D1239" s="12" t="s">
        <v>995</v>
      </c>
      <c r="E1239" s="12" t="s">
        <v>2207</v>
      </c>
      <c r="F1239" s="12" t="s">
        <v>3483</v>
      </c>
      <c r="G1239" s="12" t="s">
        <v>3484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customFormat="false" ht="15.75" hidden="false" customHeight="true" outlineLevel="0" collapsed="false">
      <c r="A1240" s="20" t="n">
        <v>44747</v>
      </c>
      <c r="B1240" s="12" t="s">
        <v>3485</v>
      </c>
      <c r="C1240" s="12" t="s">
        <v>90</v>
      </c>
      <c r="D1240" s="12" t="s">
        <v>1170</v>
      </c>
      <c r="E1240" s="12" t="s">
        <v>3486</v>
      </c>
      <c r="F1240" s="12" t="s">
        <v>3487</v>
      </c>
      <c r="G1240" s="12" t="n">
        <v>503787105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customFormat="false" ht="15.75" hidden="false" customHeight="true" outlineLevel="0" collapsed="false">
      <c r="A1241" s="20" t="n">
        <v>44747</v>
      </c>
      <c r="B1241" s="12" t="s">
        <v>3467</v>
      </c>
      <c r="C1241" s="12" t="s">
        <v>3468</v>
      </c>
      <c r="D1241" s="12" t="s">
        <v>3469</v>
      </c>
      <c r="E1241" s="12" t="s">
        <v>3488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customFormat="false" ht="15.75" hidden="false" customHeight="true" outlineLevel="0" collapsed="false">
      <c r="A1242" s="20" t="n">
        <v>44747</v>
      </c>
      <c r="B1242" s="12" t="s">
        <v>3489</v>
      </c>
      <c r="C1242" s="12" t="n">
        <v>-500</v>
      </c>
      <c r="D1242" s="12" t="s">
        <v>925</v>
      </c>
      <c r="E1242" s="12" t="s">
        <v>3490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customFormat="false" ht="15.75" hidden="false" customHeight="true" outlineLevel="0" collapsed="false">
      <c r="A1243" s="20" t="n">
        <v>44748</v>
      </c>
      <c r="B1243" s="12" t="s">
        <v>3485</v>
      </c>
      <c r="C1243" s="12" t="s">
        <v>90</v>
      </c>
      <c r="D1243" s="12" t="s">
        <v>1170</v>
      </c>
      <c r="E1243" s="12" t="s">
        <v>3491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customFormat="false" ht="15.75" hidden="false" customHeight="true" outlineLevel="0" collapsed="false">
      <c r="A1244" s="20" t="n">
        <v>44747</v>
      </c>
      <c r="B1244" s="12" t="s">
        <v>2232</v>
      </c>
      <c r="C1244" s="12" t="s">
        <v>3492</v>
      </c>
      <c r="D1244" s="12" t="s">
        <v>2233</v>
      </c>
      <c r="E1244" s="12" t="s">
        <v>3493</v>
      </c>
      <c r="F1244" s="12" t="s">
        <v>3494</v>
      </c>
      <c r="G1244" s="12" t="s">
        <v>3495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customFormat="false" ht="15.75" hidden="false" customHeight="true" outlineLevel="0" collapsed="false">
      <c r="A1245" s="20" t="n">
        <v>44747</v>
      </c>
      <c r="B1245" s="12" t="s">
        <v>170</v>
      </c>
      <c r="C1245" s="12" t="s">
        <v>3496</v>
      </c>
      <c r="D1245" s="12" t="s">
        <v>2844</v>
      </c>
      <c r="E1245" s="12" t="s">
        <v>1907</v>
      </c>
      <c r="F1245" s="12" t="s">
        <v>3497</v>
      </c>
      <c r="G1245" s="12" t="s">
        <v>3498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customFormat="false" ht="15.75" hidden="false" customHeight="true" outlineLevel="0" collapsed="false">
      <c r="A1246" s="20" t="n">
        <v>44748</v>
      </c>
      <c r="B1246" s="12" t="s">
        <v>103</v>
      </c>
      <c r="C1246" s="12" t="s">
        <v>3276</v>
      </c>
      <c r="D1246" s="12" t="s">
        <v>2844</v>
      </c>
      <c r="E1246" s="12" t="s">
        <v>3499</v>
      </c>
      <c r="F1246" s="12" t="s">
        <v>3500</v>
      </c>
      <c r="G1246" s="12" t="s">
        <v>3501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customFormat="false" ht="15.75" hidden="false" customHeight="true" outlineLevel="0" collapsed="false">
      <c r="A1247" s="20" t="n">
        <v>44749</v>
      </c>
      <c r="B1247" s="12" t="s">
        <v>3128</v>
      </c>
      <c r="C1247" s="12" t="s">
        <v>3502</v>
      </c>
      <c r="D1247" s="12" t="s">
        <v>3394</v>
      </c>
      <c r="E1247" s="12" t="s">
        <v>3503</v>
      </c>
      <c r="F1247" s="12" t="s">
        <v>3504</v>
      </c>
      <c r="G1247" s="12" t="s">
        <v>3447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customFormat="false" ht="15.75" hidden="false" customHeight="true" outlineLevel="0" collapsed="false">
      <c r="A1248" s="20" t="n">
        <v>44750</v>
      </c>
      <c r="B1248" s="12" t="s">
        <v>3128</v>
      </c>
      <c r="C1248" s="12" t="s">
        <v>3505</v>
      </c>
      <c r="D1248" s="12" t="s">
        <v>3394</v>
      </c>
      <c r="E1248" s="12" t="s">
        <v>3506</v>
      </c>
      <c r="F1248" s="12" t="s">
        <v>3507</v>
      </c>
      <c r="G1248" s="12" t="n">
        <v>673525836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customFormat="false" ht="15.75" hidden="false" customHeight="true" outlineLevel="0" collapsed="false">
      <c r="A1249" s="20" t="n">
        <v>44750</v>
      </c>
      <c r="B1249" s="12" t="s">
        <v>2450</v>
      </c>
      <c r="C1249" s="12" t="s">
        <v>2763</v>
      </c>
      <c r="D1249" s="12" t="s">
        <v>2233</v>
      </c>
      <c r="E1249" s="12" t="s">
        <v>3508</v>
      </c>
      <c r="F1249" s="12" t="s">
        <v>3509</v>
      </c>
      <c r="G1249" s="12" t="s">
        <v>3510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customFormat="false" ht="15.75" hidden="false" customHeight="true" outlineLevel="0" collapsed="false">
      <c r="A1250" s="20" t="n">
        <v>44749</v>
      </c>
      <c r="B1250" s="12" t="s">
        <v>2450</v>
      </c>
      <c r="C1250" s="12" t="s">
        <v>2763</v>
      </c>
      <c r="D1250" s="12" t="s">
        <v>2233</v>
      </c>
      <c r="E1250" s="12" t="s">
        <v>3511</v>
      </c>
      <c r="F1250" s="6"/>
      <c r="G1250" s="12" t="n">
        <v>506188010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customFormat="false" ht="15.75" hidden="false" customHeight="true" outlineLevel="0" collapsed="false">
      <c r="A1251" s="20" t="n">
        <v>44750</v>
      </c>
      <c r="B1251" s="12" t="s">
        <v>167</v>
      </c>
      <c r="C1251" s="12" t="s">
        <v>362</v>
      </c>
      <c r="D1251" s="12" t="s">
        <v>120</v>
      </c>
      <c r="E1251" s="12" t="s">
        <v>3512</v>
      </c>
      <c r="F1251" s="6"/>
      <c r="G1251" s="12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customFormat="false" ht="15.75" hidden="false" customHeight="true" outlineLevel="0" collapsed="false">
      <c r="A1252" s="20" t="n">
        <v>44749</v>
      </c>
      <c r="B1252" s="12" t="s">
        <v>3513</v>
      </c>
      <c r="C1252" s="12" t="s">
        <v>721</v>
      </c>
      <c r="D1252" s="12" t="s">
        <v>3514</v>
      </c>
      <c r="E1252" s="12" t="s">
        <v>3515</v>
      </c>
      <c r="F1252" s="12" t="s">
        <v>3516</v>
      </c>
      <c r="G1252" s="12" t="s">
        <v>3517</v>
      </c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customFormat="false" ht="15.75" hidden="false" customHeight="true" outlineLevel="0" collapsed="false">
      <c r="A1253" s="20" t="n">
        <v>44750</v>
      </c>
      <c r="B1253" s="12" t="s">
        <v>3206</v>
      </c>
      <c r="C1253" s="12" t="s">
        <v>3518</v>
      </c>
      <c r="D1253" s="12" t="s">
        <v>1022</v>
      </c>
      <c r="E1253" s="12" t="s">
        <v>3519</v>
      </c>
      <c r="F1253" s="12" t="s">
        <v>3520</v>
      </c>
      <c r="G1253" s="12" t="n">
        <v>978289700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customFormat="false" ht="15.75" hidden="false" customHeight="true" outlineLevel="0" collapsed="false">
      <c r="A1254" s="20" t="n">
        <v>44751</v>
      </c>
      <c r="B1254" s="12" t="s">
        <v>3521</v>
      </c>
      <c r="C1254" s="12" t="s">
        <v>90</v>
      </c>
      <c r="D1254" s="12" t="s">
        <v>1170</v>
      </c>
      <c r="E1254" s="12" t="s">
        <v>3522</v>
      </c>
      <c r="F1254" s="6"/>
      <c r="G1254" s="12" t="n">
        <v>663475341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customFormat="false" ht="15.75" hidden="false" customHeight="true" outlineLevel="0" collapsed="false">
      <c r="A1255" s="20" t="n">
        <v>44751</v>
      </c>
      <c r="B1255" s="12" t="s">
        <v>2450</v>
      </c>
      <c r="C1255" s="12" t="s">
        <v>2763</v>
      </c>
      <c r="D1255" s="12" t="s">
        <v>2233</v>
      </c>
      <c r="E1255" s="12" t="s">
        <v>3523</v>
      </c>
      <c r="F1255" s="12" t="s">
        <v>3524</v>
      </c>
      <c r="G1255" s="12" t="n">
        <v>973288538</v>
      </c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customFormat="false" ht="15.75" hidden="false" customHeight="true" outlineLevel="0" collapsed="false">
      <c r="A1256" s="23" t="n">
        <v>44751</v>
      </c>
      <c r="B1256" s="12" t="s">
        <v>529</v>
      </c>
      <c r="C1256" s="12" t="s">
        <v>3313</v>
      </c>
      <c r="D1256" s="12" t="s">
        <v>531</v>
      </c>
      <c r="E1256" s="12" t="s">
        <v>3525</v>
      </c>
      <c r="F1256" s="12" t="s">
        <v>3526</v>
      </c>
      <c r="G1256" s="12" t="n">
        <v>677585633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customFormat="false" ht="15.75" hidden="false" customHeight="true" outlineLevel="0" collapsed="false">
      <c r="A1257" s="20" t="n">
        <v>44753</v>
      </c>
      <c r="B1257" s="12" t="s">
        <v>697</v>
      </c>
      <c r="C1257" s="12" t="s">
        <v>68</v>
      </c>
      <c r="D1257" s="12" t="s">
        <v>3394</v>
      </c>
      <c r="E1257" s="12" t="s">
        <v>3527</v>
      </c>
      <c r="F1257" s="12" t="s">
        <v>3528</v>
      </c>
      <c r="G1257" s="12" t="n">
        <v>673234288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customFormat="false" ht="15.75" hidden="false" customHeight="true" outlineLevel="0" collapsed="false">
      <c r="A1258" s="20" t="n">
        <v>44753</v>
      </c>
      <c r="B1258" s="12" t="s">
        <v>2450</v>
      </c>
      <c r="C1258" s="12" t="s">
        <v>2763</v>
      </c>
      <c r="D1258" s="12" t="s">
        <v>2233</v>
      </c>
      <c r="E1258" s="12" t="s">
        <v>3529</v>
      </c>
      <c r="F1258" s="12" t="s">
        <v>3530</v>
      </c>
      <c r="G1258" s="12" t="s">
        <v>3531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customFormat="false" ht="15.75" hidden="false" customHeight="true" outlineLevel="0" collapsed="false">
      <c r="A1259" s="20" t="n">
        <v>44757</v>
      </c>
      <c r="B1259" s="12" t="s">
        <v>3521</v>
      </c>
      <c r="C1259" s="12" t="s">
        <v>90</v>
      </c>
      <c r="D1259" s="12" t="s">
        <v>1170</v>
      </c>
      <c r="E1259" s="12" t="s">
        <v>3532</v>
      </c>
      <c r="F1259" s="12"/>
      <c r="G1259" s="12" t="s">
        <v>3533</v>
      </c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customFormat="false" ht="15.75" hidden="false" customHeight="true" outlineLevel="0" collapsed="false">
      <c r="A1260" s="20" t="n">
        <v>44756</v>
      </c>
      <c r="B1260" s="12" t="s">
        <v>1487</v>
      </c>
      <c r="C1260" s="12" t="s">
        <v>3461</v>
      </c>
      <c r="D1260" s="12" t="s">
        <v>3534</v>
      </c>
      <c r="E1260" s="12" t="s">
        <v>3535</v>
      </c>
      <c r="F1260" s="6"/>
      <c r="G1260" s="12" t="s">
        <v>3536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customFormat="false" ht="15.75" hidden="false" customHeight="true" outlineLevel="0" collapsed="false">
      <c r="A1261" s="20" t="n">
        <v>44754</v>
      </c>
      <c r="B1261" s="12" t="s">
        <v>2450</v>
      </c>
      <c r="C1261" s="12" t="s">
        <v>2763</v>
      </c>
      <c r="D1261" s="12" t="s">
        <v>2233</v>
      </c>
      <c r="E1261" s="12" t="s">
        <v>2286</v>
      </c>
      <c r="F1261" s="12" t="s">
        <v>2287</v>
      </c>
      <c r="G1261" s="12" t="s">
        <v>3537</v>
      </c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customFormat="false" ht="15.75" hidden="false" customHeight="true" outlineLevel="0" collapsed="false">
      <c r="A1262" s="20" t="n">
        <v>44755</v>
      </c>
      <c r="B1262" s="12" t="s">
        <v>529</v>
      </c>
      <c r="C1262" s="12" t="s">
        <v>3313</v>
      </c>
      <c r="D1262" s="12" t="s">
        <v>531</v>
      </c>
      <c r="E1262" s="12" t="s">
        <v>3538</v>
      </c>
      <c r="F1262" s="12" t="s">
        <v>3539</v>
      </c>
      <c r="G1262" s="12" t="n">
        <v>673102392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customFormat="false" ht="15.75" hidden="false" customHeight="true" outlineLevel="0" collapsed="false">
      <c r="A1263" s="20" t="n">
        <v>44755</v>
      </c>
      <c r="B1263" s="12" t="s">
        <v>609</v>
      </c>
      <c r="C1263" s="12" t="s">
        <v>383</v>
      </c>
      <c r="D1263" s="12" t="s">
        <v>2844</v>
      </c>
      <c r="E1263" s="12" t="s">
        <v>3540</v>
      </c>
      <c r="F1263" s="12" t="s">
        <v>3541</v>
      </c>
      <c r="G1263" s="12" t="n">
        <v>506536764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customFormat="false" ht="15.75" hidden="false" customHeight="true" outlineLevel="0" collapsed="false">
      <c r="A1264" s="22" t="n">
        <v>44755</v>
      </c>
      <c r="B1264" s="12" t="s">
        <v>3542</v>
      </c>
      <c r="C1264" s="12" t="s">
        <v>3543</v>
      </c>
      <c r="D1264" s="12" t="s">
        <v>3183</v>
      </c>
      <c r="E1264" s="12" t="s">
        <v>3544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customFormat="false" ht="15.75" hidden="false" customHeight="true" outlineLevel="0" collapsed="false">
      <c r="A1265" s="20" t="n">
        <v>44757</v>
      </c>
      <c r="B1265" s="12" t="s">
        <v>3128</v>
      </c>
      <c r="C1265" s="12" t="s">
        <v>3505</v>
      </c>
      <c r="D1265" s="12" t="s">
        <v>3394</v>
      </c>
      <c r="E1265" s="12" t="s">
        <v>3545</v>
      </c>
      <c r="F1265" s="12" t="s">
        <v>3546</v>
      </c>
      <c r="G1265" s="12" t="s">
        <v>3447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customFormat="false" ht="15.75" hidden="false" customHeight="true" outlineLevel="0" collapsed="false">
      <c r="A1266" s="20" t="n">
        <v>44756</v>
      </c>
      <c r="B1266" s="12" t="s">
        <v>2518</v>
      </c>
      <c r="C1266" s="12" t="s">
        <v>3547</v>
      </c>
      <c r="D1266" s="12" t="s">
        <v>995</v>
      </c>
      <c r="E1266" s="12" t="s">
        <v>3548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customFormat="false" ht="15.75" hidden="false" customHeight="true" outlineLevel="0" collapsed="false">
      <c r="A1267" s="20" t="n">
        <v>44758</v>
      </c>
      <c r="B1267" s="12" t="s">
        <v>988</v>
      </c>
      <c r="C1267" s="12" t="s">
        <v>383</v>
      </c>
      <c r="D1267" s="12" t="s">
        <v>995</v>
      </c>
      <c r="E1267" s="12" t="s">
        <v>3549</v>
      </c>
      <c r="F1267" s="12" t="s">
        <v>3550</v>
      </c>
      <c r="G1267" s="12" t="s">
        <v>3551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customFormat="false" ht="15.75" hidden="false" customHeight="true" outlineLevel="0" collapsed="false">
      <c r="A1268" s="20" t="n">
        <v>44756</v>
      </c>
      <c r="B1268" s="12" t="s">
        <v>2450</v>
      </c>
      <c r="C1268" s="12" t="s">
        <v>2763</v>
      </c>
      <c r="D1268" s="12" t="s">
        <v>2233</v>
      </c>
      <c r="E1268" s="12" t="s">
        <v>3552</v>
      </c>
      <c r="F1268" s="12" t="s">
        <v>3553</v>
      </c>
      <c r="G1268" s="12" t="s">
        <v>3554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customFormat="false" ht="15.75" hidden="false" customHeight="true" outlineLevel="0" collapsed="false">
      <c r="A1269" s="20" t="n">
        <v>44758</v>
      </c>
      <c r="B1269" s="12" t="s">
        <v>988</v>
      </c>
      <c r="C1269" s="12" t="s">
        <v>383</v>
      </c>
      <c r="D1269" s="12" t="s">
        <v>995</v>
      </c>
      <c r="E1269" s="12" t="s">
        <v>3555</v>
      </c>
      <c r="F1269" s="12" t="s">
        <v>3556</v>
      </c>
      <c r="G1269" s="12" t="s">
        <v>3557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customFormat="false" ht="15.75" hidden="false" customHeight="true" outlineLevel="0" collapsed="false">
      <c r="A1270" s="20" t="n">
        <v>44758</v>
      </c>
      <c r="B1270" s="12" t="s">
        <v>609</v>
      </c>
      <c r="C1270" s="12" t="s">
        <v>383</v>
      </c>
      <c r="D1270" s="12" t="s">
        <v>2844</v>
      </c>
      <c r="E1270" s="12" t="s">
        <v>3558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customFormat="false" ht="15.75" hidden="false" customHeight="true" outlineLevel="0" collapsed="false">
      <c r="A1271" s="20" t="n">
        <v>44760</v>
      </c>
      <c r="B1271" s="12" t="s">
        <v>988</v>
      </c>
      <c r="C1271" s="12" t="s">
        <v>280</v>
      </c>
      <c r="D1271" s="12" t="s">
        <v>995</v>
      </c>
      <c r="E1271" s="12" t="s">
        <v>3559</v>
      </c>
      <c r="F1271" s="12" t="s">
        <v>3560</v>
      </c>
      <c r="G1271" s="12" t="s">
        <v>3561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customFormat="false" ht="15.75" hidden="false" customHeight="true" outlineLevel="0" collapsed="false">
      <c r="A1272" s="20" t="n">
        <v>44760</v>
      </c>
      <c r="B1272" s="12" t="s">
        <v>3562</v>
      </c>
      <c r="C1272" s="12" t="s">
        <v>3563</v>
      </c>
      <c r="D1272" s="12" t="s">
        <v>1022</v>
      </c>
      <c r="E1272" s="12" t="s">
        <v>3564</v>
      </c>
      <c r="F1272" s="12" t="s">
        <v>3565</v>
      </c>
      <c r="G1272" s="12" t="n">
        <v>972737562</v>
      </c>
      <c r="H1272" s="12" t="s">
        <v>3566</v>
      </c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customFormat="false" ht="15.75" hidden="false" customHeight="true" outlineLevel="0" collapsed="false">
      <c r="A1273" s="20" t="n">
        <v>44760</v>
      </c>
      <c r="B1273" s="12" t="s">
        <v>609</v>
      </c>
      <c r="C1273" s="12" t="s">
        <v>235</v>
      </c>
      <c r="D1273" s="12" t="s">
        <v>3567</v>
      </c>
      <c r="E1273" s="12" t="s">
        <v>3568</v>
      </c>
      <c r="F1273" s="12" t="s">
        <v>3569</v>
      </c>
      <c r="G1273" s="12" t="s">
        <v>3570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customFormat="false" ht="15.75" hidden="false" customHeight="true" outlineLevel="0" collapsed="false">
      <c r="A1274" s="20" t="n">
        <v>44761</v>
      </c>
      <c r="B1274" s="12" t="s">
        <v>1275</v>
      </c>
      <c r="C1274" s="12" t="s">
        <v>356</v>
      </c>
      <c r="D1274" s="12" t="s">
        <v>2743</v>
      </c>
      <c r="E1274" s="12" t="s">
        <v>3511</v>
      </c>
      <c r="F1274" s="6"/>
      <c r="G1274" s="12" t="s">
        <v>3154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customFormat="false" ht="15.75" hidden="false" customHeight="true" outlineLevel="0" collapsed="false">
      <c r="A1275" s="20" t="n">
        <v>44761</v>
      </c>
      <c r="B1275" s="12" t="s">
        <v>3571</v>
      </c>
      <c r="C1275" s="12" t="s">
        <v>3572</v>
      </c>
      <c r="D1275" s="12" t="s">
        <v>2743</v>
      </c>
      <c r="E1275" s="12" t="s">
        <v>3573</v>
      </c>
      <c r="F1275" s="12" t="s">
        <v>3574</v>
      </c>
      <c r="G1275" s="12" t="s">
        <v>3575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customFormat="false" ht="15.75" hidden="false" customHeight="true" outlineLevel="0" collapsed="false">
      <c r="A1276" s="20" t="n">
        <v>44760</v>
      </c>
      <c r="B1276" s="12" t="s">
        <v>3097</v>
      </c>
      <c r="C1276" s="12" t="s">
        <v>1073</v>
      </c>
      <c r="D1276" s="12" t="s">
        <v>3424</v>
      </c>
      <c r="E1276" s="12" t="s">
        <v>3576</v>
      </c>
      <c r="F1276" s="12" t="s">
        <v>3577</v>
      </c>
      <c r="G1276" s="12" t="n">
        <v>673447972</v>
      </c>
      <c r="H1276" s="12" t="s">
        <v>3578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customFormat="false" ht="15.75" hidden="false" customHeight="true" outlineLevel="0" collapsed="false">
      <c r="A1277" s="20" t="n">
        <v>44761</v>
      </c>
      <c r="B1277" s="12" t="s">
        <v>3467</v>
      </c>
      <c r="C1277" s="12" t="s">
        <v>3468</v>
      </c>
      <c r="D1277" s="12" t="s">
        <v>3469</v>
      </c>
      <c r="E1277" s="12" t="s">
        <v>3579</v>
      </c>
      <c r="F1277" s="12" t="s">
        <v>3580</v>
      </c>
      <c r="G1277" s="12" t="n">
        <v>938947126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customFormat="false" ht="15.75" hidden="false" customHeight="true" outlineLevel="0" collapsed="false">
      <c r="A1278" s="20" t="n">
        <v>44761</v>
      </c>
      <c r="B1278" s="12" t="s">
        <v>3581</v>
      </c>
      <c r="C1278" s="12" t="s">
        <v>247</v>
      </c>
      <c r="D1278" s="12" t="s">
        <v>3567</v>
      </c>
      <c r="E1278" s="12" t="s">
        <v>3335</v>
      </c>
      <c r="F1278" s="12" t="s">
        <v>3336</v>
      </c>
      <c r="G1278" s="12" t="s">
        <v>3337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customFormat="false" ht="15.75" hidden="false" customHeight="true" outlineLevel="0" collapsed="false">
      <c r="A1279" s="20" t="n">
        <v>44761</v>
      </c>
      <c r="B1279" s="12" t="s">
        <v>302</v>
      </c>
      <c r="C1279" s="12" t="s">
        <v>3356</v>
      </c>
      <c r="D1279" s="12" t="s">
        <v>995</v>
      </c>
      <c r="E1279" s="12" t="s">
        <v>3582</v>
      </c>
      <c r="F1279" s="12" t="s">
        <v>3583</v>
      </c>
      <c r="G1279" s="12" t="s">
        <v>3584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customFormat="false" ht="15.75" hidden="false" customHeight="true" outlineLevel="0" collapsed="false">
      <c r="A1280" s="20" t="n">
        <v>44761</v>
      </c>
      <c r="B1280" s="12" t="s">
        <v>609</v>
      </c>
      <c r="C1280" s="12" t="s">
        <v>383</v>
      </c>
      <c r="D1280" s="12" t="s">
        <v>2844</v>
      </c>
      <c r="E1280" s="12" t="s">
        <v>3585</v>
      </c>
      <c r="F1280" s="12" t="s">
        <v>3586</v>
      </c>
      <c r="G1280" s="12" t="s">
        <v>3587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customFormat="false" ht="15.75" hidden="false" customHeight="true" outlineLevel="0" collapsed="false">
      <c r="A1281" s="20" t="n">
        <v>44761</v>
      </c>
      <c r="B1281" s="12" t="s">
        <v>118</v>
      </c>
      <c r="C1281" s="12" t="s">
        <v>62</v>
      </c>
      <c r="D1281" s="12" t="s">
        <v>120</v>
      </c>
      <c r="E1281" s="12" t="s">
        <v>3588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customFormat="false" ht="15.75" hidden="false" customHeight="true" outlineLevel="0" collapsed="false">
      <c r="A1282" s="20" t="n">
        <v>44762</v>
      </c>
      <c r="B1282" s="12" t="s">
        <v>3360</v>
      </c>
      <c r="C1282" s="12" t="s">
        <v>3589</v>
      </c>
      <c r="D1282" s="12" t="s">
        <v>1022</v>
      </c>
      <c r="E1282" s="12" t="s">
        <v>3590</v>
      </c>
      <c r="F1282" s="6"/>
      <c r="G1282" s="12" t="n">
        <v>961203518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customFormat="false" ht="15.75" hidden="false" customHeight="true" outlineLevel="0" collapsed="false">
      <c r="A1283" s="20" t="n">
        <v>44762</v>
      </c>
      <c r="B1283" s="12" t="s">
        <v>3591</v>
      </c>
      <c r="C1283" s="12" t="s">
        <v>3129</v>
      </c>
      <c r="D1283" s="12" t="s">
        <v>2812</v>
      </c>
      <c r="E1283" s="12" t="s">
        <v>3592</v>
      </c>
      <c r="F1283" s="12" t="s">
        <v>3593</v>
      </c>
      <c r="G1283" s="12" t="s">
        <v>3594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customFormat="false" ht="14.25" hidden="false" customHeight="true" outlineLevel="0" collapsed="false">
      <c r="A1284" s="20" t="n">
        <v>44763</v>
      </c>
      <c r="B1284" s="12" t="s">
        <v>3591</v>
      </c>
      <c r="C1284" s="12" t="s">
        <v>3129</v>
      </c>
      <c r="D1284" s="12" t="s">
        <v>2812</v>
      </c>
      <c r="E1284" s="12" t="s">
        <v>3595</v>
      </c>
      <c r="F1284" s="12" t="s">
        <v>3596</v>
      </c>
      <c r="G1284" s="12" t="n">
        <v>674022025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customFormat="false" ht="15.75" hidden="false" customHeight="true" outlineLevel="0" collapsed="false">
      <c r="A1285" s="20" t="n">
        <v>44763</v>
      </c>
      <c r="B1285" s="12" t="s">
        <v>3597</v>
      </c>
      <c r="C1285" s="12" t="s">
        <v>1576</v>
      </c>
      <c r="D1285" s="12" t="s">
        <v>2912</v>
      </c>
      <c r="E1285" s="12" t="s">
        <v>3598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customFormat="false" ht="15.75" hidden="false" customHeight="true" outlineLevel="0" collapsed="false">
      <c r="A1286" s="20" t="n">
        <v>44763</v>
      </c>
      <c r="B1286" s="12" t="s">
        <v>3597</v>
      </c>
      <c r="C1286" s="12" t="s">
        <v>1576</v>
      </c>
      <c r="D1286" s="12" t="s">
        <v>2912</v>
      </c>
      <c r="E1286" s="12" t="s">
        <v>3599</v>
      </c>
      <c r="F1286" s="12" t="s">
        <v>3600</v>
      </c>
      <c r="G1286" s="12" t="s">
        <v>3601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customFormat="false" ht="15.75" hidden="false" customHeight="true" outlineLevel="0" collapsed="false">
      <c r="A1287" s="20" t="n">
        <v>44763</v>
      </c>
      <c r="B1287" s="12" t="s">
        <v>3521</v>
      </c>
      <c r="C1287" s="12" t="s">
        <v>90</v>
      </c>
      <c r="D1287" s="12" t="s">
        <v>1170</v>
      </c>
      <c r="E1287" s="12" t="s">
        <v>3602</v>
      </c>
      <c r="F1287" s="12" t="s">
        <v>3603</v>
      </c>
      <c r="G1287" s="12" t="n">
        <v>679653377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customFormat="false" ht="15.75" hidden="false" customHeight="true" outlineLevel="0" collapsed="false">
      <c r="A1288" s="20" t="n">
        <v>44767</v>
      </c>
      <c r="B1288" s="12" t="s">
        <v>3128</v>
      </c>
      <c r="C1288" s="12" t="s">
        <v>3231</v>
      </c>
      <c r="D1288" s="12" t="s">
        <v>3394</v>
      </c>
      <c r="E1288" s="12" t="s">
        <v>3604</v>
      </c>
      <c r="F1288" s="12" t="s">
        <v>3605</v>
      </c>
      <c r="G1288" s="12" t="s">
        <v>3447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customFormat="false" ht="15.75" hidden="false" customHeight="true" outlineLevel="0" collapsed="false">
      <c r="A1289" s="20" t="n">
        <v>44764</v>
      </c>
      <c r="B1289" s="12" t="s">
        <v>3606</v>
      </c>
      <c r="C1289" s="12" t="s">
        <v>3607</v>
      </c>
      <c r="D1289" s="12" t="s">
        <v>3608</v>
      </c>
      <c r="E1289" s="6"/>
      <c r="F1289" s="6"/>
      <c r="G1289" s="12" t="s">
        <v>3609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customFormat="false" ht="15.75" hidden="false" customHeight="true" outlineLevel="0" collapsed="false">
      <c r="A1290" s="20" t="n">
        <v>44765</v>
      </c>
      <c r="B1290" s="12" t="s">
        <v>3610</v>
      </c>
      <c r="C1290" s="12" t="s">
        <v>3611</v>
      </c>
      <c r="D1290" s="12" t="s">
        <v>1022</v>
      </c>
      <c r="E1290" s="12" t="s">
        <v>3612</v>
      </c>
      <c r="F1290" s="12"/>
      <c r="G1290" s="12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customFormat="false" ht="15.75" hidden="false" customHeight="true" outlineLevel="0" collapsed="false">
      <c r="A1291" s="20" t="n">
        <v>44764</v>
      </c>
      <c r="B1291" s="12" t="s">
        <v>3613</v>
      </c>
      <c r="C1291" s="12" t="s">
        <v>198</v>
      </c>
      <c r="D1291" s="12" t="s">
        <v>3608</v>
      </c>
      <c r="E1291" s="12" t="s">
        <v>3614</v>
      </c>
      <c r="F1291" s="12" t="s">
        <v>3615</v>
      </c>
      <c r="G1291" s="12" t="n">
        <v>680945648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customFormat="false" ht="15.75" hidden="false" customHeight="true" outlineLevel="0" collapsed="false">
      <c r="A1292" s="20" t="n">
        <v>44767</v>
      </c>
      <c r="B1292" s="12" t="s">
        <v>3616</v>
      </c>
      <c r="C1292" s="12" t="s">
        <v>3210</v>
      </c>
      <c r="D1292" s="12" t="s">
        <v>3394</v>
      </c>
      <c r="E1292" s="12" t="s">
        <v>3617</v>
      </c>
      <c r="F1292" s="12" t="s">
        <v>3618</v>
      </c>
      <c r="G1292" s="12" t="n">
        <v>977285547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customFormat="false" ht="15.75" hidden="false" customHeight="true" outlineLevel="0" collapsed="false">
      <c r="A1293" s="20" t="n">
        <v>44768</v>
      </c>
      <c r="B1293" s="12" t="s">
        <v>984</v>
      </c>
      <c r="C1293" s="12" t="s">
        <v>3461</v>
      </c>
      <c r="D1293" s="12" t="s">
        <v>2743</v>
      </c>
      <c r="E1293" s="12" t="s">
        <v>3619</v>
      </c>
      <c r="F1293" s="6"/>
      <c r="G1293" s="12" t="n">
        <v>504331140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customFormat="false" ht="15.75" hidden="false" customHeight="true" outlineLevel="0" collapsed="false">
      <c r="A1294" s="20" t="n">
        <v>44767</v>
      </c>
      <c r="B1294" s="12" t="s">
        <v>3151</v>
      </c>
      <c r="C1294" s="12" t="s">
        <v>2707</v>
      </c>
      <c r="D1294" s="12" t="s">
        <v>2233</v>
      </c>
      <c r="E1294" s="12" t="s">
        <v>3620</v>
      </c>
      <c r="F1294" s="12" t="s">
        <v>3621</v>
      </c>
      <c r="G1294" s="12" t="n">
        <v>961507414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customFormat="false" ht="15.75" hidden="false" customHeight="true" outlineLevel="0" collapsed="false">
      <c r="A1295" s="20" t="n">
        <v>44767</v>
      </c>
      <c r="B1295" s="12" t="s">
        <v>3622</v>
      </c>
      <c r="C1295" s="12" t="s">
        <v>3623</v>
      </c>
      <c r="D1295" s="12" t="s">
        <v>2743</v>
      </c>
      <c r="E1295" s="12" t="s">
        <v>3624</v>
      </c>
      <c r="F1295" s="12" t="s">
        <v>3625</v>
      </c>
      <c r="G1295" s="12" t="s">
        <v>3626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customFormat="false" ht="15.75" hidden="false" customHeight="true" outlineLevel="0" collapsed="false">
      <c r="A1296" s="20" t="n">
        <v>44767</v>
      </c>
      <c r="B1296" s="12" t="s">
        <v>3419</v>
      </c>
      <c r="C1296" s="12" t="s">
        <v>3627</v>
      </c>
      <c r="D1296" s="12" t="s">
        <v>3628</v>
      </c>
      <c r="E1296" s="12" t="s">
        <v>3629</v>
      </c>
      <c r="F1296" s="6"/>
      <c r="G1296" s="12" t="s">
        <v>3630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customFormat="false" ht="15.75" hidden="false" customHeight="true" outlineLevel="0" collapsed="false">
      <c r="A1297" s="20" t="n">
        <v>44768</v>
      </c>
      <c r="B1297" s="12" t="s">
        <v>3521</v>
      </c>
      <c r="C1297" s="12" t="s">
        <v>90</v>
      </c>
      <c r="D1297" s="12" t="s">
        <v>1170</v>
      </c>
      <c r="E1297" s="12" t="s">
        <v>3631</v>
      </c>
      <c r="F1297" s="12" t="s">
        <v>3632</v>
      </c>
      <c r="G1297" s="12" t="n">
        <v>679879992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customFormat="false" ht="15.75" hidden="false" customHeight="true" outlineLevel="0" collapsed="false">
      <c r="A1298" s="20" t="n">
        <v>44769</v>
      </c>
      <c r="B1298" s="12" t="s">
        <v>3222</v>
      </c>
      <c r="C1298" s="12" t="s">
        <v>3633</v>
      </c>
      <c r="D1298" s="12" t="s">
        <v>3183</v>
      </c>
      <c r="E1298" s="12" t="s">
        <v>3634</v>
      </c>
      <c r="F1298" s="12" t="s">
        <v>3635</v>
      </c>
      <c r="G1298" s="12" t="s">
        <v>3636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customFormat="false" ht="15.75" hidden="false" customHeight="true" outlineLevel="0" collapsed="false">
      <c r="A1299" s="20" t="n">
        <v>44768</v>
      </c>
      <c r="B1299" s="12" t="s">
        <v>609</v>
      </c>
      <c r="C1299" s="12" t="s">
        <v>383</v>
      </c>
      <c r="D1299" s="12" t="s">
        <v>2844</v>
      </c>
      <c r="E1299" s="12" t="s">
        <v>3637</v>
      </c>
      <c r="F1299" s="12" t="s">
        <v>3638</v>
      </c>
      <c r="G1299" s="12" t="s">
        <v>3639</v>
      </c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customFormat="false" ht="15.75" hidden="false" customHeight="true" outlineLevel="0" collapsed="false">
      <c r="A1300" s="20" t="n">
        <v>44769</v>
      </c>
      <c r="B1300" s="12" t="s">
        <v>302</v>
      </c>
      <c r="C1300" s="12" t="s">
        <v>3356</v>
      </c>
      <c r="D1300" s="12" t="s">
        <v>995</v>
      </c>
      <c r="E1300" s="12" t="s">
        <v>3640</v>
      </c>
      <c r="F1300" s="6"/>
      <c r="G1300" s="12" t="s">
        <v>3641</v>
      </c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customFormat="false" ht="15.75" hidden="false" customHeight="true" outlineLevel="0" collapsed="false">
      <c r="A1301" s="20" t="n">
        <v>44769</v>
      </c>
      <c r="B1301" s="12" t="s">
        <v>3642</v>
      </c>
      <c r="C1301" s="12" t="s">
        <v>3111</v>
      </c>
      <c r="D1301" s="12" t="s">
        <v>3394</v>
      </c>
      <c r="E1301" s="12" t="s">
        <v>3643</v>
      </c>
      <c r="F1301" s="6"/>
      <c r="G1301" s="12" t="n">
        <v>974511015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customFormat="false" ht="15.75" hidden="false" customHeight="true" outlineLevel="0" collapsed="false">
      <c r="A1302" s="20" t="n">
        <v>44769</v>
      </c>
      <c r="B1302" s="12" t="s">
        <v>3360</v>
      </c>
      <c r="C1302" s="12" t="s">
        <v>3644</v>
      </c>
      <c r="D1302" s="12" t="s">
        <v>1022</v>
      </c>
      <c r="E1302" s="12" t="s">
        <v>3645</v>
      </c>
      <c r="F1302" s="12" t="s">
        <v>3646</v>
      </c>
      <c r="G1302" s="12" t="s">
        <v>3647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customFormat="false" ht="15.75" hidden="false" customHeight="true" outlineLevel="0" collapsed="false">
      <c r="A1303" s="20" t="n">
        <v>44771</v>
      </c>
      <c r="B1303" s="12" t="s">
        <v>3222</v>
      </c>
      <c r="C1303" s="12" t="s">
        <v>3633</v>
      </c>
      <c r="D1303" s="12" t="s">
        <v>3183</v>
      </c>
      <c r="E1303" s="12" t="s">
        <v>3648</v>
      </c>
      <c r="F1303" s="6"/>
      <c r="G1303" s="12" t="s">
        <v>3649</v>
      </c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customFormat="false" ht="15.75" hidden="false" customHeight="true" outlineLevel="0" collapsed="false">
      <c r="A1304" s="20" t="n">
        <v>44769</v>
      </c>
      <c r="B1304" s="12" t="s">
        <v>2615</v>
      </c>
      <c r="C1304" s="12" t="s">
        <v>1336</v>
      </c>
      <c r="D1304" s="12" t="s">
        <v>3424</v>
      </c>
      <c r="E1304" s="12" t="s">
        <v>3650</v>
      </c>
      <c r="F1304" s="12" t="s">
        <v>3651</v>
      </c>
      <c r="G1304" s="12" t="s">
        <v>3652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customFormat="false" ht="15.75" hidden="false" customHeight="true" outlineLevel="0" collapsed="false">
      <c r="A1305" s="20" t="n">
        <v>44768</v>
      </c>
      <c r="B1305" s="12" t="s">
        <v>3151</v>
      </c>
      <c r="C1305" s="12" t="s">
        <v>2707</v>
      </c>
      <c r="D1305" s="12" t="s">
        <v>2233</v>
      </c>
      <c r="E1305" s="12" t="s">
        <v>3653</v>
      </c>
      <c r="F1305" s="6"/>
      <c r="G1305" s="12" t="s">
        <v>3654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customFormat="false" ht="15.75" hidden="false" customHeight="true" outlineLevel="0" collapsed="false">
      <c r="A1306" s="20" t="n">
        <v>44769</v>
      </c>
      <c r="B1306" s="12" t="s">
        <v>3655</v>
      </c>
      <c r="C1306" s="12" t="s">
        <v>2707</v>
      </c>
      <c r="D1306" s="12" t="s">
        <v>2233</v>
      </c>
      <c r="E1306" s="12" t="s">
        <v>3656</v>
      </c>
      <c r="F1306" s="12" t="s">
        <v>3657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customFormat="false" ht="15.75" hidden="false" customHeight="true" outlineLevel="0" collapsed="false">
      <c r="A1307" s="20" t="n">
        <v>44769</v>
      </c>
      <c r="B1307" s="12" t="s">
        <v>3128</v>
      </c>
      <c r="C1307" s="12" t="s">
        <v>3658</v>
      </c>
      <c r="D1307" s="12" t="s">
        <v>3394</v>
      </c>
      <c r="E1307" s="12"/>
      <c r="F1307" s="12"/>
      <c r="G1307" s="12" t="s">
        <v>3659</v>
      </c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customFormat="false" ht="15.75" hidden="false" customHeight="true" outlineLevel="0" collapsed="false">
      <c r="A1308" s="20" t="n">
        <v>44774</v>
      </c>
      <c r="B1308" s="12" t="s">
        <v>3222</v>
      </c>
      <c r="C1308" s="12" t="s">
        <v>3660</v>
      </c>
      <c r="D1308" s="12" t="s">
        <v>3183</v>
      </c>
      <c r="E1308" s="12" t="s">
        <v>3661</v>
      </c>
      <c r="F1308" s="12" t="s">
        <v>3662</v>
      </c>
      <c r="G1308" s="12" t="s">
        <v>3663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customFormat="false" ht="15.75" hidden="false" customHeight="true" outlineLevel="0" collapsed="false">
      <c r="A1309" s="20" t="n">
        <v>44771</v>
      </c>
      <c r="B1309" s="12" t="s">
        <v>3128</v>
      </c>
      <c r="C1309" s="12" t="s">
        <v>3231</v>
      </c>
      <c r="D1309" s="12" t="s">
        <v>3394</v>
      </c>
      <c r="E1309" s="12" t="s">
        <v>3664</v>
      </c>
      <c r="F1309" s="12" t="s">
        <v>3665</v>
      </c>
      <c r="G1309" s="12" t="s">
        <v>3666</v>
      </c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customFormat="false" ht="15.75" hidden="false" customHeight="true" outlineLevel="0" collapsed="false">
      <c r="A1310" s="20" t="n">
        <v>44771</v>
      </c>
      <c r="B1310" s="12" t="s">
        <v>885</v>
      </c>
      <c r="C1310" s="12" t="s">
        <v>68</v>
      </c>
      <c r="D1310" s="12" t="s">
        <v>120</v>
      </c>
      <c r="E1310" s="12" t="s">
        <v>3667</v>
      </c>
      <c r="F1310" s="12" t="s">
        <v>3668</v>
      </c>
      <c r="G1310" s="12" t="s">
        <v>3669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customFormat="false" ht="15.75" hidden="false" customHeight="true" outlineLevel="0" collapsed="false">
      <c r="A1311" s="20" t="n">
        <v>44770</v>
      </c>
      <c r="B1311" s="12" t="s">
        <v>529</v>
      </c>
      <c r="C1311" s="12" t="s">
        <v>3313</v>
      </c>
      <c r="D1311" s="12" t="s">
        <v>531</v>
      </c>
      <c r="E1311" s="12" t="s">
        <v>3670</v>
      </c>
      <c r="F1311" s="6"/>
      <c r="G1311" s="12" t="s">
        <v>3671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customFormat="false" ht="15.75" hidden="false" customHeight="true" outlineLevel="0" collapsed="false">
      <c r="A1312" s="20" t="n">
        <v>44771</v>
      </c>
      <c r="B1312" s="12" t="s">
        <v>3672</v>
      </c>
      <c r="C1312" s="12" t="s">
        <v>383</v>
      </c>
      <c r="D1312" s="12" t="s">
        <v>3673</v>
      </c>
      <c r="E1312" s="12" t="s">
        <v>3674</v>
      </c>
      <c r="F1312" s="12" t="s">
        <v>3675</v>
      </c>
      <c r="G1312" s="12" t="n">
        <v>673502672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customFormat="false" ht="15.75" hidden="false" customHeight="true" outlineLevel="0" collapsed="false">
      <c r="A1313" s="20" t="n">
        <v>44776</v>
      </c>
      <c r="B1313" s="12" t="s">
        <v>558</v>
      </c>
      <c r="C1313" s="12" t="s">
        <v>39</v>
      </c>
      <c r="D1313" s="12" t="s">
        <v>1026</v>
      </c>
      <c r="E1313" s="12" t="s">
        <v>3676</v>
      </c>
      <c r="F1313" s="12" t="s">
        <v>3677</v>
      </c>
      <c r="G1313" s="12" t="n">
        <v>954194532</v>
      </c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customFormat="false" ht="15.75" hidden="false" customHeight="true" outlineLevel="0" collapsed="false">
      <c r="A1314" s="20" t="n">
        <v>44774</v>
      </c>
      <c r="B1314" s="12" t="s">
        <v>3128</v>
      </c>
      <c r="C1314" s="12" t="s">
        <v>3231</v>
      </c>
      <c r="D1314" s="12" t="s">
        <v>3394</v>
      </c>
      <c r="E1314" s="12" t="s">
        <v>3678</v>
      </c>
      <c r="F1314" s="12" t="s">
        <v>3679</v>
      </c>
      <c r="G1314" s="12" t="s">
        <v>3447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customFormat="false" ht="15.75" hidden="false" customHeight="true" outlineLevel="0" collapsed="false">
      <c r="A1315" s="20" t="n">
        <v>44771</v>
      </c>
      <c r="B1315" s="12" t="s">
        <v>2450</v>
      </c>
      <c r="C1315" s="12" t="s">
        <v>2763</v>
      </c>
      <c r="D1315" s="12" t="s">
        <v>2233</v>
      </c>
      <c r="E1315" s="12" t="s">
        <v>3680</v>
      </c>
      <c r="F1315" s="12" t="s">
        <v>3681</v>
      </c>
      <c r="G1315" s="12" t="s">
        <v>3682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customFormat="false" ht="15.75" hidden="false" customHeight="true" outlineLevel="0" collapsed="false">
      <c r="A1316" s="20" t="n">
        <v>44774</v>
      </c>
      <c r="B1316" s="12" t="s">
        <v>3683</v>
      </c>
      <c r="C1316" s="12" t="s">
        <v>3684</v>
      </c>
      <c r="D1316" s="12" t="s">
        <v>3685</v>
      </c>
      <c r="E1316" s="12" t="s">
        <v>3686</v>
      </c>
      <c r="F1316" s="12" t="s">
        <v>3687</v>
      </c>
      <c r="G1316" s="12" t="s">
        <v>3688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customFormat="false" ht="15.75" hidden="false" customHeight="true" outlineLevel="0" collapsed="false">
      <c r="A1317" s="20" t="n">
        <v>44772</v>
      </c>
      <c r="B1317" s="12" t="s">
        <v>529</v>
      </c>
      <c r="C1317" s="12" t="s">
        <v>3313</v>
      </c>
      <c r="D1317" s="12" t="s">
        <v>531</v>
      </c>
      <c r="E1317" s="12" t="s">
        <v>3689</v>
      </c>
      <c r="F1317" s="6"/>
      <c r="G1317" s="12" t="s">
        <v>3690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customFormat="false" ht="15.75" hidden="false" customHeight="true" outlineLevel="0" collapsed="false">
      <c r="A1318" s="20" t="n">
        <v>44774</v>
      </c>
      <c r="B1318" s="12" t="s">
        <v>3610</v>
      </c>
      <c r="C1318" s="12" t="s">
        <v>3691</v>
      </c>
      <c r="D1318" s="12" t="s">
        <v>1022</v>
      </c>
      <c r="E1318" s="12" t="s">
        <v>3692</v>
      </c>
      <c r="F1318" s="12" t="s">
        <v>3693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customFormat="false" ht="15.75" hidden="false" customHeight="true" outlineLevel="0" collapsed="false">
      <c r="A1319" s="20" t="n">
        <v>44775</v>
      </c>
      <c r="B1319" s="12" t="s">
        <v>3128</v>
      </c>
      <c r="C1319" s="12" t="s">
        <v>3231</v>
      </c>
      <c r="D1319" s="12" t="s">
        <v>3394</v>
      </c>
      <c r="E1319" s="12" t="s">
        <v>3694</v>
      </c>
      <c r="F1319" s="12" t="s">
        <v>3695</v>
      </c>
      <c r="G1319" s="12" t="s">
        <v>3696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customFormat="false" ht="15.75" hidden="false" customHeight="true" outlineLevel="0" collapsed="false">
      <c r="A1320" s="20" t="n">
        <v>44776</v>
      </c>
      <c r="B1320" s="12" t="s">
        <v>89</v>
      </c>
      <c r="C1320" s="12" t="s">
        <v>3697</v>
      </c>
      <c r="D1320" s="12" t="s">
        <v>120</v>
      </c>
      <c r="E1320" s="12" t="s">
        <v>3698</v>
      </c>
      <c r="F1320" s="12" t="s">
        <v>3699</v>
      </c>
      <c r="G1320" s="12" t="s">
        <v>3700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customFormat="false" ht="15.75" hidden="false" customHeight="true" outlineLevel="0" collapsed="false">
      <c r="A1321" s="20" t="n">
        <v>44776</v>
      </c>
      <c r="B1321" s="12" t="s">
        <v>3701</v>
      </c>
      <c r="C1321" s="12" t="s">
        <v>3702</v>
      </c>
      <c r="D1321" s="12" t="s">
        <v>3183</v>
      </c>
      <c r="E1321" s="6"/>
      <c r="F1321" s="6"/>
      <c r="G1321" s="12" t="s">
        <v>3703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customFormat="false" ht="15.75" hidden="false" customHeight="true" outlineLevel="0" collapsed="false">
      <c r="A1322" s="20" t="n">
        <v>44776</v>
      </c>
      <c r="B1322" s="12" t="s">
        <v>3128</v>
      </c>
      <c r="C1322" s="12" t="s">
        <v>3505</v>
      </c>
      <c r="D1322" s="12" t="s">
        <v>3394</v>
      </c>
      <c r="E1322" s="12" t="s">
        <v>3261</v>
      </c>
      <c r="F1322" s="12" t="s">
        <v>3704</v>
      </c>
      <c r="G1322" s="12" t="s">
        <v>3705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customFormat="false" ht="15.75" hidden="false" customHeight="true" outlineLevel="0" collapsed="false">
      <c r="A1323" s="20" t="n">
        <v>44775</v>
      </c>
      <c r="B1323" s="12" t="s">
        <v>3521</v>
      </c>
      <c r="C1323" s="12" t="s">
        <v>90</v>
      </c>
      <c r="D1323" s="12" t="s">
        <v>1170</v>
      </c>
      <c r="E1323" s="12" t="s">
        <v>3522</v>
      </c>
      <c r="F1323" s="6"/>
      <c r="G1323" s="12" t="s">
        <v>3706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customFormat="false" ht="15.75" hidden="false" customHeight="true" outlineLevel="0" collapsed="false">
      <c r="A1324" s="20" t="n">
        <v>44775</v>
      </c>
      <c r="B1324" s="12" t="s">
        <v>3707</v>
      </c>
      <c r="C1324" s="12" t="s">
        <v>90</v>
      </c>
      <c r="D1324" s="12" t="s">
        <v>29</v>
      </c>
      <c r="E1324" s="12" t="s">
        <v>3708</v>
      </c>
      <c r="F1324" s="12" t="s">
        <v>3709</v>
      </c>
      <c r="G1324" s="12" t="s">
        <v>3710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customFormat="false" ht="15.75" hidden="false" customHeight="true" outlineLevel="0" collapsed="false">
      <c r="A1325" s="20" t="n">
        <v>44775</v>
      </c>
      <c r="B1325" s="12" t="s">
        <v>3360</v>
      </c>
      <c r="C1325" s="12" t="s">
        <v>3711</v>
      </c>
      <c r="D1325" s="12" t="s">
        <v>1022</v>
      </c>
      <c r="E1325" s="12" t="s">
        <v>3712</v>
      </c>
      <c r="F1325" s="6"/>
      <c r="G1325" s="12" t="n">
        <v>969171717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customFormat="false" ht="15.75" hidden="false" customHeight="true" outlineLevel="0" collapsed="false">
      <c r="A1326" s="20" t="n">
        <v>44776</v>
      </c>
      <c r="B1326" s="12" t="s">
        <v>3713</v>
      </c>
      <c r="C1326" s="12" t="n">
        <v>-200</v>
      </c>
      <c r="D1326" s="12" t="s">
        <v>3714</v>
      </c>
      <c r="E1326" s="6"/>
      <c r="F1326" s="6"/>
      <c r="G1326" s="12" t="s">
        <v>3715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customFormat="false" ht="15.75" hidden="false" customHeight="true" outlineLevel="0" collapsed="false">
      <c r="A1327" s="20" t="n">
        <v>44776</v>
      </c>
      <c r="B1327" s="12" t="s">
        <v>3097</v>
      </c>
      <c r="C1327" s="12" t="s">
        <v>2707</v>
      </c>
      <c r="D1327" s="12" t="s">
        <v>2233</v>
      </c>
      <c r="E1327" s="12" t="s">
        <v>3716</v>
      </c>
      <c r="F1327" s="12" t="n">
        <v>965356063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customFormat="false" ht="15.75" hidden="false" customHeight="true" outlineLevel="0" collapsed="false">
      <c r="A1328" s="20" t="n">
        <v>44775</v>
      </c>
      <c r="B1328" s="12" t="s">
        <v>3097</v>
      </c>
      <c r="C1328" s="12" t="s">
        <v>2707</v>
      </c>
      <c r="D1328" s="12" t="s">
        <v>2233</v>
      </c>
      <c r="E1328" s="12" t="s">
        <v>1536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customFormat="false" ht="15.75" hidden="false" customHeight="true" outlineLevel="0" collapsed="false">
      <c r="A1329" s="20" t="n">
        <v>44777</v>
      </c>
      <c r="B1329" s="12" t="s">
        <v>3717</v>
      </c>
      <c r="C1329" s="12" t="s">
        <v>3718</v>
      </c>
      <c r="D1329" s="12" t="s">
        <v>52</v>
      </c>
      <c r="E1329" s="12" t="s">
        <v>3719</v>
      </c>
      <c r="F1329" s="6"/>
      <c r="G1329" s="12" t="s">
        <v>3720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customFormat="false" ht="15.75" hidden="false" customHeight="true" outlineLevel="0" collapsed="false">
      <c r="A1330" s="20" t="n">
        <v>44776</v>
      </c>
      <c r="B1330" s="12" t="s">
        <v>3721</v>
      </c>
      <c r="C1330" s="12" t="s">
        <v>3722</v>
      </c>
      <c r="D1330" s="12" t="s">
        <v>24</v>
      </c>
      <c r="E1330" s="12" t="s">
        <v>3723</v>
      </c>
      <c r="F1330" s="12" t="s">
        <v>3724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customFormat="false" ht="15.75" hidden="false" customHeight="true" outlineLevel="0" collapsed="false">
      <c r="A1331" s="20" t="n">
        <v>44778</v>
      </c>
      <c r="B1331" s="12" t="s">
        <v>3128</v>
      </c>
      <c r="C1331" s="12" t="s">
        <v>3189</v>
      </c>
      <c r="D1331" s="12" t="s">
        <v>3394</v>
      </c>
      <c r="E1331" s="12" t="s">
        <v>3178</v>
      </c>
      <c r="F1331" s="12" t="s">
        <v>3725</v>
      </c>
      <c r="G1331" s="12" t="s">
        <v>3726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customFormat="false" ht="15.75" hidden="false" customHeight="true" outlineLevel="0" collapsed="false">
      <c r="A1332" s="20" t="n">
        <v>44777</v>
      </c>
      <c r="B1332" s="12" t="s">
        <v>167</v>
      </c>
      <c r="C1332" s="12" t="s">
        <v>168</v>
      </c>
      <c r="D1332" s="12" t="s">
        <v>120</v>
      </c>
      <c r="E1332" s="12" t="s">
        <v>3727</v>
      </c>
      <c r="F1332" s="12" t="n">
        <v>680783687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customFormat="false" ht="15.75" hidden="false" customHeight="true" outlineLevel="0" collapsed="false">
      <c r="A1333" s="20" t="n">
        <v>44781</v>
      </c>
      <c r="B1333" s="12" t="s">
        <v>3128</v>
      </c>
      <c r="C1333" s="12" t="s">
        <v>3231</v>
      </c>
      <c r="D1333" s="12" t="s">
        <v>3394</v>
      </c>
      <c r="E1333" s="12" t="s">
        <v>3281</v>
      </c>
      <c r="F1333" s="6"/>
      <c r="G1333" s="12" t="s">
        <v>3728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customFormat="false" ht="15.75" hidden="false" customHeight="true" outlineLevel="0" collapsed="false">
      <c r="A1334" s="20" t="n">
        <v>44778</v>
      </c>
      <c r="B1334" s="12" t="s">
        <v>3729</v>
      </c>
      <c r="C1334" s="12" t="s">
        <v>3627</v>
      </c>
      <c r="D1334" s="12" t="s">
        <v>3534</v>
      </c>
      <c r="E1334" s="12" t="s">
        <v>3730</v>
      </c>
      <c r="F1334" s="12" t="s">
        <v>3731</v>
      </c>
      <c r="G1334" s="12" t="s">
        <v>3732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customFormat="false" ht="15.75" hidden="false" customHeight="true" outlineLevel="0" collapsed="false">
      <c r="A1335" s="20" t="n">
        <v>44778</v>
      </c>
      <c r="B1335" s="12" t="s">
        <v>302</v>
      </c>
      <c r="C1335" s="12" t="s">
        <v>3733</v>
      </c>
      <c r="D1335" s="12" t="s">
        <v>995</v>
      </c>
      <c r="E1335" s="12" t="s">
        <v>3734</v>
      </c>
      <c r="F1335" s="12" t="s">
        <v>3735</v>
      </c>
      <c r="G1335" s="12" t="n">
        <v>969123167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customFormat="false" ht="15.75" hidden="false" customHeight="true" outlineLevel="0" collapsed="false">
      <c r="A1336" s="20" t="n">
        <v>44779</v>
      </c>
      <c r="B1336" s="12" t="s">
        <v>2450</v>
      </c>
      <c r="C1336" s="12" t="s">
        <v>2763</v>
      </c>
      <c r="D1336" s="12" t="s">
        <v>2233</v>
      </c>
      <c r="E1336" s="12" t="s">
        <v>3736</v>
      </c>
      <c r="F1336" s="12" t="s">
        <v>3737</v>
      </c>
      <c r="G1336" s="12" t="s">
        <v>3738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customFormat="false" ht="15.75" hidden="false" customHeight="true" outlineLevel="0" collapsed="false">
      <c r="A1337" s="20" t="n">
        <v>44779</v>
      </c>
      <c r="B1337" s="12" t="s">
        <v>903</v>
      </c>
      <c r="C1337" s="12" t="s">
        <v>3739</v>
      </c>
      <c r="D1337" s="12" t="s">
        <v>1022</v>
      </c>
      <c r="E1337" s="12" t="s">
        <v>3740</v>
      </c>
      <c r="F1337" s="12" t="s">
        <v>3741</v>
      </c>
      <c r="G1337" s="12" t="s">
        <v>3742</v>
      </c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customFormat="false" ht="15.75" hidden="false" customHeight="true" outlineLevel="0" collapsed="false">
      <c r="A1338" s="20" t="n">
        <v>44781</v>
      </c>
      <c r="B1338" s="12" t="s">
        <v>3110</v>
      </c>
      <c r="C1338" s="12" t="s">
        <v>3743</v>
      </c>
      <c r="D1338" s="12" t="s">
        <v>3744</v>
      </c>
      <c r="E1338" s="12" t="s">
        <v>3745</v>
      </c>
      <c r="F1338" s="6"/>
      <c r="G1338" s="12" t="s">
        <v>3746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customFormat="false" ht="15.75" hidden="false" customHeight="true" outlineLevel="0" collapsed="false">
      <c r="A1339" s="20" t="n">
        <v>44781</v>
      </c>
      <c r="B1339" s="12" t="s">
        <v>2450</v>
      </c>
      <c r="C1339" s="12" t="s">
        <v>2763</v>
      </c>
      <c r="D1339" s="12" t="s">
        <v>2233</v>
      </c>
      <c r="E1339" s="12" t="s">
        <v>3747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customFormat="false" ht="15.75" hidden="false" customHeight="true" outlineLevel="0" collapsed="false">
      <c r="A1340" s="20" t="n">
        <v>44781</v>
      </c>
      <c r="B1340" s="12" t="s">
        <v>3748</v>
      </c>
      <c r="C1340" s="12" t="s">
        <v>3749</v>
      </c>
      <c r="D1340" s="12" t="s">
        <v>593</v>
      </c>
      <c r="E1340" s="12" t="s">
        <v>3750</v>
      </c>
      <c r="F1340" s="12" t="s">
        <v>3751</v>
      </c>
      <c r="G1340" s="12" t="s">
        <v>3752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customFormat="false" ht="15.75" hidden="false" customHeight="true" outlineLevel="0" collapsed="false">
      <c r="A1341" s="20" t="n">
        <v>44782</v>
      </c>
      <c r="B1341" s="12" t="s">
        <v>3753</v>
      </c>
      <c r="C1341" s="12" t="s">
        <v>3754</v>
      </c>
      <c r="D1341" s="12" t="s">
        <v>3744</v>
      </c>
      <c r="E1341" s="12" t="s">
        <v>3755</v>
      </c>
      <c r="F1341" s="12" t="s">
        <v>3756</v>
      </c>
      <c r="G1341" s="12" t="s">
        <v>3757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customFormat="false" ht="15.75" hidden="false" customHeight="true" outlineLevel="0" collapsed="false">
      <c r="A1342" s="20" t="n">
        <v>44781</v>
      </c>
      <c r="B1342" s="12" t="s">
        <v>3110</v>
      </c>
      <c r="C1342" s="12" t="s">
        <v>3743</v>
      </c>
      <c r="D1342" s="12" t="s">
        <v>3744</v>
      </c>
      <c r="E1342" s="12" t="s">
        <v>3758</v>
      </c>
      <c r="F1342" s="12" t="s">
        <v>3759</v>
      </c>
      <c r="G1342" s="12" t="s">
        <v>3760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customFormat="false" ht="15.75" hidden="false" customHeight="true" outlineLevel="0" collapsed="false">
      <c r="A1343" s="20" t="n">
        <v>44783</v>
      </c>
      <c r="B1343" s="12" t="s">
        <v>302</v>
      </c>
      <c r="C1343" s="12" t="s">
        <v>3733</v>
      </c>
      <c r="D1343" s="12" t="s">
        <v>995</v>
      </c>
      <c r="E1343" s="12" t="s">
        <v>3761</v>
      </c>
      <c r="F1343" s="12" t="s">
        <v>3762</v>
      </c>
      <c r="G1343" s="12" t="s">
        <v>3763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customFormat="false" ht="15.75" hidden="false" customHeight="true" outlineLevel="0" collapsed="false">
      <c r="A1344" s="20" t="n">
        <v>44782</v>
      </c>
      <c r="B1344" s="12" t="s">
        <v>3467</v>
      </c>
      <c r="C1344" s="12" t="s">
        <v>3468</v>
      </c>
      <c r="D1344" s="12" t="s">
        <v>3469</v>
      </c>
      <c r="E1344" s="12" t="s">
        <v>3764</v>
      </c>
      <c r="F1344" s="12" t="s">
        <v>3765</v>
      </c>
      <c r="G1344" s="12" t="n">
        <v>977950261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customFormat="false" ht="15.75" hidden="false" customHeight="true" outlineLevel="0" collapsed="false">
      <c r="A1345" s="20" t="n">
        <v>44782</v>
      </c>
      <c r="B1345" s="12" t="s">
        <v>2450</v>
      </c>
      <c r="C1345" s="12" t="s">
        <v>2763</v>
      </c>
      <c r="D1345" s="12" t="s">
        <v>2233</v>
      </c>
      <c r="E1345" s="12" t="s">
        <v>3766</v>
      </c>
      <c r="F1345" s="12" t="s">
        <v>3767</v>
      </c>
      <c r="G1345" s="12" t="s">
        <v>3768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customFormat="false" ht="15.75" hidden="false" customHeight="true" outlineLevel="0" collapsed="false">
      <c r="A1346" s="20" t="n">
        <v>44782</v>
      </c>
      <c r="B1346" s="12" t="s">
        <v>3467</v>
      </c>
      <c r="C1346" s="12" t="s">
        <v>3468</v>
      </c>
      <c r="D1346" s="12" t="s">
        <v>3469</v>
      </c>
      <c r="E1346" s="12" t="s">
        <v>3769</v>
      </c>
      <c r="F1346" s="12" t="s">
        <v>3770</v>
      </c>
      <c r="G1346" s="12" t="s">
        <v>3771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customFormat="false" ht="15.75" hidden="false" customHeight="true" outlineLevel="0" collapsed="false">
      <c r="A1347" s="20" t="n">
        <v>44783</v>
      </c>
      <c r="B1347" s="12" t="s">
        <v>3772</v>
      </c>
      <c r="C1347" s="12" t="s">
        <v>3773</v>
      </c>
      <c r="D1347" s="12" t="s">
        <v>2743</v>
      </c>
      <c r="E1347" s="12" t="s">
        <v>3774</v>
      </c>
      <c r="F1347" s="12" t="s">
        <v>3775</v>
      </c>
      <c r="G1347" s="12" t="n">
        <v>956211609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customFormat="false" ht="15.75" hidden="false" customHeight="true" outlineLevel="0" collapsed="false">
      <c r="A1348" s="20" t="n">
        <v>44784</v>
      </c>
      <c r="B1348" s="12" t="s">
        <v>3776</v>
      </c>
      <c r="C1348" s="12" t="s">
        <v>3492</v>
      </c>
      <c r="D1348" s="12" t="s">
        <v>2233</v>
      </c>
      <c r="E1348" s="12" t="s">
        <v>3777</v>
      </c>
      <c r="F1348" s="12" t="s">
        <v>3778</v>
      </c>
      <c r="G1348" s="12" t="s">
        <v>3779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customFormat="false" ht="15.75" hidden="false" customHeight="true" outlineLevel="0" collapsed="false">
      <c r="A1349" s="20" t="n">
        <v>44784</v>
      </c>
      <c r="B1349" s="12" t="s">
        <v>3780</v>
      </c>
      <c r="C1349" s="12" t="s">
        <v>3781</v>
      </c>
      <c r="D1349" s="12" t="s">
        <v>995</v>
      </c>
      <c r="E1349" s="12" t="s">
        <v>3782</v>
      </c>
      <c r="F1349" s="12" t="s">
        <v>3783</v>
      </c>
      <c r="G1349" s="12" t="s">
        <v>3784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customFormat="false" ht="15.75" hidden="false" customHeight="true" outlineLevel="0" collapsed="false">
      <c r="A1350" s="20" t="n">
        <v>44784</v>
      </c>
      <c r="B1350" s="12" t="s">
        <v>3785</v>
      </c>
      <c r="C1350" s="12" t="s">
        <v>3786</v>
      </c>
      <c r="D1350" s="12" t="s">
        <v>3787</v>
      </c>
      <c r="E1350" s="12" t="s">
        <v>3788</v>
      </c>
      <c r="F1350" s="12" t="s">
        <v>3789</v>
      </c>
      <c r="G1350" s="12" t="n">
        <v>632844060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customFormat="false" ht="15.75" hidden="false" customHeight="true" outlineLevel="0" collapsed="false">
      <c r="A1351" s="20" t="n">
        <v>44785</v>
      </c>
      <c r="B1351" s="12" t="s">
        <v>3128</v>
      </c>
      <c r="C1351" s="12" t="s">
        <v>3231</v>
      </c>
      <c r="D1351" s="12" t="s">
        <v>3394</v>
      </c>
      <c r="E1351" s="12" t="s">
        <v>3790</v>
      </c>
      <c r="F1351" s="12" t="s">
        <v>3791</v>
      </c>
      <c r="G1351" s="12" t="s">
        <v>3250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customFormat="false" ht="15.75" hidden="false" customHeight="true" outlineLevel="0" collapsed="false">
      <c r="A1352" s="20" t="n">
        <v>44784</v>
      </c>
      <c r="B1352" s="12" t="s">
        <v>184</v>
      </c>
      <c r="C1352" s="12" t="s">
        <v>3691</v>
      </c>
      <c r="D1352" s="12" t="s">
        <v>1022</v>
      </c>
      <c r="E1352" s="12" t="s">
        <v>3792</v>
      </c>
      <c r="F1352" s="6"/>
      <c r="G1352" s="12" t="s">
        <v>3793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customFormat="false" ht="15.75" hidden="false" customHeight="true" outlineLevel="0" collapsed="false">
      <c r="A1353" s="20" t="n">
        <v>44790</v>
      </c>
      <c r="B1353" s="12" t="s">
        <v>3606</v>
      </c>
      <c r="C1353" s="12" t="s">
        <v>3660</v>
      </c>
      <c r="D1353" s="12" t="s">
        <v>3608</v>
      </c>
      <c r="E1353" s="12" t="s">
        <v>3794</v>
      </c>
      <c r="F1353" s="12" t="s">
        <v>3795</v>
      </c>
      <c r="G1353" s="12" t="s">
        <v>3796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customFormat="false" ht="15.75" hidden="false" customHeight="true" outlineLevel="0" collapsed="false">
      <c r="A1354" s="20" t="n">
        <v>44789</v>
      </c>
      <c r="B1354" s="12" t="s">
        <v>118</v>
      </c>
      <c r="C1354" s="12" t="s">
        <v>168</v>
      </c>
      <c r="D1354" s="12" t="s">
        <v>120</v>
      </c>
      <c r="E1354" s="12" t="s">
        <v>3797</v>
      </c>
      <c r="F1354" s="6"/>
      <c r="G1354" s="12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customFormat="false" ht="15.75" hidden="false" customHeight="true" outlineLevel="0" collapsed="false">
      <c r="A1355" s="20" t="n">
        <v>44788</v>
      </c>
      <c r="B1355" s="12" t="s">
        <v>1622</v>
      </c>
      <c r="C1355" s="12" t="s">
        <v>3798</v>
      </c>
      <c r="D1355" s="12" t="s">
        <v>24</v>
      </c>
      <c r="E1355" s="12" t="s">
        <v>3799</v>
      </c>
      <c r="F1355" s="12" t="s">
        <v>3800</v>
      </c>
      <c r="G1355" s="12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customFormat="false" ht="15.75" hidden="false" customHeight="true" outlineLevel="0" collapsed="false">
      <c r="A1356" s="20" t="n">
        <v>44789</v>
      </c>
      <c r="B1356" s="12" t="s">
        <v>302</v>
      </c>
      <c r="C1356" s="12" t="s">
        <v>3733</v>
      </c>
      <c r="D1356" s="12" t="s">
        <v>995</v>
      </c>
      <c r="E1356" s="12" t="s">
        <v>3761</v>
      </c>
      <c r="F1356" s="12" t="s">
        <v>3762</v>
      </c>
      <c r="G1356" s="12" t="s">
        <v>3763</v>
      </c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customFormat="false" ht="15.75" hidden="false" customHeight="true" outlineLevel="0" collapsed="false">
      <c r="A1357" s="20" t="n">
        <v>44788</v>
      </c>
      <c r="B1357" s="12" t="s">
        <v>167</v>
      </c>
      <c r="C1357" s="12" t="s">
        <v>181</v>
      </c>
      <c r="D1357" s="12" t="s">
        <v>120</v>
      </c>
      <c r="E1357" s="12" t="s">
        <v>3801</v>
      </c>
      <c r="F1357" s="6"/>
      <c r="G1357" s="12" t="s">
        <v>3802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customFormat="false" ht="15.75" hidden="false" customHeight="true" outlineLevel="0" collapsed="false">
      <c r="A1358" s="20" t="n">
        <v>44788</v>
      </c>
      <c r="B1358" s="12" t="s">
        <v>3049</v>
      </c>
      <c r="C1358" s="12" t="s">
        <v>3611</v>
      </c>
      <c r="D1358" s="12" t="s">
        <v>1022</v>
      </c>
      <c r="E1358" s="12" t="s">
        <v>3803</v>
      </c>
      <c r="F1358" s="12" t="s">
        <v>3804</v>
      </c>
      <c r="G1358" s="12" t="s">
        <v>3805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customFormat="false" ht="15.75" hidden="false" customHeight="true" outlineLevel="0" collapsed="false">
      <c r="A1359" s="20" t="n">
        <v>44788</v>
      </c>
      <c r="B1359" s="12" t="s">
        <v>2232</v>
      </c>
      <c r="C1359" s="12" t="s">
        <v>3492</v>
      </c>
      <c r="D1359" s="12" t="s">
        <v>2233</v>
      </c>
      <c r="E1359" s="12" t="s">
        <v>3806</v>
      </c>
      <c r="F1359" s="12" t="s">
        <v>3807</v>
      </c>
      <c r="G1359" s="12" t="s">
        <v>3808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customFormat="false" ht="15.75" hidden="false" customHeight="true" outlineLevel="0" collapsed="false">
      <c r="A1360" s="20" t="n">
        <v>44788</v>
      </c>
      <c r="B1360" s="12" t="s">
        <v>3776</v>
      </c>
      <c r="C1360" s="12" t="s">
        <v>3492</v>
      </c>
      <c r="D1360" s="12" t="s">
        <v>2233</v>
      </c>
      <c r="E1360" s="12" t="s">
        <v>3809</v>
      </c>
      <c r="F1360" s="12" t="s">
        <v>3810</v>
      </c>
      <c r="G1360" s="12" t="n">
        <v>677454663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customFormat="false" ht="15.75" hidden="false" customHeight="true" outlineLevel="0" collapsed="false">
      <c r="A1361" s="20" t="n">
        <v>44788</v>
      </c>
      <c r="B1361" s="12" t="s">
        <v>103</v>
      </c>
      <c r="C1361" s="12" t="s">
        <v>3276</v>
      </c>
      <c r="D1361" s="12" t="s">
        <v>2844</v>
      </c>
      <c r="E1361" s="12" t="s">
        <v>3811</v>
      </c>
      <c r="F1361" s="6"/>
      <c r="G1361" s="12" t="n">
        <v>506188010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customFormat="false" ht="15.75" hidden="false" customHeight="true" outlineLevel="0" collapsed="false">
      <c r="A1362" s="20" t="n">
        <v>44788</v>
      </c>
      <c r="B1362" s="12" t="s">
        <v>3812</v>
      </c>
      <c r="C1362" s="12" t="s">
        <v>2540</v>
      </c>
      <c r="D1362" s="12" t="s">
        <v>3813</v>
      </c>
      <c r="E1362" s="12" t="s">
        <v>3814</v>
      </c>
      <c r="F1362" s="12" t="s">
        <v>3815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customFormat="false" ht="15.75" hidden="false" customHeight="true" outlineLevel="0" collapsed="false">
      <c r="A1363" s="20" t="n">
        <v>44790</v>
      </c>
      <c r="B1363" s="12" t="s">
        <v>1487</v>
      </c>
      <c r="C1363" s="12" t="s">
        <v>3816</v>
      </c>
      <c r="D1363" s="12" t="s">
        <v>3534</v>
      </c>
      <c r="E1363" s="12" t="s">
        <v>3817</v>
      </c>
      <c r="F1363" s="12" t="s">
        <v>3818</v>
      </c>
      <c r="G1363" s="12" t="s">
        <v>3819</v>
      </c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customFormat="false" ht="15.75" hidden="false" customHeight="true" outlineLevel="0" collapsed="false">
      <c r="A1364" s="20" t="n">
        <v>44789</v>
      </c>
      <c r="B1364" s="12" t="s">
        <v>2232</v>
      </c>
      <c r="C1364" s="12" t="s">
        <v>3492</v>
      </c>
      <c r="D1364" s="12" t="s">
        <v>2233</v>
      </c>
      <c r="E1364" s="12" t="s">
        <v>3820</v>
      </c>
      <c r="F1364" s="12" t="s">
        <v>3821</v>
      </c>
      <c r="G1364" s="12" t="s">
        <v>3822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customFormat="false" ht="15.75" hidden="false" customHeight="true" outlineLevel="0" collapsed="false">
      <c r="A1365" s="20" t="n">
        <v>44790</v>
      </c>
      <c r="B1365" s="12" t="s">
        <v>3360</v>
      </c>
      <c r="C1365" s="12" t="s">
        <v>3691</v>
      </c>
      <c r="D1365" s="12" t="s">
        <v>1022</v>
      </c>
      <c r="E1365" s="12" t="s">
        <v>3823</v>
      </c>
      <c r="F1365" s="6"/>
      <c r="G1365" s="12" t="s">
        <v>3824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customFormat="false" ht="15.75" hidden="false" customHeight="true" outlineLevel="0" collapsed="false">
      <c r="A1366" s="20" t="n">
        <v>44790</v>
      </c>
      <c r="B1366" s="12" t="s">
        <v>3360</v>
      </c>
      <c r="C1366" s="12" t="s">
        <v>3691</v>
      </c>
      <c r="D1366" s="12" t="s">
        <v>1022</v>
      </c>
      <c r="E1366" s="12" t="s">
        <v>3825</v>
      </c>
      <c r="F1366" s="12" t="s">
        <v>3826</v>
      </c>
      <c r="G1366" s="12" t="n">
        <v>970341520</v>
      </c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customFormat="false" ht="15.75" hidden="false" customHeight="true" outlineLevel="0" collapsed="false">
      <c r="A1367" s="20" t="n">
        <v>44792</v>
      </c>
      <c r="B1367" s="12" t="s">
        <v>3827</v>
      </c>
      <c r="C1367" s="12" t="s">
        <v>3828</v>
      </c>
      <c r="D1367" s="12" t="s">
        <v>925</v>
      </c>
      <c r="E1367" s="12"/>
      <c r="F1367" s="12"/>
      <c r="G1367" s="12" t="s">
        <v>3829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customFormat="false" ht="15.75" hidden="false" customHeight="true" outlineLevel="0" collapsed="false">
      <c r="A1368" s="20" t="n">
        <v>44790</v>
      </c>
      <c r="B1368" s="12" t="s">
        <v>3115</v>
      </c>
      <c r="C1368" s="12" t="s">
        <v>575</v>
      </c>
      <c r="D1368" s="12" t="s">
        <v>3744</v>
      </c>
      <c r="E1368" s="12" t="s">
        <v>3830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customFormat="false" ht="15.75" hidden="false" customHeight="true" outlineLevel="0" collapsed="false">
      <c r="A1369" s="20" t="n">
        <v>44791</v>
      </c>
      <c r="B1369" s="12" t="s">
        <v>609</v>
      </c>
      <c r="C1369" s="12" t="s">
        <v>235</v>
      </c>
      <c r="D1369" s="12" t="s">
        <v>3567</v>
      </c>
      <c r="E1369" s="12" t="s">
        <v>3831</v>
      </c>
      <c r="F1369" s="12" t="s">
        <v>3832</v>
      </c>
      <c r="G1369" s="12" t="n">
        <v>983346060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customFormat="false" ht="15.75" hidden="false" customHeight="true" outlineLevel="0" collapsed="false">
      <c r="A1370" s="20" t="n">
        <v>44796</v>
      </c>
      <c r="B1370" s="12" t="s">
        <v>302</v>
      </c>
      <c r="C1370" s="12" t="s">
        <v>3733</v>
      </c>
      <c r="D1370" s="12" t="s">
        <v>995</v>
      </c>
      <c r="E1370" s="12" t="s">
        <v>3833</v>
      </c>
      <c r="F1370" s="12" t="s">
        <v>3834</v>
      </c>
      <c r="G1370" s="12" t="s">
        <v>3763</v>
      </c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customFormat="false" ht="15.75" hidden="false" customHeight="true" outlineLevel="0" collapsed="false">
      <c r="A1371" s="20" t="n">
        <v>44792</v>
      </c>
      <c r="B1371" s="12" t="s">
        <v>3835</v>
      </c>
      <c r="C1371" s="12" t="s">
        <v>2686</v>
      </c>
      <c r="D1371" s="12" t="s">
        <v>2045</v>
      </c>
      <c r="E1371" s="12" t="s">
        <v>3836</v>
      </c>
      <c r="F1371" s="12"/>
      <c r="G1371" s="12" t="s">
        <v>3837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customFormat="false" ht="15.75" hidden="false" customHeight="true" outlineLevel="0" collapsed="false">
      <c r="A1372" s="20" t="n">
        <v>44792</v>
      </c>
      <c r="B1372" s="12" t="s">
        <v>118</v>
      </c>
      <c r="C1372" s="12" t="s">
        <v>181</v>
      </c>
      <c r="D1372" s="12" t="s">
        <v>120</v>
      </c>
      <c r="E1372" s="6"/>
      <c r="F1372" s="6"/>
      <c r="G1372" s="12" t="s">
        <v>3838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customFormat="false" ht="15.75" hidden="false" customHeight="true" outlineLevel="0" collapsed="false">
      <c r="A1373" s="20" t="n">
        <v>44795</v>
      </c>
      <c r="B1373" s="12" t="s">
        <v>609</v>
      </c>
      <c r="C1373" s="12" t="s">
        <v>2631</v>
      </c>
      <c r="D1373" s="12" t="s">
        <v>2844</v>
      </c>
      <c r="E1373" s="12" t="s">
        <v>3839</v>
      </c>
      <c r="F1373" s="12" t="s">
        <v>3840</v>
      </c>
      <c r="G1373" s="12" t="s">
        <v>3841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customFormat="false" ht="15.75" hidden="false" customHeight="true" outlineLevel="0" collapsed="false">
      <c r="A1374" s="20" t="n">
        <v>44795</v>
      </c>
      <c r="B1374" s="12" t="s">
        <v>3115</v>
      </c>
      <c r="C1374" s="12" t="s">
        <v>950</v>
      </c>
      <c r="D1374" s="12" t="s">
        <v>3744</v>
      </c>
      <c r="E1374" s="12" t="s">
        <v>3842</v>
      </c>
      <c r="F1374" s="12" t="s">
        <v>3387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customFormat="false" ht="15.75" hidden="false" customHeight="true" outlineLevel="0" collapsed="false">
      <c r="A1375" s="20" t="n">
        <v>44795</v>
      </c>
      <c r="B1375" s="12" t="s">
        <v>2232</v>
      </c>
      <c r="C1375" s="12" t="s">
        <v>3492</v>
      </c>
      <c r="D1375" s="12" t="s">
        <v>2233</v>
      </c>
      <c r="E1375" s="12" t="s">
        <v>3843</v>
      </c>
      <c r="F1375" s="12" t="s">
        <v>3844</v>
      </c>
      <c r="G1375" s="12" t="s">
        <v>3845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customFormat="false" ht="15.75" hidden="false" customHeight="true" outlineLevel="0" collapsed="false">
      <c r="A1376" s="20" t="n">
        <v>44796</v>
      </c>
      <c r="B1376" s="12" t="s">
        <v>3776</v>
      </c>
      <c r="C1376" s="12" t="s">
        <v>3492</v>
      </c>
      <c r="D1376" s="12" t="s">
        <v>2233</v>
      </c>
      <c r="E1376" s="12" t="s">
        <v>3846</v>
      </c>
      <c r="F1376" s="12" t="s">
        <v>3847</v>
      </c>
      <c r="G1376" s="12" t="s">
        <v>3848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customFormat="false" ht="15.75" hidden="false" customHeight="true" outlineLevel="0" collapsed="false">
      <c r="A1377" s="20" t="n">
        <v>44795</v>
      </c>
      <c r="B1377" s="12" t="s">
        <v>609</v>
      </c>
      <c r="C1377" s="12" t="s">
        <v>2631</v>
      </c>
      <c r="D1377" s="12" t="s">
        <v>2844</v>
      </c>
      <c r="E1377" s="12" t="s">
        <v>3849</v>
      </c>
      <c r="F1377" s="12" t="s">
        <v>3850</v>
      </c>
      <c r="G1377" s="12" t="s">
        <v>3851</v>
      </c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customFormat="false" ht="15.75" hidden="false" customHeight="true" outlineLevel="0" collapsed="false">
      <c r="A1378" s="20" t="n">
        <v>44797</v>
      </c>
      <c r="B1378" s="12" t="s">
        <v>2232</v>
      </c>
      <c r="C1378" s="12" t="s">
        <v>3492</v>
      </c>
      <c r="D1378" s="12" t="s">
        <v>2233</v>
      </c>
      <c r="E1378" s="12" t="s">
        <v>3852</v>
      </c>
      <c r="F1378" s="12" t="s">
        <v>3853</v>
      </c>
      <c r="G1378" s="12" t="n">
        <v>961378832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customFormat="false" ht="15.75" hidden="false" customHeight="true" outlineLevel="0" collapsed="false">
      <c r="A1379" s="12" t="s">
        <v>3854</v>
      </c>
      <c r="B1379" s="12" t="s">
        <v>3855</v>
      </c>
      <c r="C1379" s="12" t="s">
        <v>3856</v>
      </c>
      <c r="D1379" s="12" t="s">
        <v>3857</v>
      </c>
      <c r="E1379" s="6"/>
      <c r="F1379" s="6"/>
      <c r="G1379" s="12" t="s">
        <v>3858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customFormat="false" ht="15.75" hidden="false" customHeight="true" outlineLevel="0" collapsed="false">
      <c r="A1380" s="20" t="n">
        <v>44797</v>
      </c>
      <c r="B1380" s="12" t="s">
        <v>38</v>
      </c>
      <c r="C1380" s="12" t="s">
        <v>2219</v>
      </c>
      <c r="D1380" s="12" t="s">
        <v>1022</v>
      </c>
      <c r="E1380" s="12" t="s">
        <v>3859</v>
      </c>
      <c r="F1380" s="6"/>
      <c r="G1380" s="12" t="s">
        <v>3860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customFormat="false" ht="15.75" hidden="false" customHeight="true" outlineLevel="0" collapsed="false">
      <c r="A1381" s="20" t="n">
        <v>44798</v>
      </c>
      <c r="B1381" s="12" t="s">
        <v>3861</v>
      </c>
      <c r="C1381" s="12" t="n">
        <v>-500</v>
      </c>
      <c r="D1381" s="12" t="s">
        <v>3862</v>
      </c>
      <c r="E1381" s="6"/>
      <c r="F1381" s="6"/>
      <c r="G1381" s="12" t="s">
        <v>3863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customFormat="false" ht="15.75" hidden="false" customHeight="true" outlineLevel="0" collapsed="false">
      <c r="A1382" s="20" t="n">
        <v>44798</v>
      </c>
      <c r="B1382" s="12" t="s">
        <v>3864</v>
      </c>
      <c r="C1382" s="12" t="s">
        <v>15</v>
      </c>
      <c r="D1382" s="12" t="s">
        <v>3673</v>
      </c>
      <c r="E1382" s="12" t="s">
        <v>3865</v>
      </c>
      <c r="F1382" s="12" t="s">
        <v>3866</v>
      </c>
      <c r="G1382" s="12" t="s">
        <v>3867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customFormat="false" ht="15.75" hidden="false" customHeight="true" outlineLevel="0" collapsed="false">
      <c r="A1383" s="20" t="n">
        <v>44798</v>
      </c>
      <c r="B1383" s="12" t="s">
        <v>118</v>
      </c>
      <c r="C1383" s="12" t="s">
        <v>333</v>
      </c>
      <c r="D1383" s="12" t="s">
        <v>120</v>
      </c>
      <c r="E1383" s="12" t="s">
        <v>3868</v>
      </c>
      <c r="F1383" s="6"/>
      <c r="G1383" s="12" t="s">
        <v>3869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customFormat="false" ht="15.75" hidden="false" customHeight="true" outlineLevel="0" collapsed="false">
      <c r="A1384" s="20" t="n">
        <v>44798</v>
      </c>
      <c r="B1384" s="12" t="s">
        <v>3776</v>
      </c>
      <c r="C1384" s="12" t="s">
        <v>3492</v>
      </c>
      <c r="D1384" s="12" t="s">
        <v>2233</v>
      </c>
      <c r="E1384" s="12" t="s">
        <v>3870</v>
      </c>
      <c r="F1384" s="12" t="s">
        <v>3871</v>
      </c>
      <c r="G1384" s="12" t="s">
        <v>3872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customFormat="false" ht="15.75" hidden="false" customHeight="true" outlineLevel="0" collapsed="false">
      <c r="A1385" s="20" t="n">
        <v>44799</v>
      </c>
      <c r="B1385" s="12" t="s">
        <v>697</v>
      </c>
      <c r="C1385" s="12" t="s">
        <v>3074</v>
      </c>
      <c r="D1385" s="12" t="s">
        <v>3394</v>
      </c>
      <c r="E1385" s="12" t="s">
        <v>3873</v>
      </c>
      <c r="F1385" s="12" t="s">
        <v>3874</v>
      </c>
      <c r="G1385" s="12" t="n">
        <v>972093555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customFormat="false" ht="15.75" hidden="false" customHeight="true" outlineLevel="0" collapsed="false">
      <c r="A1386" s="20" t="n">
        <v>44799</v>
      </c>
      <c r="B1386" s="12" t="s">
        <v>3348</v>
      </c>
      <c r="C1386" s="12" t="s">
        <v>3875</v>
      </c>
      <c r="D1386" s="12" t="s">
        <v>995</v>
      </c>
      <c r="E1386" s="12" t="s">
        <v>3876</v>
      </c>
      <c r="F1386" s="12" t="s">
        <v>3877</v>
      </c>
      <c r="G1386" s="12" t="s">
        <v>3878</v>
      </c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customFormat="false" ht="15.75" hidden="false" customHeight="true" outlineLevel="0" collapsed="false">
      <c r="A1387" s="20" t="n">
        <v>44799</v>
      </c>
      <c r="B1387" s="12" t="s">
        <v>633</v>
      </c>
      <c r="C1387" s="12" t="s">
        <v>362</v>
      </c>
      <c r="D1387" s="12" t="s">
        <v>120</v>
      </c>
      <c r="E1387" s="12" t="s">
        <v>3879</v>
      </c>
      <c r="F1387" s="12" t="s">
        <v>3880</v>
      </c>
      <c r="G1387" s="12" t="s">
        <v>3881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customFormat="false" ht="15.75" hidden="false" customHeight="true" outlineLevel="0" collapsed="false">
      <c r="A1388" s="20" t="n">
        <v>44799</v>
      </c>
      <c r="B1388" s="12" t="s">
        <v>2518</v>
      </c>
      <c r="C1388" s="12" t="s">
        <v>3882</v>
      </c>
      <c r="D1388" s="12" t="s">
        <v>995</v>
      </c>
      <c r="E1388" s="12" t="s">
        <v>3883</v>
      </c>
      <c r="F1388" s="12" t="s">
        <v>3884</v>
      </c>
      <c r="G1388" s="12" t="s">
        <v>3885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customFormat="false" ht="15.75" hidden="false" customHeight="true" outlineLevel="0" collapsed="false">
      <c r="A1389" s="20" t="n">
        <v>44802</v>
      </c>
      <c r="B1389" s="12" t="s">
        <v>302</v>
      </c>
      <c r="C1389" s="12" t="s">
        <v>3733</v>
      </c>
      <c r="D1389" s="12" t="s">
        <v>995</v>
      </c>
      <c r="E1389" s="12" t="s">
        <v>3886</v>
      </c>
      <c r="F1389" s="12" t="s">
        <v>3887</v>
      </c>
      <c r="G1389" s="12" t="s">
        <v>3641</v>
      </c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customFormat="false" ht="15.75" hidden="false" customHeight="true" outlineLevel="0" collapsed="false">
      <c r="A1390" s="20" t="n">
        <v>44803</v>
      </c>
      <c r="B1390" s="12" t="s">
        <v>302</v>
      </c>
      <c r="C1390" s="12" t="s">
        <v>3733</v>
      </c>
      <c r="D1390" s="12" t="s">
        <v>995</v>
      </c>
      <c r="E1390" s="12" t="s">
        <v>3888</v>
      </c>
      <c r="F1390" s="12" t="s">
        <v>3889</v>
      </c>
      <c r="G1390" s="12" t="s">
        <v>3890</v>
      </c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customFormat="false" ht="15.75" hidden="false" customHeight="true" outlineLevel="0" collapsed="false">
      <c r="A1391" s="20" t="n">
        <v>44800</v>
      </c>
      <c r="B1391" s="12" t="s">
        <v>802</v>
      </c>
      <c r="C1391" s="12" t="s">
        <v>181</v>
      </c>
      <c r="D1391" s="12" t="s">
        <v>120</v>
      </c>
      <c r="E1391" s="12" t="s">
        <v>3891</v>
      </c>
      <c r="F1391" s="6"/>
      <c r="G1391" s="12" t="n">
        <v>980190552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customFormat="false" ht="15.75" hidden="false" customHeight="true" outlineLevel="0" collapsed="false">
      <c r="A1392" s="20" t="n">
        <v>44802</v>
      </c>
      <c r="B1392" s="12" t="s">
        <v>926</v>
      </c>
      <c r="C1392" s="12" t="s">
        <v>3773</v>
      </c>
      <c r="D1392" s="12" t="s">
        <v>2743</v>
      </c>
      <c r="E1392" s="12" t="s">
        <v>132</v>
      </c>
      <c r="F1392" s="12" t="s">
        <v>3892</v>
      </c>
      <c r="G1392" s="12" t="n">
        <v>962581149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customFormat="false" ht="15.75" hidden="false" customHeight="true" outlineLevel="0" collapsed="false">
      <c r="A1393" s="20" t="n">
        <v>44802</v>
      </c>
      <c r="B1393" s="12" t="s">
        <v>3721</v>
      </c>
      <c r="C1393" s="12" t="s">
        <v>3893</v>
      </c>
      <c r="D1393" s="12" t="s">
        <v>24</v>
      </c>
      <c r="E1393" s="12" t="s">
        <v>3894</v>
      </c>
      <c r="F1393" s="12" t="s">
        <v>3895</v>
      </c>
      <c r="G1393" s="12" t="n">
        <v>989244919</v>
      </c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customFormat="false" ht="15.75" hidden="false" customHeight="true" outlineLevel="0" collapsed="false">
      <c r="A1394" s="20" t="n">
        <v>44816</v>
      </c>
      <c r="B1394" s="12" t="s">
        <v>3896</v>
      </c>
      <c r="C1394" s="12" t="s">
        <v>3897</v>
      </c>
      <c r="D1394" s="12" t="s">
        <v>995</v>
      </c>
      <c r="E1394" s="12"/>
      <c r="F1394" s="6"/>
      <c r="G1394" s="12" t="s">
        <v>3898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customFormat="false" ht="15.75" hidden="false" customHeight="true" outlineLevel="0" collapsed="false">
      <c r="A1395" s="20" t="n">
        <v>44803</v>
      </c>
      <c r="B1395" s="12" t="s">
        <v>3899</v>
      </c>
      <c r="C1395" s="12" t="s">
        <v>3900</v>
      </c>
      <c r="D1395" s="12" t="s">
        <v>925</v>
      </c>
      <c r="E1395" s="12" t="s">
        <v>3901</v>
      </c>
      <c r="F1395" s="12" t="s">
        <v>3902</v>
      </c>
      <c r="G1395" s="12" t="s">
        <v>3830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customFormat="false" ht="15.75" hidden="false" customHeight="true" outlineLevel="0" collapsed="false">
      <c r="A1396" s="20" t="n">
        <v>44803</v>
      </c>
      <c r="B1396" s="12" t="s">
        <v>167</v>
      </c>
      <c r="C1396" s="12" t="s">
        <v>168</v>
      </c>
      <c r="D1396" s="12" t="s">
        <v>120</v>
      </c>
      <c r="E1396" s="12" t="s">
        <v>3903</v>
      </c>
      <c r="F1396" s="12" t="s">
        <v>3904</v>
      </c>
      <c r="G1396" s="12" t="s">
        <v>3905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customFormat="false" ht="15.75" hidden="false" customHeight="true" outlineLevel="0" collapsed="false">
      <c r="A1397" s="20" t="n">
        <v>44803</v>
      </c>
      <c r="B1397" s="12" t="s">
        <v>2450</v>
      </c>
      <c r="C1397" s="12" t="s">
        <v>247</v>
      </c>
      <c r="D1397" s="12" t="s">
        <v>2233</v>
      </c>
      <c r="E1397" s="12" t="s">
        <v>3906</v>
      </c>
      <c r="F1397" s="6"/>
      <c r="G1397" s="12" t="n">
        <v>973079687</v>
      </c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customFormat="false" ht="15.75" hidden="false" customHeight="true" outlineLevel="0" collapsed="false">
      <c r="A1398" s="20" t="n">
        <v>44803</v>
      </c>
      <c r="B1398" s="12" t="s">
        <v>558</v>
      </c>
      <c r="C1398" s="12" t="s">
        <v>99</v>
      </c>
      <c r="D1398" s="12" t="s">
        <v>1026</v>
      </c>
      <c r="E1398" s="12" t="s">
        <v>3907</v>
      </c>
      <c r="F1398" s="12" t="s">
        <v>3908</v>
      </c>
      <c r="G1398" s="12" t="s">
        <v>3909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customFormat="false" ht="15.75" hidden="false" customHeight="true" outlineLevel="0" collapsed="false">
      <c r="A1399" s="20" t="n">
        <v>44804</v>
      </c>
      <c r="B1399" s="12" t="s">
        <v>3128</v>
      </c>
      <c r="C1399" s="12" t="s">
        <v>3231</v>
      </c>
      <c r="D1399" s="12" t="s">
        <v>3394</v>
      </c>
      <c r="E1399" s="12" t="s">
        <v>3910</v>
      </c>
      <c r="F1399" s="12" t="s">
        <v>3911</v>
      </c>
      <c r="G1399" s="12" t="s">
        <v>3323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customFormat="false" ht="15.75" hidden="false" customHeight="true" outlineLevel="0" collapsed="false">
      <c r="A1400" s="20" t="n">
        <v>44803</v>
      </c>
      <c r="B1400" s="12" t="s">
        <v>3613</v>
      </c>
      <c r="C1400" s="12" t="s">
        <v>68</v>
      </c>
      <c r="D1400" s="12" t="s">
        <v>3608</v>
      </c>
      <c r="E1400" s="12" t="s">
        <v>3912</v>
      </c>
      <c r="F1400" s="12" t="s">
        <v>3913</v>
      </c>
      <c r="G1400" s="12" t="n">
        <v>503748200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customFormat="false" ht="15.75" hidden="false" customHeight="true" outlineLevel="0" collapsed="false">
      <c r="A1401" s="20" t="n">
        <v>44803</v>
      </c>
      <c r="B1401" s="12" t="s">
        <v>3914</v>
      </c>
      <c r="C1401" s="12" t="s">
        <v>2540</v>
      </c>
      <c r="D1401" s="12" t="s">
        <v>3915</v>
      </c>
      <c r="E1401" s="12" t="s">
        <v>3916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customFormat="false" ht="15.75" hidden="false" customHeight="true" outlineLevel="0" collapsed="false">
      <c r="A1402" s="20" t="n">
        <v>44803</v>
      </c>
      <c r="B1402" s="12" t="s">
        <v>3917</v>
      </c>
      <c r="C1402" s="12" t="s">
        <v>410</v>
      </c>
      <c r="D1402" s="12" t="s">
        <v>3608</v>
      </c>
      <c r="E1402" s="12" t="s">
        <v>3918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customFormat="false" ht="15.75" hidden="false" customHeight="true" outlineLevel="0" collapsed="false">
      <c r="A1403" s="20" t="n">
        <v>44804</v>
      </c>
      <c r="B1403" s="12" t="s">
        <v>1078</v>
      </c>
      <c r="C1403" s="12" t="s">
        <v>1341</v>
      </c>
      <c r="D1403" s="12" t="s">
        <v>3394</v>
      </c>
      <c r="E1403" s="12" t="s">
        <v>3919</v>
      </c>
      <c r="F1403" s="12" t="s">
        <v>3920</v>
      </c>
      <c r="G1403" s="12" t="s">
        <v>3921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customFormat="false" ht="15.75" hidden="false" customHeight="true" outlineLevel="0" collapsed="false">
      <c r="A1404" s="20" t="n">
        <v>44805</v>
      </c>
      <c r="B1404" s="12" t="s">
        <v>3128</v>
      </c>
      <c r="C1404" s="12" t="s">
        <v>3231</v>
      </c>
      <c r="D1404" s="12" t="s">
        <v>3394</v>
      </c>
      <c r="E1404" s="12" t="s">
        <v>3922</v>
      </c>
      <c r="F1404" s="12" t="s">
        <v>3923</v>
      </c>
      <c r="G1404" s="12" t="s">
        <v>3250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customFormat="false" ht="15.75" hidden="false" customHeight="true" outlineLevel="0" collapsed="false">
      <c r="A1405" s="20" t="n">
        <v>44806</v>
      </c>
      <c r="B1405" s="12" t="s">
        <v>3924</v>
      </c>
      <c r="C1405" s="12" t="s">
        <v>3210</v>
      </c>
      <c r="D1405" s="12" t="s">
        <v>3394</v>
      </c>
      <c r="E1405" s="12" t="s">
        <v>3925</v>
      </c>
      <c r="F1405" s="12" t="s">
        <v>3926</v>
      </c>
      <c r="G1405" s="12" t="s">
        <v>3927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customFormat="false" ht="15.75" hidden="false" customHeight="true" outlineLevel="0" collapsed="false">
      <c r="A1406" s="20" t="n">
        <v>44809</v>
      </c>
      <c r="B1406" s="12" t="s">
        <v>3896</v>
      </c>
      <c r="C1406" s="12" t="s">
        <v>3897</v>
      </c>
      <c r="D1406" s="12" t="s">
        <v>995</v>
      </c>
      <c r="E1406" s="12" t="s">
        <v>1919</v>
      </c>
      <c r="F1406" s="12" t="s">
        <v>3928</v>
      </c>
      <c r="G1406" s="12" t="s">
        <v>3929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customFormat="false" ht="15.75" hidden="false" customHeight="true" outlineLevel="0" collapsed="false">
      <c r="A1407" s="20" t="n">
        <v>44807</v>
      </c>
      <c r="B1407" s="12" t="s">
        <v>3194</v>
      </c>
      <c r="C1407" s="12" t="s">
        <v>2707</v>
      </c>
      <c r="D1407" s="12" t="s">
        <v>3424</v>
      </c>
      <c r="E1407" s="12" t="s">
        <v>3930</v>
      </c>
      <c r="F1407" s="12" t="s">
        <v>3931</v>
      </c>
      <c r="G1407" s="12" t="s">
        <v>3932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customFormat="false" ht="15.75" hidden="false" customHeight="true" outlineLevel="0" collapsed="false">
      <c r="A1408" s="20" t="n">
        <v>44810</v>
      </c>
      <c r="B1408" s="12" t="s">
        <v>302</v>
      </c>
      <c r="C1408" s="12" t="s">
        <v>3733</v>
      </c>
      <c r="D1408" s="12" t="s">
        <v>995</v>
      </c>
      <c r="E1408" s="12" t="s">
        <v>2296</v>
      </c>
      <c r="F1408" s="12" t="s">
        <v>3933</v>
      </c>
      <c r="G1408" s="12" t="n">
        <v>970745144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customFormat="false" ht="15.75" hidden="false" customHeight="true" outlineLevel="0" collapsed="false">
      <c r="A1409" s="20" t="n">
        <v>44806</v>
      </c>
      <c r="B1409" s="12" t="s">
        <v>411</v>
      </c>
      <c r="C1409" s="12" t="s">
        <v>3722</v>
      </c>
      <c r="D1409" s="12" t="s">
        <v>1617</v>
      </c>
      <c r="E1409" s="12" t="s">
        <v>3934</v>
      </c>
      <c r="F1409" s="6"/>
      <c r="G1409" s="12" t="s">
        <v>3935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customFormat="false" ht="15.75" hidden="false" customHeight="true" outlineLevel="0" collapsed="false">
      <c r="A1410" s="20" t="n">
        <v>44809</v>
      </c>
      <c r="B1410" s="12" t="s">
        <v>184</v>
      </c>
      <c r="C1410" s="12" t="s">
        <v>3936</v>
      </c>
      <c r="D1410" s="12" t="s">
        <v>1022</v>
      </c>
      <c r="E1410" s="12" t="s">
        <v>3937</v>
      </c>
      <c r="F1410" s="12" t="s">
        <v>3938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customFormat="false" ht="15.75" hidden="false" customHeight="true" outlineLevel="0" collapsed="false">
      <c r="A1411" s="20" t="n">
        <v>44810</v>
      </c>
      <c r="B1411" s="12" t="s">
        <v>2232</v>
      </c>
      <c r="C1411" s="12" t="s">
        <v>3492</v>
      </c>
      <c r="D1411" s="12" t="s">
        <v>2233</v>
      </c>
      <c r="E1411" s="12" t="s">
        <v>3939</v>
      </c>
      <c r="F1411" s="12" t="s">
        <v>3940</v>
      </c>
      <c r="G1411" s="12" t="n">
        <v>677712522</v>
      </c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customFormat="false" ht="15.75" hidden="false" customHeight="true" outlineLevel="0" collapsed="false">
      <c r="A1412" s="20" t="n">
        <v>44809</v>
      </c>
      <c r="B1412" s="12" t="s">
        <v>3941</v>
      </c>
      <c r="C1412" s="12" t="s">
        <v>3942</v>
      </c>
      <c r="D1412" s="12" t="s">
        <v>24</v>
      </c>
      <c r="E1412" s="12" t="s">
        <v>3943</v>
      </c>
      <c r="F1412" s="6"/>
      <c r="G1412" s="12" t="s">
        <v>3944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customFormat="false" ht="15.75" hidden="false" customHeight="true" outlineLevel="0" collapsed="false">
      <c r="A1413" s="20" t="n">
        <v>44810</v>
      </c>
      <c r="B1413" s="12" t="s">
        <v>3206</v>
      </c>
      <c r="C1413" s="12" t="s">
        <v>3644</v>
      </c>
      <c r="D1413" s="12" t="s">
        <v>1022</v>
      </c>
      <c r="E1413" s="12" t="s">
        <v>3945</v>
      </c>
      <c r="F1413" s="12" t="s">
        <v>779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customFormat="false" ht="15.75" hidden="false" customHeight="true" outlineLevel="0" collapsed="false">
      <c r="A1414" s="20" t="n">
        <v>44811</v>
      </c>
      <c r="B1414" s="12" t="s">
        <v>3946</v>
      </c>
      <c r="C1414" s="12" t="s">
        <v>3111</v>
      </c>
      <c r="D1414" s="12" t="s">
        <v>3608</v>
      </c>
      <c r="E1414" s="12" t="s">
        <v>3947</v>
      </c>
      <c r="F1414" s="12" t="s">
        <v>3948</v>
      </c>
      <c r="G1414" s="12" t="n">
        <v>684637901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customFormat="false" ht="15.75" hidden="false" customHeight="true" outlineLevel="0" collapsed="false">
      <c r="A1415" s="20" t="n">
        <v>44810</v>
      </c>
      <c r="B1415" s="12" t="s">
        <v>2232</v>
      </c>
      <c r="C1415" s="12" t="s">
        <v>3492</v>
      </c>
      <c r="D1415" s="12" t="s">
        <v>2233</v>
      </c>
      <c r="E1415" s="12" t="s">
        <v>3949</v>
      </c>
      <c r="F1415" s="12" t="s">
        <v>3950</v>
      </c>
      <c r="G1415" s="12" t="s">
        <v>3510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customFormat="false" ht="15.75" hidden="false" customHeight="true" outlineLevel="0" collapsed="false">
      <c r="A1416" s="20" t="n">
        <v>44812</v>
      </c>
      <c r="B1416" s="12" t="s">
        <v>2232</v>
      </c>
      <c r="C1416" s="12" t="s">
        <v>3492</v>
      </c>
      <c r="D1416" s="12" t="s">
        <v>2233</v>
      </c>
      <c r="E1416" s="12" t="s">
        <v>3951</v>
      </c>
      <c r="F1416" s="12" t="s">
        <v>3952</v>
      </c>
      <c r="G1416" s="12" t="s">
        <v>3953</v>
      </c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customFormat="false" ht="15.75" hidden="false" customHeight="true" outlineLevel="0" collapsed="false">
      <c r="A1417" s="20" t="n">
        <v>44811</v>
      </c>
      <c r="B1417" s="12" t="s">
        <v>3954</v>
      </c>
      <c r="C1417" s="12" t="s">
        <v>3955</v>
      </c>
      <c r="D1417" s="12" t="s">
        <v>24</v>
      </c>
      <c r="E1417" s="12" t="s">
        <v>3956</v>
      </c>
      <c r="F1417" s="6"/>
      <c r="G1417" s="12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customFormat="false" ht="15.75" hidden="false" customHeight="true" outlineLevel="0" collapsed="false">
      <c r="A1418" s="20" t="n">
        <v>44810</v>
      </c>
      <c r="B1418" s="12" t="s">
        <v>609</v>
      </c>
      <c r="C1418" s="12" t="s">
        <v>2631</v>
      </c>
      <c r="D1418" s="12" t="s">
        <v>2844</v>
      </c>
      <c r="E1418" s="12" t="s">
        <v>3335</v>
      </c>
      <c r="F1418" s="12" t="s">
        <v>3336</v>
      </c>
      <c r="G1418" s="12" t="n">
        <v>95261785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customFormat="false" ht="15.75" hidden="false" customHeight="true" outlineLevel="0" collapsed="false">
      <c r="A1419" s="20" t="n">
        <v>44810</v>
      </c>
      <c r="B1419" s="12" t="s">
        <v>3957</v>
      </c>
      <c r="C1419" s="12" t="s">
        <v>362</v>
      </c>
      <c r="D1419" s="12" t="s">
        <v>3958</v>
      </c>
      <c r="E1419" s="12" t="s">
        <v>3959</v>
      </c>
      <c r="F1419" s="12" t="s">
        <v>3960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customFormat="false" ht="15.75" hidden="false" customHeight="true" outlineLevel="0" collapsed="false">
      <c r="A1420" s="20" t="n">
        <v>44813</v>
      </c>
      <c r="B1420" s="12" t="s">
        <v>3896</v>
      </c>
      <c r="C1420" s="12" t="s">
        <v>3897</v>
      </c>
      <c r="D1420" s="12" t="s">
        <v>995</v>
      </c>
      <c r="E1420" s="12" t="s">
        <v>3961</v>
      </c>
      <c r="F1420" s="12" t="s">
        <v>3962</v>
      </c>
      <c r="G1420" s="12" t="s">
        <v>3963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customFormat="false" ht="15.75" hidden="false" customHeight="true" outlineLevel="0" collapsed="false">
      <c r="A1421" s="20" t="n">
        <v>44811</v>
      </c>
      <c r="B1421" s="12" t="s">
        <v>3110</v>
      </c>
      <c r="C1421" s="12" t="s">
        <v>356</v>
      </c>
      <c r="D1421" s="12" t="s">
        <v>3744</v>
      </c>
      <c r="E1421" s="12" t="s">
        <v>3964</v>
      </c>
      <c r="F1421" s="12" t="s">
        <v>3965</v>
      </c>
      <c r="G1421" s="12" t="s">
        <v>3966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customFormat="false" ht="15.75" hidden="false" customHeight="true" outlineLevel="0" collapsed="false">
      <c r="A1422" s="20" t="n">
        <v>44812</v>
      </c>
      <c r="B1422" s="12" t="s">
        <v>3896</v>
      </c>
      <c r="C1422" s="12" t="s">
        <v>3897</v>
      </c>
      <c r="D1422" s="12" t="s">
        <v>995</v>
      </c>
      <c r="E1422" s="12" t="s">
        <v>3967</v>
      </c>
      <c r="F1422" s="12" t="s">
        <v>3968</v>
      </c>
      <c r="G1422" s="12" t="s">
        <v>3969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customFormat="false" ht="15.75" hidden="false" customHeight="true" outlineLevel="0" collapsed="false">
      <c r="A1423" s="20" t="n">
        <v>44812</v>
      </c>
      <c r="B1423" s="12" t="s">
        <v>609</v>
      </c>
      <c r="C1423" s="12" t="s">
        <v>235</v>
      </c>
      <c r="D1423" s="12" t="s">
        <v>3567</v>
      </c>
      <c r="E1423" s="12" t="s">
        <v>3335</v>
      </c>
      <c r="F1423" s="12" t="s">
        <v>3336</v>
      </c>
      <c r="G1423" s="12" t="s">
        <v>3337</v>
      </c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customFormat="false" ht="15.75" hidden="false" customHeight="true" outlineLevel="0" collapsed="false">
      <c r="A1424" s="20" t="n">
        <v>44811</v>
      </c>
      <c r="B1424" s="12" t="s">
        <v>3970</v>
      </c>
      <c r="C1424" s="12" t="s">
        <v>168</v>
      </c>
      <c r="D1424" s="12" t="s">
        <v>3862</v>
      </c>
      <c r="E1424" s="12" t="s">
        <v>3971</v>
      </c>
      <c r="F1424" s="6"/>
      <c r="G1424" s="12" t="s">
        <v>3972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customFormat="false" ht="15.75" hidden="false" customHeight="true" outlineLevel="0" collapsed="false">
      <c r="A1425" s="20" t="n">
        <v>44812</v>
      </c>
      <c r="B1425" s="12" t="s">
        <v>3707</v>
      </c>
      <c r="C1425" s="12" t="s">
        <v>1806</v>
      </c>
      <c r="D1425" s="12" t="s">
        <v>29</v>
      </c>
      <c r="E1425" s="12" t="s">
        <v>3973</v>
      </c>
      <c r="F1425" s="12" t="s">
        <v>3974</v>
      </c>
      <c r="G1425" s="12" t="s">
        <v>3975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customFormat="false" ht="15.75" hidden="false" customHeight="true" outlineLevel="0" collapsed="false">
      <c r="A1426" s="20" t="n">
        <v>44817</v>
      </c>
      <c r="B1426" s="12" t="s">
        <v>3896</v>
      </c>
      <c r="C1426" s="12" t="s">
        <v>3897</v>
      </c>
      <c r="D1426" s="12" t="s">
        <v>995</v>
      </c>
      <c r="E1426" s="12" t="s">
        <v>3976</v>
      </c>
      <c r="F1426" s="12" t="s">
        <v>3977</v>
      </c>
      <c r="G1426" s="12" t="s">
        <v>3978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customFormat="false" ht="15.75" hidden="false" customHeight="true" outlineLevel="0" collapsed="false">
      <c r="A1427" s="20" t="n">
        <v>44816</v>
      </c>
      <c r="B1427" s="12" t="s">
        <v>3360</v>
      </c>
      <c r="C1427" s="12" t="s">
        <v>3691</v>
      </c>
      <c r="D1427" s="12" t="s">
        <v>1022</v>
      </c>
      <c r="E1427" s="12" t="s">
        <v>3979</v>
      </c>
      <c r="F1427" s="12" t="s">
        <v>3980</v>
      </c>
      <c r="G1427" s="12" t="n">
        <v>674786125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customFormat="false" ht="15.75" hidden="false" customHeight="true" outlineLevel="0" collapsed="false">
      <c r="A1428" s="20" t="n">
        <v>44817</v>
      </c>
      <c r="B1428" s="12" t="s">
        <v>302</v>
      </c>
      <c r="C1428" s="12" t="s">
        <v>3733</v>
      </c>
      <c r="D1428" s="12" t="s">
        <v>995</v>
      </c>
      <c r="E1428" s="12" t="s">
        <v>2296</v>
      </c>
      <c r="F1428" s="12" t="s">
        <v>3933</v>
      </c>
      <c r="G1428" s="12" t="n">
        <v>970745144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customFormat="false" ht="15.75" hidden="false" customHeight="true" outlineLevel="0" collapsed="false">
      <c r="A1429" s="20" t="n">
        <v>44817</v>
      </c>
      <c r="B1429" s="12" t="s">
        <v>1275</v>
      </c>
      <c r="C1429" s="12" t="s">
        <v>3981</v>
      </c>
      <c r="D1429" s="12" t="s">
        <v>2743</v>
      </c>
      <c r="E1429" s="12" t="s">
        <v>3982</v>
      </c>
      <c r="F1429" s="12" t="s">
        <v>3983</v>
      </c>
      <c r="G1429" s="12" t="s">
        <v>3984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customFormat="false" ht="15.75" hidden="false" customHeight="true" outlineLevel="0" collapsed="false">
      <c r="A1430" s="20" t="n">
        <v>44816</v>
      </c>
      <c r="B1430" s="12" t="s">
        <v>3985</v>
      </c>
      <c r="C1430" s="12" t="s">
        <v>145</v>
      </c>
      <c r="D1430" s="12" t="s">
        <v>3986</v>
      </c>
      <c r="E1430" s="12" t="s">
        <v>3956</v>
      </c>
      <c r="F1430" s="12" t="s">
        <v>3987</v>
      </c>
      <c r="G1430" s="12" t="s">
        <v>3988</v>
      </c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customFormat="false" ht="15.75" hidden="false" customHeight="true" outlineLevel="0" collapsed="false">
      <c r="A1431" s="20" t="n">
        <v>44817</v>
      </c>
      <c r="B1431" s="12" t="s">
        <v>3128</v>
      </c>
      <c r="C1431" s="12" t="s">
        <v>3505</v>
      </c>
      <c r="D1431" s="12" t="s">
        <v>2045</v>
      </c>
      <c r="E1431" s="12" t="s">
        <v>3925</v>
      </c>
      <c r="F1431" s="12" t="s">
        <v>3989</v>
      </c>
      <c r="G1431" s="12" t="s">
        <v>3990</v>
      </c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customFormat="false" ht="15.75" hidden="false" customHeight="true" outlineLevel="0" collapsed="false">
      <c r="A1432" s="20" t="n">
        <v>44816</v>
      </c>
      <c r="B1432" s="12" t="s">
        <v>1275</v>
      </c>
      <c r="C1432" s="12" t="s">
        <v>3981</v>
      </c>
      <c r="D1432" s="12" t="s">
        <v>2743</v>
      </c>
      <c r="E1432" s="12" t="s">
        <v>3991</v>
      </c>
      <c r="F1432" s="12" t="s">
        <v>3992</v>
      </c>
      <c r="G1432" s="12" t="s">
        <v>3993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customFormat="false" ht="15.75" hidden="false" customHeight="true" outlineLevel="0" collapsed="false">
      <c r="A1433" s="20" t="n">
        <v>44816</v>
      </c>
      <c r="B1433" s="12" t="s">
        <v>3994</v>
      </c>
      <c r="C1433" s="12" t="s">
        <v>3611</v>
      </c>
      <c r="D1433" s="12" t="s">
        <v>2045</v>
      </c>
      <c r="E1433" s="12" t="s">
        <v>3995</v>
      </c>
      <c r="F1433" s="12" t="s">
        <v>3996</v>
      </c>
      <c r="G1433" s="12" t="n">
        <v>984558584</v>
      </c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customFormat="false" ht="15.75" hidden="false" customHeight="true" outlineLevel="0" collapsed="false">
      <c r="A1434" s="20" t="n">
        <v>44817</v>
      </c>
      <c r="B1434" s="12" t="s">
        <v>3997</v>
      </c>
      <c r="C1434" s="12" t="s">
        <v>2976</v>
      </c>
      <c r="D1434" s="12" t="s">
        <v>1617</v>
      </c>
      <c r="E1434" s="12" t="s">
        <v>3998</v>
      </c>
      <c r="F1434" s="12" t="s">
        <v>3999</v>
      </c>
      <c r="G1434" s="12" t="s">
        <v>4000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customFormat="false" ht="15.75" hidden="false" customHeight="true" outlineLevel="0" collapsed="false">
      <c r="A1435" s="20" t="n">
        <v>44824</v>
      </c>
      <c r="B1435" s="12" t="s">
        <v>3896</v>
      </c>
      <c r="C1435" s="12" t="s">
        <v>3897</v>
      </c>
      <c r="D1435" s="12" t="s">
        <v>995</v>
      </c>
      <c r="E1435" s="6"/>
      <c r="F1435" s="6"/>
      <c r="G1435" s="12" t="s">
        <v>4001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customFormat="false" ht="15.75" hidden="false" customHeight="true" outlineLevel="0" collapsed="false">
      <c r="A1436" s="20" t="n">
        <v>44817</v>
      </c>
      <c r="B1436" s="12" t="s">
        <v>4002</v>
      </c>
      <c r="C1436" s="12" t="s">
        <v>3981</v>
      </c>
      <c r="D1436" s="12" t="s">
        <v>2743</v>
      </c>
      <c r="E1436" s="12" t="s">
        <v>4003</v>
      </c>
      <c r="F1436" s="12" t="s">
        <v>4004</v>
      </c>
      <c r="G1436" s="12" t="s">
        <v>4005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customFormat="false" ht="15.75" hidden="false" customHeight="true" outlineLevel="0" collapsed="false">
      <c r="A1437" s="20" t="n">
        <v>44817</v>
      </c>
      <c r="B1437" s="12" t="s">
        <v>4002</v>
      </c>
      <c r="C1437" s="12" t="s">
        <v>3981</v>
      </c>
      <c r="D1437" s="12" t="s">
        <v>2743</v>
      </c>
      <c r="E1437" s="12" t="s">
        <v>4006</v>
      </c>
      <c r="F1437" s="12" t="s">
        <v>4007</v>
      </c>
      <c r="G1437" s="12" t="s">
        <v>4008</v>
      </c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customFormat="false" ht="15.75" hidden="false" customHeight="true" outlineLevel="0" collapsed="false">
      <c r="A1438" s="20" t="n">
        <v>44817</v>
      </c>
      <c r="B1438" s="12" t="s">
        <v>4009</v>
      </c>
      <c r="C1438" s="12" t="s">
        <v>4010</v>
      </c>
      <c r="D1438" s="12" t="s">
        <v>3183</v>
      </c>
      <c r="E1438" s="6"/>
      <c r="F1438" s="6"/>
      <c r="G1438" s="12" t="s">
        <v>4011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customFormat="false" ht="15.75" hidden="false" customHeight="true" outlineLevel="0" collapsed="false">
      <c r="A1439" s="20" t="n">
        <v>44818</v>
      </c>
      <c r="B1439" s="12" t="s">
        <v>184</v>
      </c>
      <c r="C1439" s="12" t="s">
        <v>3936</v>
      </c>
      <c r="D1439" s="12" t="s">
        <v>1022</v>
      </c>
      <c r="E1439" s="12" t="s">
        <v>4012</v>
      </c>
      <c r="F1439" s="12" t="s">
        <v>4013</v>
      </c>
      <c r="G1439" s="12" t="n">
        <v>951663426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customFormat="false" ht="15.75" hidden="false" customHeight="true" outlineLevel="0" collapsed="false">
      <c r="A1440" s="20" t="s">
        <v>4014</v>
      </c>
      <c r="B1440" s="12" t="s">
        <v>302</v>
      </c>
      <c r="C1440" s="12" t="s">
        <v>3733</v>
      </c>
      <c r="D1440" s="12" t="s">
        <v>995</v>
      </c>
      <c r="E1440" s="12" t="s">
        <v>2296</v>
      </c>
      <c r="F1440" s="12" t="s">
        <v>3933</v>
      </c>
      <c r="G1440" s="12" t="n">
        <v>970745144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customFormat="false" ht="15.75" hidden="false" customHeight="true" outlineLevel="0" collapsed="false">
      <c r="A1441" s="20" t="n">
        <v>44819</v>
      </c>
      <c r="B1441" s="12" t="s">
        <v>4015</v>
      </c>
      <c r="C1441" s="12" t="s">
        <v>3691</v>
      </c>
      <c r="D1441" s="12" t="s">
        <v>1022</v>
      </c>
      <c r="E1441" s="12" t="s">
        <v>4016</v>
      </c>
      <c r="F1441" s="12" t="s">
        <v>4017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customFormat="false" ht="15.75" hidden="false" customHeight="true" outlineLevel="0" collapsed="false">
      <c r="A1442" s="20" t="n">
        <v>44820</v>
      </c>
      <c r="B1442" s="12" t="s">
        <v>2518</v>
      </c>
      <c r="C1442" s="12" t="s">
        <v>3882</v>
      </c>
      <c r="D1442" s="12" t="s">
        <v>995</v>
      </c>
      <c r="E1442" s="12" t="s">
        <v>4018</v>
      </c>
      <c r="F1442" s="6"/>
      <c r="G1442" s="12" t="s">
        <v>4019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customFormat="false" ht="15.75" hidden="false" customHeight="true" outlineLevel="0" collapsed="false">
      <c r="A1443" s="20" t="n">
        <v>44820</v>
      </c>
      <c r="B1443" s="12" t="s">
        <v>3606</v>
      </c>
      <c r="C1443" s="12" t="s">
        <v>4020</v>
      </c>
      <c r="D1443" s="12" t="s">
        <v>3608</v>
      </c>
      <c r="E1443" s="12" t="s">
        <v>4021</v>
      </c>
      <c r="F1443" s="6"/>
      <c r="G1443" s="12" t="s">
        <v>4022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customFormat="false" ht="15.75" hidden="false" customHeight="true" outlineLevel="0" collapsed="false">
      <c r="A1444" s="20" t="n">
        <v>44820</v>
      </c>
      <c r="B1444" s="12" t="s">
        <v>903</v>
      </c>
      <c r="C1444" s="12" t="s">
        <v>4023</v>
      </c>
      <c r="D1444" s="12" t="s">
        <v>1022</v>
      </c>
      <c r="E1444" s="12" t="s">
        <v>2527</v>
      </c>
      <c r="F1444" s="12" t="s">
        <v>2528</v>
      </c>
      <c r="G1444" s="12" t="s">
        <v>4024</v>
      </c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customFormat="false" ht="15.75" hidden="false" customHeight="true" outlineLevel="0" collapsed="false">
      <c r="A1445" s="20" t="n">
        <v>44820</v>
      </c>
      <c r="B1445" s="12" t="s">
        <v>3128</v>
      </c>
      <c r="C1445" s="12" t="s">
        <v>3231</v>
      </c>
      <c r="D1445" s="12" t="s">
        <v>3347</v>
      </c>
      <c r="E1445" s="12" t="s">
        <v>4025</v>
      </c>
      <c r="F1445" s="12" t="s">
        <v>4026</v>
      </c>
      <c r="G1445" s="12" t="s">
        <v>3323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customFormat="false" ht="15.75" hidden="false" customHeight="true" outlineLevel="0" collapsed="false">
      <c r="A1446" s="20" t="n">
        <v>44819</v>
      </c>
      <c r="B1446" s="12" t="s">
        <v>67</v>
      </c>
      <c r="C1446" s="12" t="s">
        <v>3955</v>
      </c>
      <c r="D1446" s="12" t="s">
        <v>24</v>
      </c>
      <c r="E1446" s="12" t="s">
        <v>4027</v>
      </c>
      <c r="F1446" s="6"/>
      <c r="G1446" s="12" t="s">
        <v>4028</v>
      </c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customFormat="false" ht="15.75" hidden="false" customHeight="true" outlineLevel="0" collapsed="false">
      <c r="A1447" s="20" t="n">
        <v>44820</v>
      </c>
      <c r="B1447" s="12" t="s">
        <v>3924</v>
      </c>
      <c r="C1447" s="12" t="s">
        <v>4029</v>
      </c>
      <c r="D1447" s="12" t="s">
        <v>3093</v>
      </c>
      <c r="E1447" s="12" t="s">
        <v>4030</v>
      </c>
      <c r="F1447" s="12" t="s">
        <v>4031</v>
      </c>
      <c r="G1447" s="12" t="s">
        <v>4032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customFormat="false" ht="15.75" hidden="false" customHeight="true" outlineLevel="0" collapsed="false">
      <c r="A1448" s="20" t="n">
        <v>44820</v>
      </c>
      <c r="B1448" s="12" t="s">
        <v>609</v>
      </c>
      <c r="C1448" s="12" t="s">
        <v>383</v>
      </c>
      <c r="D1448" s="12" t="s">
        <v>3567</v>
      </c>
      <c r="E1448" s="12" t="s">
        <v>3335</v>
      </c>
      <c r="F1448" s="12" t="s">
        <v>3336</v>
      </c>
      <c r="G1448" s="12" t="s">
        <v>3337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customFormat="false" ht="15.75" hidden="false" customHeight="true" outlineLevel="0" collapsed="false">
      <c r="A1449" s="20" t="n">
        <v>44820</v>
      </c>
      <c r="B1449" s="12" t="s">
        <v>3924</v>
      </c>
      <c r="C1449" s="12" t="s">
        <v>4029</v>
      </c>
      <c r="D1449" s="12" t="s">
        <v>3093</v>
      </c>
      <c r="E1449" s="12" t="s">
        <v>4033</v>
      </c>
      <c r="F1449" s="12" t="s">
        <v>4034</v>
      </c>
      <c r="G1449" s="12" t="s">
        <v>4035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customFormat="false" ht="15.75" hidden="false" customHeight="true" outlineLevel="0" collapsed="false">
      <c r="A1450" s="20" t="n">
        <v>44823</v>
      </c>
      <c r="B1450" s="12" t="s">
        <v>167</v>
      </c>
      <c r="C1450" s="12" t="s">
        <v>235</v>
      </c>
      <c r="D1450" s="12" t="s">
        <v>120</v>
      </c>
      <c r="E1450" s="12" t="s">
        <v>4036</v>
      </c>
      <c r="F1450" s="12" t="s">
        <v>4037</v>
      </c>
      <c r="G1450" s="12" t="s">
        <v>4038</v>
      </c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customFormat="false" ht="15.75" hidden="false" customHeight="true" outlineLevel="0" collapsed="false">
      <c r="A1451" s="20" t="n">
        <v>44823</v>
      </c>
      <c r="B1451" s="12" t="s">
        <v>2232</v>
      </c>
      <c r="C1451" s="12" t="s">
        <v>3492</v>
      </c>
      <c r="D1451" s="12" t="s">
        <v>2233</v>
      </c>
      <c r="E1451" s="12" t="s">
        <v>4039</v>
      </c>
      <c r="F1451" s="12" t="s">
        <v>4040</v>
      </c>
      <c r="G1451" s="12" t="n">
        <v>962071410</v>
      </c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customFormat="false" ht="15.75" hidden="false" customHeight="true" outlineLevel="0" collapsed="false">
      <c r="A1452" s="20" t="n">
        <v>44823</v>
      </c>
      <c r="B1452" s="12" t="s">
        <v>14</v>
      </c>
      <c r="C1452" s="12" t="s">
        <v>4041</v>
      </c>
      <c r="D1452" s="12" t="s">
        <v>1022</v>
      </c>
      <c r="E1452" s="12" t="s">
        <v>4042</v>
      </c>
      <c r="F1452" s="12" t="s">
        <v>4043</v>
      </c>
      <c r="G1452" s="12" t="n">
        <v>961507414</v>
      </c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customFormat="false" ht="15.75" hidden="false" customHeight="true" outlineLevel="0" collapsed="false">
      <c r="A1453" s="20" t="n">
        <v>44824</v>
      </c>
      <c r="B1453" s="12" t="s">
        <v>38</v>
      </c>
      <c r="C1453" s="12" t="s">
        <v>3691</v>
      </c>
      <c r="D1453" s="12" t="s">
        <v>1022</v>
      </c>
      <c r="E1453" s="12" t="s">
        <v>4044</v>
      </c>
      <c r="F1453" s="12" t="s">
        <v>4045</v>
      </c>
      <c r="G1453" s="12" t="n">
        <v>674553111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customFormat="false" ht="15.75" hidden="false" customHeight="true" outlineLevel="0" collapsed="false">
      <c r="A1454" s="20" t="n">
        <v>44825</v>
      </c>
      <c r="B1454" s="12" t="s">
        <v>2518</v>
      </c>
      <c r="C1454" s="12" t="s">
        <v>3882</v>
      </c>
      <c r="D1454" s="12" t="s">
        <v>995</v>
      </c>
      <c r="E1454" s="12" t="s">
        <v>4046</v>
      </c>
      <c r="F1454" s="6"/>
      <c r="G1454" s="12" t="n">
        <v>962760333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customFormat="false" ht="15.75" hidden="false" customHeight="true" outlineLevel="0" collapsed="false">
      <c r="A1455" s="20" t="n">
        <v>44824</v>
      </c>
      <c r="B1455" s="12" t="s">
        <v>3721</v>
      </c>
      <c r="C1455" s="12" t="s">
        <v>3955</v>
      </c>
      <c r="D1455" s="12" t="s">
        <v>24</v>
      </c>
      <c r="E1455" s="12" t="s">
        <v>4047</v>
      </c>
      <c r="F1455" s="12" t="s">
        <v>4048</v>
      </c>
      <c r="G1455" s="12" t="n">
        <v>954494542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customFormat="false" ht="15.75" hidden="false" customHeight="true" outlineLevel="0" collapsed="false">
      <c r="A1456" s="20" t="n">
        <v>44826</v>
      </c>
      <c r="B1456" s="12" t="s">
        <v>3924</v>
      </c>
      <c r="C1456" s="12" t="s">
        <v>4029</v>
      </c>
      <c r="D1456" s="12" t="s">
        <v>2045</v>
      </c>
      <c r="E1456" s="12" t="s">
        <v>4049</v>
      </c>
      <c r="F1456" s="12" t="s">
        <v>4050</v>
      </c>
      <c r="G1456" s="12" t="s">
        <v>3990</v>
      </c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customFormat="false" ht="15.75" hidden="false" customHeight="true" outlineLevel="0" collapsed="false">
      <c r="A1457" s="20" t="n">
        <v>44824</v>
      </c>
      <c r="B1457" s="12" t="s">
        <v>4051</v>
      </c>
      <c r="C1457" s="12" t="s">
        <v>4052</v>
      </c>
      <c r="D1457" s="12" t="s">
        <v>4053</v>
      </c>
      <c r="E1457" s="12" t="s">
        <v>4054</v>
      </c>
      <c r="F1457" s="12" t="s">
        <v>4055</v>
      </c>
      <c r="G1457" s="12" t="n">
        <v>969746020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customFormat="false" ht="15.75" hidden="false" customHeight="true" outlineLevel="0" collapsed="false">
      <c r="A1458" s="20" t="n">
        <v>44824</v>
      </c>
      <c r="B1458" s="12" t="s">
        <v>609</v>
      </c>
      <c r="C1458" s="12" t="s">
        <v>235</v>
      </c>
      <c r="D1458" s="12" t="s">
        <v>3567</v>
      </c>
      <c r="E1458" s="12" t="s">
        <v>1835</v>
      </c>
      <c r="F1458" s="12" t="s">
        <v>4056</v>
      </c>
      <c r="G1458" s="12" t="s">
        <v>4057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customFormat="false" ht="15.75" hidden="false" customHeight="true" outlineLevel="0" collapsed="false">
      <c r="A1459" s="20" t="n">
        <v>44825</v>
      </c>
      <c r="B1459" s="12" t="s">
        <v>4051</v>
      </c>
      <c r="C1459" s="12" t="s">
        <v>4052</v>
      </c>
      <c r="D1459" s="12" t="s">
        <v>4053</v>
      </c>
      <c r="E1459" s="12" t="s">
        <v>4058</v>
      </c>
      <c r="F1459" s="12" t="s">
        <v>4059</v>
      </c>
      <c r="G1459" s="12" t="s">
        <v>2274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customFormat="false" ht="15.75" hidden="false" customHeight="true" outlineLevel="0" collapsed="false">
      <c r="A1460" s="20" t="n">
        <v>44825</v>
      </c>
      <c r="B1460" s="12" t="s">
        <v>118</v>
      </c>
      <c r="C1460" s="12" t="s">
        <v>4060</v>
      </c>
      <c r="D1460" s="12" t="s">
        <v>120</v>
      </c>
      <c r="E1460" s="12" t="s">
        <v>4061</v>
      </c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customFormat="false" ht="15.75" hidden="false" customHeight="true" outlineLevel="0" collapsed="false">
      <c r="A1461" s="20" t="n">
        <v>44825</v>
      </c>
      <c r="B1461" s="12" t="s">
        <v>4051</v>
      </c>
      <c r="C1461" s="12" t="s">
        <v>4052</v>
      </c>
      <c r="D1461" s="12" t="s">
        <v>4053</v>
      </c>
      <c r="E1461" s="12" t="s">
        <v>4062</v>
      </c>
      <c r="F1461" s="12" t="s">
        <v>4063</v>
      </c>
      <c r="G1461" s="12" t="n">
        <v>969746020</v>
      </c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customFormat="false" ht="15.75" hidden="false" customHeight="true" outlineLevel="0" collapsed="false">
      <c r="A1462" s="20" t="n">
        <v>44828</v>
      </c>
      <c r="B1462" s="12" t="s">
        <v>2721</v>
      </c>
      <c r="C1462" s="12" t="s">
        <v>3492</v>
      </c>
      <c r="D1462" s="12" t="s">
        <v>2233</v>
      </c>
      <c r="E1462" s="12" t="s">
        <v>4064</v>
      </c>
      <c r="F1462" s="12" t="s">
        <v>4065</v>
      </c>
      <c r="G1462" s="12" t="s">
        <v>4066</v>
      </c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customFormat="false" ht="15.75" hidden="false" customHeight="true" outlineLevel="0" collapsed="false">
      <c r="A1463" s="20" t="n">
        <v>44830</v>
      </c>
      <c r="B1463" s="12" t="s">
        <v>2232</v>
      </c>
      <c r="C1463" s="12" t="s">
        <v>3492</v>
      </c>
      <c r="D1463" s="12" t="s">
        <v>2233</v>
      </c>
      <c r="E1463" s="12" t="s">
        <v>4067</v>
      </c>
      <c r="F1463" s="12" t="s">
        <v>4068</v>
      </c>
      <c r="G1463" s="12" t="s">
        <v>4069</v>
      </c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customFormat="false" ht="15.75" hidden="false" customHeight="true" outlineLevel="0" collapsed="false">
      <c r="A1464" s="20" t="n">
        <v>44827</v>
      </c>
      <c r="B1464" s="12" t="s">
        <v>3206</v>
      </c>
      <c r="C1464" s="12" t="s">
        <v>4023</v>
      </c>
      <c r="D1464" s="12" t="s">
        <v>1022</v>
      </c>
      <c r="E1464" s="12" t="s">
        <v>4070</v>
      </c>
      <c r="F1464" s="12" t="s">
        <v>4071</v>
      </c>
      <c r="G1464" s="12" t="s">
        <v>4072</v>
      </c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customFormat="false" ht="15.75" hidden="false" customHeight="true" outlineLevel="0" collapsed="false">
      <c r="A1465" s="20" t="n">
        <v>44828</v>
      </c>
      <c r="B1465" s="12" t="s">
        <v>4015</v>
      </c>
      <c r="C1465" s="12" t="s">
        <v>3691</v>
      </c>
      <c r="D1465" s="12" t="s">
        <v>1022</v>
      </c>
      <c r="E1465" s="12" t="s">
        <v>4073</v>
      </c>
      <c r="F1465" s="12" t="s">
        <v>418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customFormat="false" ht="15.75" hidden="false" customHeight="true" outlineLevel="0" collapsed="false">
      <c r="A1466" s="20" t="n">
        <v>44830</v>
      </c>
      <c r="B1466" s="12" t="s">
        <v>4074</v>
      </c>
      <c r="C1466" s="12" t="s">
        <v>4075</v>
      </c>
      <c r="D1466" s="12" t="s">
        <v>3673</v>
      </c>
      <c r="E1466" s="12" t="s">
        <v>4076</v>
      </c>
      <c r="F1466" s="12" t="s">
        <v>4077</v>
      </c>
      <c r="G1466" s="12" t="s">
        <v>4078</v>
      </c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customFormat="false" ht="15.75" hidden="false" customHeight="true" outlineLevel="0" collapsed="false">
      <c r="A1467" s="20" t="n">
        <v>44831</v>
      </c>
      <c r="B1467" s="12" t="s">
        <v>302</v>
      </c>
      <c r="C1467" s="12" t="s">
        <v>3733</v>
      </c>
      <c r="D1467" s="12" t="s">
        <v>995</v>
      </c>
      <c r="E1467" s="12" t="s">
        <v>4079</v>
      </c>
      <c r="F1467" s="12" t="s">
        <v>4080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customFormat="false" ht="15.75" hidden="false" customHeight="true" outlineLevel="0" collapsed="false">
      <c r="A1468" s="20" t="n">
        <v>44831</v>
      </c>
      <c r="B1468" s="12" t="s">
        <v>4081</v>
      </c>
      <c r="C1468" s="12" t="s">
        <v>3786</v>
      </c>
      <c r="D1468" s="12" t="s">
        <v>2045</v>
      </c>
      <c r="E1468" s="12" t="s">
        <v>3891</v>
      </c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customFormat="false" ht="15.75" hidden="false" customHeight="true" outlineLevel="0" collapsed="false">
      <c r="A1469" s="20" t="n">
        <v>44831</v>
      </c>
      <c r="B1469" s="12" t="s">
        <v>4082</v>
      </c>
      <c r="C1469" s="12" t="s">
        <v>4083</v>
      </c>
      <c r="D1469" s="12" t="s">
        <v>925</v>
      </c>
      <c r="E1469" s="12" t="s">
        <v>4084</v>
      </c>
      <c r="F1469" s="12" t="s">
        <v>4085</v>
      </c>
      <c r="G1469" s="12" t="n">
        <v>976497324</v>
      </c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customFormat="false" ht="15.75" hidden="false" customHeight="true" outlineLevel="0" collapsed="false">
      <c r="A1470" s="20" t="n">
        <v>44831</v>
      </c>
      <c r="B1470" s="12" t="s">
        <v>4086</v>
      </c>
      <c r="C1470" s="12" t="s">
        <v>3589</v>
      </c>
      <c r="D1470" s="12" t="s">
        <v>1022</v>
      </c>
      <c r="E1470" s="12" t="s">
        <v>4087</v>
      </c>
      <c r="F1470" s="12" t="s">
        <v>440</v>
      </c>
      <c r="G1470" s="12" t="s">
        <v>4088</v>
      </c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customFormat="false" ht="15.75" hidden="false" customHeight="true" outlineLevel="0" collapsed="false">
      <c r="A1471" s="20" t="n">
        <v>44831</v>
      </c>
      <c r="B1471" s="12" t="s">
        <v>4089</v>
      </c>
      <c r="C1471" s="12" t="s">
        <v>4090</v>
      </c>
      <c r="D1471" s="12" t="s">
        <v>4091</v>
      </c>
      <c r="E1471" s="12" t="s">
        <v>4092</v>
      </c>
      <c r="F1471" s="12" t="s">
        <v>4093</v>
      </c>
      <c r="G1471" s="12" t="n">
        <v>676727622</v>
      </c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customFormat="false" ht="15.75" hidden="false" customHeight="true" outlineLevel="0" collapsed="false">
      <c r="A1472" s="20" t="n">
        <v>44834</v>
      </c>
      <c r="B1472" s="12" t="s">
        <v>302</v>
      </c>
      <c r="C1472" s="12" t="s">
        <v>3733</v>
      </c>
      <c r="D1472" s="12" t="s">
        <v>995</v>
      </c>
      <c r="E1472" s="12" t="s">
        <v>4094</v>
      </c>
      <c r="F1472" s="12" t="s">
        <v>4095</v>
      </c>
      <c r="G1472" s="12" t="s">
        <v>2935</v>
      </c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customFormat="false" ht="15.75" hidden="false" customHeight="true" outlineLevel="0" collapsed="false">
      <c r="A1473" s="20" t="n">
        <v>44832</v>
      </c>
      <c r="B1473" s="12" t="s">
        <v>3128</v>
      </c>
      <c r="C1473" s="12" t="s">
        <v>3210</v>
      </c>
      <c r="D1473" s="12" t="s">
        <v>2045</v>
      </c>
      <c r="E1473" s="12" t="s">
        <v>3790</v>
      </c>
      <c r="F1473" s="12" t="s">
        <v>3791</v>
      </c>
      <c r="G1473" s="12" t="s">
        <v>3323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customFormat="false" ht="15.75" hidden="false" customHeight="true" outlineLevel="0" collapsed="false">
      <c r="A1474" s="20" t="n">
        <v>44833</v>
      </c>
      <c r="B1474" s="12" t="s">
        <v>4096</v>
      </c>
      <c r="C1474" s="12" t="s">
        <v>2952</v>
      </c>
      <c r="D1474" s="12" t="s">
        <v>4097</v>
      </c>
      <c r="E1474" s="12" t="s">
        <v>4098</v>
      </c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customFormat="false" ht="15.75" hidden="false" customHeight="true" outlineLevel="0" collapsed="false">
      <c r="A1475" s="20" t="s">
        <v>4099</v>
      </c>
      <c r="B1475" s="12" t="s">
        <v>4100</v>
      </c>
      <c r="C1475" s="12" t="s">
        <v>2146</v>
      </c>
      <c r="D1475" s="12" t="s">
        <v>4101</v>
      </c>
      <c r="E1475" s="12" t="s">
        <v>4102</v>
      </c>
      <c r="F1475" s="12" t="s">
        <v>4103</v>
      </c>
      <c r="G1475" s="12" t="s">
        <v>4104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customFormat="false" ht="15.75" hidden="false" customHeight="true" outlineLevel="0" collapsed="false">
      <c r="A1476" s="20" t="n">
        <v>44834</v>
      </c>
      <c r="B1476" s="12" t="s">
        <v>4089</v>
      </c>
      <c r="C1476" s="12" t="s">
        <v>468</v>
      </c>
      <c r="D1476" s="12" t="s">
        <v>4091</v>
      </c>
      <c r="E1476" s="12" t="s">
        <v>4105</v>
      </c>
      <c r="F1476" s="12" t="s">
        <v>4106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customFormat="false" ht="15.75" hidden="false" customHeight="true" outlineLevel="0" collapsed="false">
      <c r="A1477" s="20" t="n">
        <v>44837</v>
      </c>
      <c r="B1477" s="12" t="s">
        <v>2232</v>
      </c>
      <c r="C1477" s="12" t="s">
        <v>3492</v>
      </c>
      <c r="D1477" s="12" t="s">
        <v>2233</v>
      </c>
      <c r="E1477" s="12" t="s">
        <v>4107</v>
      </c>
      <c r="F1477" s="12" t="s">
        <v>4108</v>
      </c>
      <c r="G1477" s="12" t="n">
        <v>684941020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customFormat="false" ht="15.75" hidden="false" customHeight="true" outlineLevel="0" collapsed="false">
      <c r="A1478" s="20" t="n">
        <v>44838</v>
      </c>
      <c r="B1478" s="12" t="s">
        <v>3606</v>
      </c>
      <c r="C1478" s="12" t="s">
        <v>4109</v>
      </c>
      <c r="D1478" s="12" t="s">
        <v>3608</v>
      </c>
      <c r="E1478" s="12" t="s">
        <v>106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customFormat="false" ht="15.75" hidden="false" customHeight="true" outlineLevel="0" collapsed="false">
      <c r="A1479" s="20" t="n">
        <v>44837</v>
      </c>
      <c r="B1479" s="12" t="s">
        <v>4110</v>
      </c>
      <c r="C1479" s="12" t="s">
        <v>4111</v>
      </c>
      <c r="D1479" s="12" t="s">
        <v>29</v>
      </c>
      <c r="E1479" s="12" t="s">
        <v>4112</v>
      </c>
      <c r="F1479" s="12" t="s">
        <v>4113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customFormat="false" ht="15.75" hidden="false" customHeight="true" outlineLevel="0" collapsed="false">
      <c r="A1480" s="20" t="n">
        <v>44838</v>
      </c>
      <c r="B1480" s="12" t="s">
        <v>1834</v>
      </c>
      <c r="C1480" s="12" t="s">
        <v>247</v>
      </c>
      <c r="D1480" s="12" t="s">
        <v>3567</v>
      </c>
      <c r="E1480" s="12" t="s">
        <v>3335</v>
      </c>
      <c r="F1480" s="12" t="s">
        <v>3336</v>
      </c>
      <c r="G1480" s="12" t="s">
        <v>3337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customFormat="false" ht="15.75" hidden="false" customHeight="true" outlineLevel="0" collapsed="false">
      <c r="A1481" s="20" t="n">
        <v>44838</v>
      </c>
      <c r="B1481" s="12" t="s">
        <v>4114</v>
      </c>
      <c r="C1481" s="12" t="s">
        <v>3492</v>
      </c>
      <c r="D1481" s="12" t="s">
        <v>2233</v>
      </c>
      <c r="E1481" s="12" t="s">
        <v>4115</v>
      </c>
      <c r="F1481" s="12" t="s">
        <v>4116</v>
      </c>
      <c r="G1481" s="12" t="n">
        <v>965184499</v>
      </c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customFormat="false" ht="15.75" hidden="false" customHeight="true" outlineLevel="0" collapsed="false">
      <c r="A1482" s="20" t="n">
        <v>44841</v>
      </c>
      <c r="B1482" s="12" t="s">
        <v>3360</v>
      </c>
      <c r="C1482" s="12" t="s">
        <v>3691</v>
      </c>
      <c r="D1482" s="12" t="s">
        <v>1022</v>
      </c>
      <c r="E1482" s="12" t="s">
        <v>4117</v>
      </c>
      <c r="F1482" s="6"/>
      <c r="G1482" s="12" t="n">
        <v>503178540</v>
      </c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customFormat="false" ht="15.75" hidden="false" customHeight="true" outlineLevel="0" collapsed="false">
      <c r="A1483" s="20" t="n">
        <v>44838</v>
      </c>
      <c r="B1483" s="12" t="s">
        <v>3485</v>
      </c>
      <c r="C1483" s="12" t="s">
        <v>904</v>
      </c>
      <c r="D1483" s="12" t="s">
        <v>1170</v>
      </c>
      <c r="E1483" s="12" t="s">
        <v>4118</v>
      </c>
      <c r="F1483" s="12" t="s">
        <v>4119</v>
      </c>
      <c r="G1483" s="12" t="s">
        <v>4120</v>
      </c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customFormat="false" ht="15.75" hidden="false" customHeight="true" outlineLevel="0" collapsed="false">
      <c r="A1484" s="20" t="n">
        <v>44838</v>
      </c>
      <c r="B1484" s="12" t="s">
        <v>676</v>
      </c>
      <c r="C1484" s="12" t="s">
        <v>4121</v>
      </c>
      <c r="D1484" s="12" t="s">
        <v>4122</v>
      </c>
      <c r="E1484" s="12" t="s">
        <v>4123</v>
      </c>
      <c r="F1484" s="12" t="s">
        <v>4124</v>
      </c>
      <c r="G1484" s="12" t="s">
        <v>4125</v>
      </c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customFormat="false" ht="15.75" hidden="false" customHeight="true" outlineLevel="0" collapsed="false">
      <c r="A1485" s="20" t="n">
        <v>44838</v>
      </c>
      <c r="B1485" s="12" t="s">
        <v>4126</v>
      </c>
      <c r="C1485" s="12" t="s">
        <v>3691</v>
      </c>
      <c r="D1485" s="12" t="s">
        <v>1022</v>
      </c>
      <c r="E1485" s="12" t="s">
        <v>4127</v>
      </c>
      <c r="F1485" s="6"/>
      <c r="G1485" s="12" t="s">
        <v>4128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customFormat="false" ht="15.75" hidden="false" customHeight="true" outlineLevel="0" collapsed="false">
      <c r="A1486" s="20" t="n">
        <v>44839</v>
      </c>
      <c r="B1486" s="12" t="s">
        <v>676</v>
      </c>
      <c r="C1486" s="12" t="s">
        <v>4090</v>
      </c>
      <c r="D1486" s="12" t="s">
        <v>4122</v>
      </c>
      <c r="E1486" s="12" t="s">
        <v>4129</v>
      </c>
      <c r="F1486" s="12" t="s">
        <v>4130</v>
      </c>
      <c r="G1486" s="12" t="s">
        <v>4131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customFormat="false" ht="14.25" hidden="false" customHeight="true" outlineLevel="0" collapsed="false">
      <c r="A1487" s="20" t="n">
        <v>44839</v>
      </c>
      <c r="B1487" s="12" t="s">
        <v>676</v>
      </c>
      <c r="C1487" s="12" t="s">
        <v>4090</v>
      </c>
      <c r="D1487" s="12" t="s">
        <v>4122</v>
      </c>
      <c r="E1487" s="12" t="s">
        <v>4132</v>
      </c>
      <c r="F1487" s="12" t="s">
        <v>4133</v>
      </c>
      <c r="G1487" s="12" t="n">
        <v>962905007</v>
      </c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customFormat="false" ht="15.75" hidden="false" customHeight="true" outlineLevel="0" collapsed="false">
      <c r="A1488" s="20" t="n">
        <v>44841</v>
      </c>
      <c r="B1488" s="12" t="s">
        <v>4134</v>
      </c>
      <c r="C1488" s="12" t="s">
        <v>4135</v>
      </c>
      <c r="D1488" s="12" t="s">
        <v>925</v>
      </c>
      <c r="E1488" s="12" t="s">
        <v>4136</v>
      </c>
      <c r="F1488" s="12" t="s">
        <v>4137</v>
      </c>
      <c r="G1488" s="12" t="s">
        <v>4138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customFormat="false" ht="15.75" hidden="false" customHeight="true" outlineLevel="0" collapsed="false">
      <c r="A1489" s="20" t="n">
        <v>44840</v>
      </c>
      <c r="B1489" s="12" t="s">
        <v>3360</v>
      </c>
      <c r="C1489" s="12" t="s">
        <v>3589</v>
      </c>
      <c r="D1489" s="12" t="s">
        <v>1022</v>
      </c>
      <c r="E1489" s="12" t="s">
        <v>3937</v>
      </c>
      <c r="F1489" s="12" t="s">
        <v>3938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customFormat="false" ht="15.75" hidden="false" customHeight="true" outlineLevel="0" collapsed="false">
      <c r="A1490" s="20" t="n">
        <v>44840</v>
      </c>
      <c r="B1490" s="12" t="s">
        <v>167</v>
      </c>
      <c r="C1490" s="12" t="s">
        <v>4111</v>
      </c>
      <c r="D1490" s="12" t="s">
        <v>120</v>
      </c>
      <c r="E1490" s="12" t="s">
        <v>4139</v>
      </c>
      <c r="F1490" s="6"/>
      <c r="G1490" s="12" t="n">
        <v>677928858</v>
      </c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customFormat="false" ht="15.75" hidden="false" customHeight="true" outlineLevel="0" collapsed="false">
      <c r="A1491" s="20" t="n">
        <v>44840</v>
      </c>
      <c r="B1491" s="12" t="s">
        <v>3776</v>
      </c>
      <c r="C1491" s="12" t="s">
        <v>3492</v>
      </c>
      <c r="D1491" s="12" t="s">
        <v>2233</v>
      </c>
      <c r="E1491" s="12" t="s">
        <v>4140</v>
      </c>
      <c r="F1491" s="12" t="s">
        <v>4141</v>
      </c>
      <c r="G1491" s="12" t="s">
        <v>4142</v>
      </c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customFormat="false" ht="15.75" hidden="false" customHeight="true" outlineLevel="0" collapsed="false">
      <c r="A1492" s="20" t="n">
        <v>44842</v>
      </c>
      <c r="B1492" s="12" t="s">
        <v>3776</v>
      </c>
      <c r="C1492" s="12" t="s">
        <v>3492</v>
      </c>
      <c r="D1492" s="12" t="s">
        <v>2233</v>
      </c>
      <c r="E1492" s="12" t="s">
        <v>4143</v>
      </c>
      <c r="F1492" s="12" t="s">
        <v>4144</v>
      </c>
      <c r="G1492" s="12" t="s">
        <v>4145</v>
      </c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customFormat="false" ht="15.75" hidden="false" customHeight="true" outlineLevel="0" collapsed="false">
      <c r="A1493" s="20" t="n">
        <v>44845</v>
      </c>
      <c r="B1493" s="12" t="s">
        <v>302</v>
      </c>
      <c r="C1493" s="12" t="s">
        <v>3733</v>
      </c>
      <c r="D1493" s="12" t="s">
        <v>995</v>
      </c>
      <c r="E1493" s="12" t="s">
        <v>4094</v>
      </c>
      <c r="F1493" s="12" t="s">
        <v>4095</v>
      </c>
      <c r="G1493" s="12" t="s">
        <v>2935</v>
      </c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customFormat="false" ht="15.75" hidden="false" customHeight="true" outlineLevel="0" collapsed="false">
      <c r="A1494" s="20" t="n">
        <v>44841</v>
      </c>
      <c r="B1494" s="12" t="s">
        <v>2232</v>
      </c>
      <c r="C1494" s="12" t="s">
        <v>3492</v>
      </c>
      <c r="D1494" s="12" t="s">
        <v>2233</v>
      </c>
      <c r="E1494" s="12" t="s">
        <v>4146</v>
      </c>
      <c r="F1494" s="12" t="s">
        <v>4147</v>
      </c>
      <c r="G1494" s="12" t="s">
        <v>4148</v>
      </c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customFormat="false" ht="15.75" hidden="false" customHeight="true" outlineLevel="0" collapsed="false">
      <c r="A1495" s="20" t="n">
        <v>44841</v>
      </c>
      <c r="B1495" s="12" t="s">
        <v>3997</v>
      </c>
      <c r="C1495" s="12" t="s">
        <v>2976</v>
      </c>
      <c r="D1495" s="12" t="s">
        <v>1617</v>
      </c>
      <c r="E1495" s="12" t="s">
        <v>4149</v>
      </c>
      <c r="F1495" s="12" t="s">
        <v>4150</v>
      </c>
      <c r="G1495" s="12" t="s">
        <v>4151</v>
      </c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customFormat="false" ht="15.75" hidden="false" customHeight="true" outlineLevel="0" collapsed="false">
      <c r="A1496" s="20" t="n">
        <v>44842</v>
      </c>
      <c r="B1496" s="12" t="s">
        <v>3097</v>
      </c>
      <c r="C1496" s="12" t="s">
        <v>2707</v>
      </c>
      <c r="D1496" s="12" t="s">
        <v>2233</v>
      </c>
      <c r="E1496" s="12" t="s">
        <v>4152</v>
      </c>
      <c r="F1496" s="12" t="s">
        <v>4153</v>
      </c>
      <c r="G1496" s="12" t="s">
        <v>4148</v>
      </c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customFormat="false" ht="15.75" hidden="false" customHeight="true" outlineLevel="0" collapsed="false">
      <c r="A1497" s="20" t="n">
        <v>44841</v>
      </c>
      <c r="B1497" s="12" t="s">
        <v>4154</v>
      </c>
      <c r="C1497" s="12" t="s">
        <v>4111</v>
      </c>
      <c r="D1497" s="12" t="s">
        <v>29</v>
      </c>
      <c r="E1497" s="12" t="s">
        <v>4155</v>
      </c>
      <c r="F1497" s="12" t="s">
        <v>4156</v>
      </c>
      <c r="G1497" s="12" t="n">
        <v>968663600</v>
      </c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customFormat="false" ht="15.75" hidden="false" customHeight="true" outlineLevel="0" collapsed="false">
      <c r="A1498" s="24" t="n">
        <v>44844</v>
      </c>
      <c r="B1498" s="25" t="s">
        <v>4157</v>
      </c>
      <c r="C1498" s="25" t="s">
        <v>4158</v>
      </c>
      <c r="D1498" s="25" t="s">
        <v>2743</v>
      </c>
      <c r="E1498" s="25" t="s">
        <v>4159</v>
      </c>
      <c r="F1498" s="26"/>
      <c r="G1498" s="25" t="s">
        <v>4160</v>
      </c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</row>
    <row r="1499" customFormat="false" ht="15.75" hidden="false" customHeight="true" outlineLevel="0" collapsed="false">
      <c r="A1499" s="24" t="n">
        <v>44844</v>
      </c>
      <c r="B1499" s="25" t="s">
        <v>4157</v>
      </c>
      <c r="C1499" s="25" t="s">
        <v>4158</v>
      </c>
      <c r="D1499" s="25" t="s">
        <v>2743</v>
      </c>
      <c r="E1499" s="25" t="s">
        <v>4161</v>
      </c>
      <c r="F1499" s="26"/>
      <c r="G1499" s="25" t="s">
        <v>4160</v>
      </c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</row>
    <row r="1500" customFormat="false" ht="15.75" hidden="false" customHeight="true" outlineLevel="0" collapsed="false">
      <c r="A1500" s="21" t="n">
        <v>44844</v>
      </c>
      <c r="B1500" s="12" t="s">
        <v>4162</v>
      </c>
      <c r="C1500" s="12" t="s">
        <v>4163</v>
      </c>
      <c r="D1500" s="12" t="s">
        <v>2743</v>
      </c>
      <c r="E1500" s="12" t="s">
        <v>4164</v>
      </c>
      <c r="F1500" s="12" t="s">
        <v>4165</v>
      </c>
      <c r="G1500" s="12" t="s">
        <v>4166</v>
      </c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customFormat="false" ht="15.75" hidden="false" customHeight="true" outlineLevel="0" collapsed="false">
      <c r="A1501" s="21" t="n">
        <v>44845</v>
      </c>
      <c r="B1501" s="12" t="s">
        <v>4167</v>
      </c>
      <c r="C1501" s="12" t="s">
        <v>3589</v>
      </c>
      <c r="D1501" s="12" t="s">
        <v>1022</v>
      </c>
      <c r="E1501" s="12" t="s">
        <v>4168</v>
      </c>
      <c r="F1501" s="12" t="s">
        <v>4169</v>
      </c>
      <c r="G1501" s="12" t="s">
        <v>4170</v>
      </c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customFormat="false" ht="15.75" hidden="false" customHeight="true" outlineLevel="0" collapsed="false">
      <c r="A1502" s="21" t="n">
        <v>44844</v>
      </c>
      <c r="B1502" s="12" t="s">
        <v>4171</v>
      </c>
      <c r="C1502" s="12" t="s">
        <v>3981</v>
      </c>
      <c r="D1502" s="12" t="s">
        <v>2743</v>
      </c>
      <c r="E1502" s="12" t="s">
        <v>4172</v>
      </c>
      <c r="F1502" s="12"/>
      <c r="G1502" s="12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customFormat="false" ht="15.75" hidden="false" customHeight="true" outlineLevel="0" collapsed="false">
      <c r="A1503" s="21" t="n">
        <v>44845</v>
      </c>
      <c r="B1503" s="12" t="s">
        <v>4173</v>
      </c>
      <c r="C1503" s="12" t="s">
        <v>4174</v>
      </c>
      <c r="D1503" s="12" t="s">
        <v>4175</v>
      </c>
      <c r="E1503" s="12"/>
      <c r="F1503" s="12"/>
      <c r="G1503" s="12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customFormat="false" ht="15.75" hidden="false" customHeight="true" outlineLevel="0" collapsed="false">
      <c r="A1504" s="21" t="n">
        <v>44845</v>
      </c>
      <c r="B1504" s="12" t="s">
        <v>4176</v>
      </c>
      <c r="C1504" s="12" t="s">
        <v>4177</v>
      </c>
      <c r="D1504" s="12" t="s">
        <v>3744</v>
      </c>
      <c r="E1504" s="12" t="s">
        <v>1171</v>
      </c>
      <c r="F1504" s="12" t="s">
        <v>4178</v>
      </c>
      <c r="G1504" s="12" t="n">
        <v>677477330</v>
      </c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customFormat="false" ht="15.75" hidden="false" customHeight="true" outlineLevel="0" collapsed="false">
      <c r="A1505" s="20" t="n">
        <v>44852</v>
      </c>
      <c r="B1505" s="12" t="s">
        <v>4179</v>
      </c>
      <c r="C1505" s="12" t="s">
        <v>4180</v>
      </c>
      <c r="D1505" s="12" t="s">
        <v>2743</v>
      </c>
      <c r="E1505" s="12" t="s">
        <v>4181</v>
      </c>
      <c r="F1505" s="12"/>
      <c r="G1505" s="12" t="s">
        <v>4182</v>
      </c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customFormat="false" ht="15.75" hidden="false" customHeight="true" outlineLevel="0" collapsed="false">
      <c r="A1506" s="24" t="n">
        <v>44846</v>
      </c>
      <c r="B1506" s="25" t="s">
        <v>4157</v>
      </c>
      <c r="C1506" s="25" t="s">
        <v>4158</v>
      </c>
      <c r="D1506" s="25" t="s">
        <v>2743</v>
      </c>
      <c r="E1506" s="25" t="s">
        <v>4183</v>
      </c>
      <c r="F1506" s="25" t="s">
        <v>4184</v>
      </c>
      <c r="G1506" s="25" t="s">
        <v>4185</v>
      </c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</row>
    <row r="1507" customFormat="false" ht="15.75" hidden="false" customHeight="true" outlineLevel="0" collapsed="false">
      <c r="A1507" s="21" t="n">
        <v>44846</v>
      </c>
      <c r="B1507" s="12" t="s">
        <v>4176</v>
      </c>
      <c r="C1507" s="12" t="s">
        <v>356</v>
      </c>
      <c r="D1507" s="12" t="s">
        <v>3744</v>
      </c>
      <c r="E1507" s="12" t="s">
        <v>4186</v>
      </c>
      <c r="F1507" s="12" t="s">
        <v>4187</v>
      </c>
      <c r="G1507" s="12" t="n">
        <v>503754257</v>
      </c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customFormat="false" ht="15.75" hidden="false" customHeight="true" outlineLevel="0" collapsed="false">
      <c r="A1508" s="21" t="n">
        <v>44846</v>
      </c>
      <c r="B1508" s="12" t="s">
        <v>4176</v>
      </c>
      <c r="C1508" s="12" t="s">
        <v>4177</v>
      </c>
      <c r="D1508" s="12" t="s">
        <v>3744</v>
      </c>
      <c r="E1508" s="12" t="s">
        <v>4188</v>
      </c>
      <c r="F1508" s="12" t="s">
        <v>4189</v>
      </c>
      <c r="G1508" s="12" t="s">
        <v>4190</v>
      </c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customFormat="false" ht="15.75" hidden="false" customHeight="true" outlineLevel="0" collapsed="false">
      <c r="A1509" s="21" t="n">
        <v>44846</v>
      </c>
      <c r="B1509" s="12" t="s">
        <v>4154</v>
      </c>
      <c r="C1509" s="12" t="s">
        <v>4111</v>
      </c>
      <c r="D1509" s="12" t="s">
        <v>29</v>
      </c>
      <c r="E1509" s="12" t="s">
        <v>4191</v>
      </c>
      <c r="F1509" s="12" t="s">
        <v>4192</v>
      </c>
      <c r="G1509" s="12" t="s">
        <v>4193</v>
      </c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customFormat="false" ht="15.75" hidden="false" customHeight="true" outlineLevel="0" collapsed="false">
      <c r="A1510" s="21" t="n">
        <v>44846</v>
      </c>
      <c r="B1510" s="12" t="s">
        <v>4176</v>
      </c>
      <c r="C1510" s="12" t="s">
        <v>356</v>
      </c>
      <c r="D1510" s="12" t="s">
        <v>3744</v>
      </c>
      <c r="E1510" s="12" t="s">
        <v>702</v>
      </c>
      <c r="F1510" s="12" t="s">
        <v>703</v>
      </c>
      <c r="G1510" s="12" t="n">
        <v>680841774</v>
      </c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customFormat="false" ht="15.75" hidden="false" customHeight="true" outlineLevel="0" collapsed="false">
      <c r="A1511" s="21" t="n">
        <v>44847</v>
      </c>
      <c r="B1511" s="12" t="s">
        <v>529</v>
      </c>
      <c r="C1511" s="12" t="s">
        <v>1626</v>
      </c>
      <c r="D1511" s="12" t="s">
        <v>531</v>
      </c>
      <c r="E1511" s="12" t="s">
        <v>4194</v>
      </c>
      <c r="F1511" s="12" t="s">
        <v>4195</v>
      </c>
      <c r="G1511" s="12" t="n">
        <v>687420267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customFormat="false" ht="15.75" hidden="false" customHeight="true" outlineLevel="0" collapsed="false">
      <c r="A1512" s="21" t="n">
        <v>44847</v>
      </c>
      <c r="B1512" s="12" t="s">
        <v>3610</v>
      </c>
      <c r="C1512" s="12" t="s">
        <v>3691</v>
      </c>
      <c r="D1512" s="12" t="s">
        <v>1022</v>
      </c>
      <c r="E1512" s="12" t="s">
        <v>4196</v>
      </c>
      <c r="F1512" s="6"/>
      <c r="G1512" s="12" t="n">
        <v>687420267</v>
      </c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customFormat="false" ht="15.75" hidden="false" customHeight="true" outlineLevel="0" collapsed="false">
      <c r="A1513" s="21" t="n">
        <v>44847</v>
      </c>
      <c r="B1513" s="12" t="s">
        <v>1637</v>
      </c>
      <c r="C1513" s="12" t="s">
        <v>4197</v>
      </c>
      <c r="D1513" s="12" t="s">
        <v>4198</v>
      </c>
      <c r="E1513" s="12" t="s">
        <v>4199</v>
      </c>
      <c r="F1513" s="6"/>
      <c r="G1513" s="12" t="s">
        <v>4200</v>
      </c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customFormat="false" ht="15.75" hidden="false" customHeight="true" outlineLevel="0" collapsed="false">
      <c r="A1514" s="21" t="n">
        <v>44847</v>
      </c>
      <c r="B1514" s="12" t="s">
        <v>676</v>
      </c>
      <c r="C1514" s="12" t="s">
        <v>4090</v>
      </c>
      <c r="D1514" s="12" t="s">
        <v>4122</v>
      </c>
      <c r="E1514" s="12" t="s">
        <v>4201</v>
      </c>
      <c r="F1514" s="12" t="s">
        <v>4202</v>
      </c>
      <c r="G1514" s="12" t="s">
        <v>4203</v>
      </c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customFormat="false" ht="15.75" hidden="false" customHeight="true" outlineLevel="0" collapsed="false">
      <c r="A1515" s="21" t="n">
        <v>44848</v>
      </c>
      <c r="B1515" s="12" t="s">
        <v>4204</v>
      </c>
      <c r="C1515" s="12" t="s">
        <v>2686</v>
      </c>
      <c r="D1515" s="12" t="s">
        <v>4205</v>
      </c>
      <c r="E1515" s="12" t="s">
        <v>4206</v>
      </c>
      <c r="F1515" s="12" t="s">
        <v>4207</v>
      </c>
      <c r="G1515" s="12" t="s">
        <v>4208</v>
      </c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customFormat="false" ht="15.75" hidden="false" customHeight="true" outlineLevel="0" collapsed="false">
      <c r="A1516" s="21" t="n">
        <v>44849</v>
      </c>
      <c r="B1516" s="12" t="s">
        <v>676</v>
      </c>
      <c r="C1516" s="12" t="s">
        <v>4090</v>
      </c>
      <c r="D1516" s="12" t="s">
        <v>4122</v>
      </c>
      <c r="E1516" s="12" t="s">
        <v>4209</v>
      </c>
      <c r="F1516" s="12" t="s">
        <v>4210</v>
      </c>
      <c r="G1516" s="12" t="s">
        <v>1036</v>
      </c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customFormat="false" ht="15.75" hidden="false" customHeight="true" outlineLevel="0" collapsed="false">
      <c r="A1517" s="21" t="n">
        <v>44851</v>
      </c>
      <c r="B1517" s="12" t="s">
        <v>4211</v>
      </c>
      <c r="C1517" s="12" t="s">
        <v>2540</v>
      </c>
      <c r="D1517" s="12" t="s">
        <v>3673</v>
      </c>
      <c r="E1517" s="12" t="s">
        <v>4212</v>
      </c>
      <c r="F1517" s="12" t="s">
        <v>4213</v>
      </c>
      <c r="G1517" s="12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customFormat="false" ht="15.75" hidden="false" customHeight="true" outlineLevel="0" collapsed="false">
      <c r="A1518" s="21" t="n">
        <v>44849</v>
      </c>
      <c r="B1518" s="12" t="s">
        <v>2721</v>
      </c>
      <c r="C1518" s="12" t="s">
        <v>3492</v>
      </c>
      <c r="D1518" s="12" t="s">
        <v>2233</v>
      </c>
      <c r="E1518" s="12" t="s">
        <v>2882</v>
      </c>
      <c r="F1518" s="12" t="s">
        <v>4214</v>
      </c>
      <c r="G1518" s="12" t="s">
        <v>4215</v>
      </c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customFormat="false" ht="15.75" hidden="false" customHeight="true" outlineLevel="0" collapsed="false">
      <c r="A1519" s="21" t="n">
        <v>44851</v>
      </c>
      <c r="B1519" s="12" t="s">
        <v>2232</v>
      </c>
      <c r="C1519" s="12" t="s">
        <v>3492</v>
      </c>
      <c r="D1519" s="12" t="s">
        <v>2233</v>
      </c>
      <c r="E1519" s="12" t="s">
        <v>4216</v>
      </c>
      <c r="F1519" s="12" t="s">
        <v>4217</v>
      </c>
      <c r="G1519" s="12" t="n">
        <v>672523776</v>
      </c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customFormat="false" ht="15.75" hidden="false" customHeight="true" outlineLevel="0" collapsed="false">
      <c r="A1520" s="21" t="n">
        <v>44851</v>
      </c>
      <c r="B1520" s="12" t="s">
        <v>167</v>
      </c>
      <c r="C1520" s="12" t="s">
        <v>4218</v>
      </c>
      <c r="D1520" s="12" t="s">
        <v>3183</v>
      </c>
      <c r="E1520" s="12" t="s">
        <v>4219</v>
      </c>
      <c r="F1520" s="6"/>
      <c r="G1520" s="12" t="n">
        <v>673506830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customFormat="false" ht="15.75" hidden="false" customHeight="true" outlineLevel="0" collapsed="false">
      <c r="A1521" s="21" t="n">
        <v>44853</v>
      </c>
      <c r="B1521" s="12" t="s">
        <v>558</v>
      </c>
      <c r="C1521" s="12" t="s">
        <v>235</v>
      </c>
      <c r="D1521" s="12" t="s">
        <v>1026</v>
      </c>
      <c r="E1521" s="12" t="s">
        <v>4220</v>
      </c>
      <c r="F1521" s="12" t="s">
        <v>4221</v>
      </c>
      <c r="G1521" s="12" t="s">
        <v>4222</v>
      </c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customFormat="false" ht="15.75" hidden="false" customHeight="true" outlineLevel="0" collapsed="false">
      <c r="A1522" s="21" t="n">
        <v>44852</v>
      </c>
      <c r="B1522" s="12" t="s">
        <v>4171</v>
      </c>
      <c r="C1522" s="12" t="s">
        <v>4223</v>
      </c>
      <c r="D1522" s="12" t="s">
        <v>2743</v>
      </c>
      <c r="E1522" s="12" t="s">
        <v>4224</v>
      </c>
      <c r="F1522" s="12" t="s">
        <v>4225</v>
      </c>
      <c r="G1522" s="12" t="n">
        <v>673448791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customFormat="false" ht="15.75" hidden="false" customHeight="true" outlineLevel="0" collapsed="false">
      <c r="A1523" s="21" t="n">
        <v>44852</v>
      </c>
      <c r="B1523" s="12" t="s">
        <v>211</v>
      </c>
      <c r="C1523" s="12" t="s">
        <v>4226</v>
      </c>
      <c r="D1523" s="12" t="s">
        <v>3744</v>
      </c>
      <c r="E1523" s="12" t="s">
        <v>4227</v>
      </c>
      <c r="F1523" s="12" t="s">
        <v>4228</v>
      </c>
      <c r="G1523" s="12" t="s">
        <v>4229</v>
      </c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customFormat="false" ht="15.75" hidden="false" customHeight="true" outlineLevel="0" collapsed="false">
      <c r="A1524" s="21" t="n">
        <v>44853</v>
      </c>
      <c r="B1524" s="12" t="s">
        <v>4230</v>
      </c>
      <c r="C1524" s="12" t="s">
        <v>805</v>
      </c>
      <c r="D1524" s="12" t="s">
        <v>4198</v>
      </c>
      <c r="E1524" s="12" t="s">
        <v>4231</v>
      </c>
      <c r="F1524" s="12" t="s">
        <v>4232</v>
      </c>
      <c r="G1524" s="12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customFormat="false" ht="15.75" hidden="false" customHeight="true" outlineLevel="0" collapsed="false">
      <c r="A1525" s="21" t="n">
        <v>44853</v>
      </c>
      <c r="B1525" s="12" t="s">
        <v>2721</v>
      </c>
      <c r="C1525" s="12" t="s">
        <v>3492</v>
      </c>
      <c r="D1525" s="12" t="s">
        <v>2233</v>
      </c>
      <c r="E1525" s="12" t="s">
        <v>4233</v>
      </c>
      <c r="F1525" s="12" t="s">
        <v>4234</v>
      </c>
      <c r="G1525" s="12" t="s">
        <v>4235</v>
      </c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customFormat="false" ht="15.75" hidden="false" customHeight="true" outlineLevel="0" collapsed="false">
      <c r="A1526" s="21" t="n">
        <v>44853</v>
      </c>
      <c r="B1526" s="12" t="s">
        <v>3157</v>
      </c>
      <c r="C1526" s="12" t="s">
        <v>1532</v>
      </c>
      <c r="D1526" s="12" t="s">
        <v>2844</v>
      </c>
      <c r="E1526" s="12" t="s">
        <v>4236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customFormat="false" ht="15.75" hidden="false" customHeight="true" outlineLevel="0" collapsed="false">
      <c r="A1527" s="21" t="n">
        <v>44855</v>
      </c>
      <c r="B1527" s="12" t="s">
        <v>3206</v>
      </c>
      <c r="C1527" s="12" t="s">
        <v>4023</v>
      </c>
      <c r="D1527" s="12" t="s">
        <v>1022</v>
      </c>
      <c r="E1527" s="12" t="s">
        <v>4237</v>
      </c>
      <c r="F1527" s="12" t="s">
        <v>4238</v>
      </c>
      <c r="G1527" s="12" t="s">
        <v>4239</v>
      </c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customFormat="false" ht="15.75" hidden="false" customHeight="true" outlineLevel="0" collapsed="false">
      <c r="A1528" s="20" t="n">
        <v>44858</v>
      </c>
      <c r="B1528" s="12" t="s">
        <v>302</v>
      </c>
      <c r="C1528" s="12" t="s">
        <v>3733</v>
      </c>
      <c r="D1528" s="12" t="s">
        <v>995</v>
      </c>
      <c r="E1528" s="12" t="s">
        <v>4240</v>
      </c>
      <c r="F1528" s="12" t="s">
        <v>4095</v>
      </c>
      <c r="G1528" s="12" t="s">
        <v>2935</v>
      </c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customFormat="false" ht="15.75" hidden="false" customHeight="true" outlineLevel="0" collapsed="false">
      <c r="A1529" s="21" t="n">
        <v>44854</v>
      </c>
      <c r="B1529" s="12" t="s">
        <v>3672</v>
      </c>
      <c r="C1529" s="12" t="s">
        <v>4241</v>
      </c>
      <c r="D1529" s="12" t="s">
        <v>3673</v>
      </c>
      <c r="E1529" s="12" t="s">
        <v>4242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customFormat="false" ht="15.75" hidden="false" customHeight="true" outlineLevel="0" collapsed="false">
      <c r="A1530" s="21" t="n">
        <v>44855</v>
      </c>
      <c r="B1530" s="12" t="s">
        <v>89</v>
      </c>
      <c r="C1530" s="12" t="s">
        <v>4243</v>
      </c>
      <c r="D1530" s="12" t="s">
        <v>120</v>
      </c>
      <c r="E1530" s="12" t="s">
        <v>4244</v>
      </c>
      <c r="F1530" s="12" t="s">
        <v>4245</v>
      </c>
      <c r="G1530" s="12" t="n">
        <v>964349347</v>
      </c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customFormat="false" ht="15.75" hidden="false" customHeight="true" outlineLevel="0" collapsed="false">
      <c r="A1531" s="21" t="n">
        <v>44854</v>
      </c>
      <c r="B1531" s="12" t="s">
        <v>3672</v>
      </c>
      <c r="C1531" s="12" t="s">
        <v>4241</v>
      </c>
      <c r="D1531" s="12" t="s">
        <v>3673</v>
      </c>
      <c r="E1531" s="12" t="s">
        <v>4246</v>
      </c>
      <c r="F1531" s="12" t="s">
        <v>4247</v>
      </c>
      <c r="G1531" s="12" t="n">
        <v>966936892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customFormat="false" ht="15.75" hidden="false" customHeight="true" outlineLevel="0" collapsed="false">
      <c r="A1532" s="21" t="n">
        <v>44855</v>
      </c>
      <c r="B1532" s="12" t="s">
        <v>1358</v>
      </c>
      <c r="C1532" s="12" t="s">
        <v>4248</v>
      </c>
      <c r="D1532" s="12" t="s">
        <v>4249</v>
      </c>
      <c r="E1532" s="6"/>
      <c r="F1532" s="6"/>
      <c r="G1532" s="12" t="s">
        <v>4250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customFormat="false" ht="15.75" hidden="false" customHeight="true" outlineLevel="0" collapsed="false">
      <c r="A1533" s="21" t="n">
        <v>44856</v>
      </c>
      <c r="B1533" s="12" t="s">
        <v>4251</v>
      </c>
      <c r="C1533" s="12" t="s">
        <v>181</v>
      </c>
      <c r="D1533" s="12" t="s">
        <v>91</v>
      </c>
      <c r="E1533" s="6"/>
      <c r="F1533" s="6"/>
      <c r="G1533" s="12" t="s">
        <v>4252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customFormat="false" ht="15.75" hidden="false" customHeight="true" outlineLevel="0" collapsed="false">
      <c r="A1534" s="21" t="n">
        <v>44858</v>
      </c>
      <c r="B1534" s="12" t="s">
        <v>4253</v>
      </c>
      <c r="C1534" s="12" t="s">
        <v>3711</v>
      </c>
      <c r="D1534" s="12" t="s">
        <v>1022</v>
      </c>
      <c r="E1534" s="12" t="s">
        <v>4254</v>
      </c>
      <c r="F1534" s="12" t="s">
        <v>4255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customFormat="false" ht="15.75" hidden="false" customHeight="true" outlineLevel="0" collapsed="false">
      <c r="A1535" s="21" t="n">
        <v>44858</v>
      </c>
      <c r="B1535" s="12" t="s">
        <v>676</v>
      </c>
      <c r="C1535" s="12" t="s">
        <v>4090</v>
      </c>
      <c r="D1535" s="12" t="s">
        <v>4122</v>
      </c>
      <c r="E1535" s="12" t="s">
        <v>4256</v>
      </c>
      <c r="F1535" s="12" t="s">
        <v>4257</v>
      </c>
      <c r="G1535" s="12" t="n">
        <v>991988548</v>
      </c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customFormat="false" ht="15.75" hidden="false" customHeight="true" outlineLevel="0" collapsed="false">
      <c r="A1536" s="21" t="n">
        <v>44858</v>
      </c>
      <c r="B1536" s="12" t="s">
        <v>167</v>
      </c>
      <c r="C1536" s="12" t="s">
        <v>362</v>
      </c>
      <c r="D1536" s="12" t="s">
        <v>120</v>
      </c>
      <c r="E1536" s="12" t="s">
        <v>4258</v>
      </c>
      <c r="F1536" s="12" t="s">
        <v>4259</v>
      </c>
      <c r="G1536" s="12" t="s">
        <v>4260</v>
      </c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customFormat="false" ht="15.75" hidden="false" customHeight="true" outlineLevel="0" collapsed="false">
      <c r="A1537" s="21" t="n">
        <v>44862</v>
      </c>
      <c r="B1537" s="12" t="s">
        <v>302</v>
      </c>
      <c r="C1537" s="12" t="s">
        <v>3733</v>
      </c>
      <c r="D1537" s="12" t="s">
        <v>995</v>
      </c>
      <c r="E1537" s="12" t="s">
        <v>4261</v>
      </c>
      <c r="F1537" s="12" t="s">
        <v>4262</v>
      </c>
      <c r="G1537" s="12" t="s">
        <v>4263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customFormat="false" ht="15.75" hidden="false" customHeight="true" outlineLevel="0" collapsed="false">
      <c r="A1538" s="21" t="n">
        <v>44859</v>
      </c>
      <c r="B1538" s="12" t="s">
        <v>4264</v>
      </c>
      <c r="C1538" s="12" t="s">
        <v>181</v>
      </c>
      <c r="D1538" s="12" t="s">
        <v>1170</v>
      </c>
      <c r="E1538" s="12" t="s">
        <v>4265</v>
      </c>
      <c r="F1538" s="12" t="s">
        <v>4266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customFormat="false" ht="15.75" hidden="false" customHeight="true" outlineLevel="0" collapsed="false">
      <c r="A1539" s="21" t="n">
        <v>44858</v>
      </c>
      <c r="B1539" s="12" t="s">
        <v>2130</v>
      </c>
      <c r="C1539" s="12" t="s">
        <v>3816</v>
      </c>
      <c r="D1539" s="12" t="s">
        <v>2743</v>
      </c>
      <c r="E1539" s="12" t="s">
        <v>4267</v>
      </c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customFormat="false" ht="15.75" hidden="false" customHeight="true" outlineLevel="0" collapsed="false">
      <c r="A1540" s="21" t="n">
        <v>44858</v>
      </c>
      <c r="B1540" s="12" t="s">
        <v>2721</v>
      </c>
      <c r="C1540" s="12" t="s">
        <v>3492</v>
      </c>
      <c r="D1540" s="12" t="s">
        <v>2233</v>
      </c>
      <c r="E1540" s="12" t="s">
        <v>4268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customFormat="false" ht="15.75" hidden="false" customHeight="true" outlineLevel="0" collapsed="false">
      <c r="A1541" s="21" t="n">
        <v>44859</v>
      </c>
      <c r="B1541" s="12" t="s">
        <v>4269</v>
      </c>
      <c r="C1541" s="12" t="s">
        <v>4270</v>
      </c>
      <c r="D1541" s="12" t="s">
        <v>1369</v>
      </c>
      <c r="E1541" s="6"/>
      <c r="F1541" s="6"/>
      <c r="G1541" s="12" t="s">
        <v>4271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customFormat="false" ht="15.75" hidden="false" customHeight="true" outlineLevel="0" collapsed="false">
      <c r="A1542" s="21" t="n">
        <v>44860</v>
      </c>
      <c r="B1542" s="12" t="s">
        <v>3128</v>
      </c>
      <c r="C1542" s="12" t="s">
        <v>3210</v>
      </c>
      <c r="D1542" s="12" t="s">
        <v>2045</v>
      </c>
      <c r="E1542" s="12" t="s">
        <v>4272</v>
      </c>
      <c r="F1542" s="12" t="s">
        <v>4273</v>
      </c>
      <c r="G1542" s="12" t="s">
        <v>3323</v>
      </c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customFormat="false" ht="15.75" hidden="false" customHeight="true" outlineLevel="0" collapsed="false">
      <c r="A1543" s="21" t="n">
        <v>44861</v>
      </c>
      <c r="B1543" s="12" t="s">
        <v>4162</v>
      </c>
      <c r="C1543" s="12" t="s">
        <v>4274</v>
      </c>
      <c r="D1543" s="12" t="s">
        <v>4275</v>
      </c>
      <c r="E1543" s="12" t="s">
        <v>4276</v>
      </c>
      <c r="F1543" s="12" t="s">
        <v>4277</v>
      </c>
      <c r="G1543" s="12" t="n">
        <v>675953657</v>
      </c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customFormat="false" ht="15.75" hidden="false" customHeight="true" outlineLevel="0" collapsed="false">
      <c r="A1544" s="21" t="n">
        <v>44862</v>
      </c>
      <c r="B1544" s="12" t="s">
        <v>4081</v>
      </c>
      <c r="C1544" s="12" t="s">
        <v>4226</v>
      </c>
      <c r="D1544" s="12" t="s">
        <v>2045</v>
      </c>
      <c r="E1544" s="12" t="s">
        <v>3891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customFormat="false" ht="15.75" hidden="false" customHeight="true" outlineLevel="0" collapsed="false">
      <c r="A1545" s="21" t="n">
        <v>44862</v>
      </c>
      <c r="B1545" s="12" t="s">
        <v>4278</v>
      </c>
      <c r="C1545" s="12" t="s">
        <v>4279</v>
      </c>
      <c r="D1545" s="12" t="s">
        <v>2063</v>
      </c>
      <c r="E1545" s="12" t="s">
        <v>4280</v>
      </c>
      <c r="F1545" s="12" t="s">
        <v>4281</v>
      </c>
      <c r="G1545" s="12" t="s">
        <v>4282</v>
      </c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customFormat="false" ht="15.75" hidden="false" customHeight="true" outlineLevel="0" collapsed="false">
      <c r="A1546" s="21" t="n">
        <v>44862</v>
      </c>
      <c r="B1546" s="12" t="s">
        <v>3360</v>
      </c>
      <c r="C1546" s="12" t="s">
        <v>3711</v>
      </c>
      <c r="D1546" s="12" t="s">
        <v>1022</v>
      </c>
      <c r="E1546" s="12" t="s">
        <v>4283</v>
      </c>
      <c r="F1546" s="12" t="s">
        <v>4284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customFormat="false" ht="15.75" hidden="false" customHeight="true" outlineLevel="0" collapsed="false">
      <c r="A1547" s="21" t="n">
        <v>44862</v>
      </c>
      <c r="B1547" s="12" t="s">
        <v>4285</v>
      </c>
      <c r="C1547" s="12" t="s">
        <v>509</v>
      </c>
      <c r="D1547" s="12" t="s">
        <v>91</v>
      </c>
      <c r="E1547" s="12" t="s">
        <v>4286</v>
      </c>
      <c r="F1547" s="6"/>
      <c r="G1547" s="12" t="s">
        <v>4287</v>
      </c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customFormat="false" ht="15.75" hidden="false" customHeight="true" outlineLevel="0" collapsed="false">
      <c r="A1548" s="21" t="n">
        <v>44865</v>
      </c>
      <c r="B1548" s="12" t="s">
        <v>2232</v>
      </c>
      <c r="C1548" s="12" t="s">
        <v>3492</v>
      </c>
      <c r="D1548" s="12" t="s">
        <v>2233</v>
      </c>
      <c r="E1548" s="12" t="s">
        <v>4288</v>
      </c>
      <c r="F1548" s="12"/>
      <c r="G1548" s="12" t="s">
        <v>4289</v>
      </c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customFormat="false" ht="15.75" hidden="false" customHeight="true" outlineLevel="0" collapsed="false">
      <c r="A1549" s="21" t="n">
        <v>44863</v>
      </c>
      <c r="B1549" s="12" t="s">
        <v>3360</v>
      </c>
      <c r="C1549" s="12" t="s">
        <v>4290</v>
      </c>
      <c r="D1549" s="12" t="s">
        <v>1022</v>
      </c>
      <c r="E1549" s="12" t="s">
        <v>4291</v>
      </c>
      <c r="F1549" s="12" t="s">
        <v>4292</v>
      </c>
      <c r="G1549" s="12" t="s">
        <v>4293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customFormat="false" ht="15.75" hidden="false" customHeight="true" outlineLevel="0" collapsed="false">
      <c r="A1550" s="20" t="n">
        <v>44866</v>
      </c>
      <c r="B1550" s="12" t="s">
        <v>4294</v>
      </c>
      <c r="C1550" s="12" t="s">
        <v>4295</v>
      </c>
      <c r="D1550" s="12" t="s">
        <v>4296</v>
      </c>
      <c r="E1550" s="12" t="s">
        <v>4297</v>
      </c>
      <c r="F1550" s="12" t="s">
        <v>4298</v>
      </c>
      <c r="G1550" s="12" t="n">
        <v>963222570</v>
      </c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customFormat="false" ht="15.75" hidden="false" customHeight="true" outlineLevel="0" collapsed="false">
      <c r="A1551" s="20" t="n">
        <v>44867</v>
      </c>
      <c r="B1551" s="12" t="s">
        <v>4299</v>
      </c>
      <c r="C1551" s="12" t="s">
        <v>3492</v>
      </c>
      <c r="D1551" s="12" t="s">
        <v>2233</v>
      </c>
      <c r="E1551" s="12" t="s">
        <v>4300</v>
      </c>
      <c r="F1551" s="12" t="s">
        <v>4301</v>
      </c>
      <c r="G1551" s="12" t="n">
        <v>677818637</v>
      </c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customFormat="false" ht="15.75" hidden="false" customHeight="true" outlineLevel="0" collapsed="false">
      <c r="A1552" s="20" t="n">
        <v>44866</v>
      </c>
      <c r="B1552" s="12" t="s">
        <v>4302</v>
      </c>
      <c r="C1552" s="12" t="s">
        <v>4303</v>
      </c>
      <c r="D1552" s="12" t="s">
        <v>4304</v>
      </c>
      <c r="E1552" s="12" t="s">
        <v>4305</v>
      </c>
      <c r="F1552" s="12" t="s">
        <v>4306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customFormat="false" ht="15.75" hidden="false" customHeight="true" outlineLevel="0" collapsed="false">
      <c r="A1553" s="20" t="n">
        <v>44867</v>
      </c>
      <c r="B1553" s="12" t="s">
        <v>3049</v>
      </c>
      <c r="C1553" s="12" t="s">
        <v>3691</v>
      </c>
      <c r="D1553" s="12" t="s">
        <v>1022</v>
      </c>
      <c r="E1553" s="12" t="s">
        <v>4307</v>
      </c>
      <c r="F1553" s="12" t="s">
        <v>4308</v>
      </c>
      <c r="G1553" s="12" t="n">
        <v>931181913</v>
      </c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customFormat="false" ht="15.75" hidden="false" customHeight="true" outlineLevel="0" collapsed="false">
      <c r="A1554" s="20" t="n">
        <v>44866</v>
      </c>
      <c r="B1554" s="12" t="s">
        <v>984</v>
      </c>
      <c r="C1554" s="12" t="s">
        <v>4309</v>
      </c>
      <c r="D1554" s="12" t="s">
        <v>4296</v>
      </c>
      <c r="E1554" s="12" t="s">
        <v>4310</v>
      </c>
      <c r="F1554" s="6"/>
      <c r="G1554" s="12" t="s">
        <v>4311</v>
      </c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customFormat="false" ht="15.75" hidden="false" customHeight="true" outlineLevel="0" collapsed="false">
      <c r="A1555" s="20" t="n">
        <v>44868</v>
      </c>
      <c r="B1555" s="12" t="s">
        <v>4312</v>
      </c>
      <c r="C1555" s="12" t="s">
        <v>4313</v>
      </c>
      <c r="D1555" s="12" t="s">
        <v>925</v>
      </c>
      <c r="E1555" s="12" t="s">
        <v>4314</v>
      </c>
      <c r="F1555" s="12" t="s">
        <v>4315</v>
      </c>
      <c r="G1555" s="12" t="s">
        <v>4316</v>
      </c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customFormat="false" ht="15.75" hidden="false" customHeight="true" outlineLevel="0" collapsed="false">
      <c r="A1556" s="21" t="n">
        <v>44867</v>
      </c>
      <c r="B1556" s="12" t="s">
        <v>4317</v>
      </c>
      <c r="C1556" s="12" t="s">
        <v>4226</v>
      </c>
      <c r="D1556" s="12" t="s">
        <v>2045</v>
      </c>
      <c r="E1556" s="12" t="s">
        <v>3891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customFormat="false" ht="15.75" hidden="false" customHeight="true" outlineLevel="0" collapsed="false">
      <c r="A1557" s="20" t="n">
        <v>44867</v>
      </c>
      <c r="B1557" s="12" t="s">
        <v>4318</v>
      </c>
      <c r="C1557" s="12" t="s">
        <v>4319</v>
      </c>
      <c r="D1557" s="12" t="s">
        <v>4296</v>
      </c>
      <c r="E1557" s="12" t="s">
        <v>4320</v>
      </c>
      <c r="F1557" s="12" t="s">
        <v>4321</v>
      </c>
      <c r="G1557" s="12" t="s">
        <v>4322</v>
      </c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customFormat="false" ht="15.75" hidden="false" customHeight="true" outlineLevel="0" collapsed="false">
      <c r="A1558" s="20" t="n">
        <v>44870</v>
      </c>
      <c r="B1558" s="12" t="s">
        <v>4323</v>
      </c>
      <c r="C1558" s="12" t="s">
        <v>168</v>
      </c>
      <c r="D1558" s="12" t="s">
        <v>29</v>
      </c>
      <c r="E1558" s="12" t="s">
        <v>4324</v>
      </c>
      <c r="F1558" s="12" t="s">
        <v>4325</v>
      </c>
      <c r="G1558" s="12" t="s">
        <v>4326</v>
      </c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customFormat="false" ht="15.75" hidden="false" customHeight="true" outlineLevel="0" collapsed="false">
      <c r="A1559" s="21" t="n">
        <v>44869</v>
      </c>
      <c r="B1559" s="12" t="s">
        <v>3128</v>
      </c>
      <c r="C1559" s="12" t="s">
        <v>3210</v>
      </c>
      <c r="D1559" s="12" t="s">
        <v>2045</v>
      </c>
      <c r="E1559" s="12" t="s">
        <v>4327</v>
      </c>
      <c r="F1559" s="12" t="s">
        <v>4328</v>
      </c>
      <c r="G1559" s="12" t="s">
        <v>3323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customFormat="false" ht="15.75" hidden="false" customHeight="true" outlineLevel="0" collapsed="false">
      <c r="A1560" s="20" t="n">
        <v>44869</v>
      </c>
      <c r="B1560" s="12" t="s">
        <v>2232</v>
      </c>
      <c r="C1560" s="12" t="s">
        <v>2041</v>
      </c>
      <c r="D1560" s="12" t="s">
        <v>2233</v>
      </c>
      <c r="E1560" s="12" t="s">
        <v>4329</v>
      </c>
      <c r="F1560" s="12" t="s">
        <v>4330</v>
      </c>
      <c r="G1560" s="12" t="s">
        <v>4331</v>
      </c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customFormat="false" ht="15.75" hidden="false" customHeight="true" outlineLevel="0" collapsed="false">
      <c r="A1561" s="20" t="n">
        <v>44869</v>
      </c>
      <c r="B1561" s="12" t="s">
        <v>4332</v>
      </c>
      <c r="C1561" s="12" t="s">
        <v>4333</v>
      </c>
      <c r="D1561" s="12" t="s">
        <v>2063</v>
      </c>
      <c r="E1561" s="12" t="s">
        <v>4334</v>
      </c>
      <c r="F1561" s="12" t="s">
        <v>4335</v>
      </c>
      <c r="G1561" s="12" t="s">
        <v>4336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customFormat="false" ht="15.75" hidden="false" customHeight="true" outlineLevel="0" collapsed="false">
      <c r="A1562" s="20" t="n">
        <v>44869</v>
      </c>
      <c r="B1562" s="12" t="s">
        <v>4332</v>
      </c>
      <c r="C1562" s="12" t="s">
        <v>4337</v>
      </c>
      <c r="D1562" s="12" t="s">
        <v>2063</v>
      </c>
      <c r="E1562" s="12" t="s">
        <v>4338</v>
      </c>
      <c r="F1562" s="6"/>
      <c r="G1562" s="12" t="n">
        <v>731404977</v>
      </c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customFormat="false" ht="15.75" hidden="false" customHeight="true" outlineLevel="0" collapsed="false">
      <c r="A1563" s="20" t="n">
        <v>44869</v>
      </c>
      <c r="B1563" s="12" t="s">
        <v>2232</v>
      </c>
      <c r="C1563" s="12" t="s">
        <v>3492</v>
      </c>
      <c r="D1563" s="12" t="s">
        <v>2233</v>
      </c>
      <c r="E1563" s="12" t="s">
        <v>4339</v>
      </c>
      <c r="F1563" s="12" t="s">
        <v>4340</v>
      </c>
      <c r="G1563" s="12" t="s">
        <v>4341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customFormat="false" ht="15.75" hidden="false" customHeight="true" outlineLevel="0" collapsed="false">
      <c r="A1564" s="20" t="n">
        <v>44869</v>
      </c>
      <c r="B1564" s="12" t="s">
        <v>411</v>
      </c>
      <c r="C1564" s="12" t="s">
        <v>468</v>
      </c>
      <c r="D1564" s="12" t="s">
        <v>1617</v>
      </c>
      <c r="E1564" s="12" t="s">
        <v>4342</v>
      </c>
      <c r="F1564" s="12" t="s">
        <v>4343</v>
      </c>
      <c r="G1564" s="12" t="n">
        <v>985307194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customFormat="false" ht="15.75" hidden="false" customHeight="true" outlineLevel="0" collapsed="false">
      <c r="A1565" s="20" t="n">
        <v>44872</v>
      </c>
      <c r="B1565" s="12" t="s">
        <v>4344</v>
      </c>
      <c r="C1565" s="12" t="s">
        <v>4345</v>
      </c>
      <c r="D1565" s="12" t="s">
        <v>2045</v>
      </c>
      <c r="E1565" s="12" t="s">
        <v>4346</v>
      </c>
      <c r="F1565" s="12" t="s">
        <v>4347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customFormat="false" ht="15.75" hidden="false" customHeight="true" outlineLevel="0" collapsed="false">
      <c r="A1566" s="20" t="n">
        <v>44872</v>
      </c>
      <c r="B1566" s="12" t="s">
        <v>4348</v>
      </c>
      <c r="C1566" s="12" t="s">
        <v>4349</v>
      </c>
      <c r="D1566" s="12" t="s">
        <v>4296</v>
      </c>
      <c r="E1566" s="12" t="s">
        <v>4350</v>
      </c>
      <c r="F1566" s="12" t="s">
        <v>4351</v>
      </c>
      <c r="G1566" s="12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customFormat="false" ht="15.75" hidden="false" customHeight="true" outlineLevel="0" collapsed="false">
      <c r="A1567" s="20" t="n">
        <v>44872</v>
      </c>
      <c r="B1567" s="12" t="s">
        <v>2232</v>
      </c>
      <c r="C1567" s="12" t="s">
        <v>3492</v>
      </c>
      <c r="D1567" s="12" t="s">
        <v>2233</v>
      </c>
      <c r="E1567" s="12" t="s">
        <v>4352</v>
      </c>
      <c r="F1567" s="12" t="s">
        <v>4353</v>
      </c>
      <c r="G1567" s="12" t="s">
        <v>4354</v>
      </c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customFormat="false" ht="15.75" hidden="false" customHeight="true" outlineLevel="0" collapsed="false">
      <c r="A1568" s="20" t="n">
        <v>44872</v>
      </c>
      <c r="B1568" s="12" t="s">
        <v>2232</v>
      </c>
      <c r="C1568" s="12" t="s">
        <v>3492</v>
      </c>
      <c r="D1568" s="12" t="s">
        <v>2233</v>
      </c>
      <c r="E1568" s="12" t="s">
        <v>4355</v>
      </c>
      <c r="F1568" s="12" t="s">
        <v>4356</v>
      </c>
      <c r="G1568" s="12" t="s">
        <v>4357</v>
      </c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customFormat="false" ht="15.75" hidden="false" customHeight="true" outlineLevel="0" collapsed="false">
      <c r="A1569" s="20" t="n">
        <v>44872</v>
      </c>
      <c r="B1569" s="12" t="s">
        <v>4086</v>
      </c>
      <c r="C1569" s="12" t="s">
        <v>3691</v>
      </c>
      <c r="D1569" s="12" t="s">
        <v>1022</v>
      </c>
      <c r="E1569" s="12" t="s">
        <v>4358</v>
      </c>
      <c r="F1569" s="6"/>
      <c r="G1569" s="12" t="s">
        <v>4359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customFormat="false" ht="15.75" hidden="false" customHeight="true" outlineLevel="0" collapsed="false">
      <c r="A1570" s="20" t="n">
        <v>44873</v>
      </c>
      <c r="B1570" s="12" t="s">
        <v>3206</v>
      </c>
      <c r="C1570" s="12" t="s">
        <v>3361</v>
      </c>
      <c r="D1570" s="12" t="s">
        <v>1022</v>
      </c>
      <c r="E1570" s="12" t="s">
        <v>4360</v>
      </c>
      <c r="F1570" s="6"/>
      <c r="G1570" s="12" t="n">
        <v>677761937</v>
      </c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customFormat="false" ht="15.75" hidden="false" customHeight="true" outlineLevel="0" collapsed="false">
      <c r="A1571" s="20" t="n">
        <v>44873</v>
      </c>
      <c r="B1571" s="12" t="s">
        <v>926</v>
      </c>
      <c r="C1571" s="12" t="s">
        <v>2219</v>
      </c>
      <c r="D1571" s="12" t="s">
        <v>4296</v>
      </c>
      <c r="E1571" s="12" t="s">
        <v>4361</v>
      </c>
      <c r="F1571" s="12" t="s">
        <v>4362</v>
      </c>
      <c r="G1571" s="12" t="s">
        <v>4363</v>
      </c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customFormat="false" ht="15.75" hidden="false" customHeight="true" outlineLevel="0" collapsed="false">
      <c r="A1572" s="20" t="n">
        <v>44874</v>
      </c>
      <c r="B1572" s="12" t="s">
        <v>2721</v>
      </c>
      <c r="C1572" s="12" t="s">
        <v>3276</v>
      </c>
      <c r="D1572" s="12" t="s">
        <v>2233</v>
      </c>
      <c r="E1572" s="12" t="s">
        <v>4364</v>
      </c>
      <c r="F1572" s="12" t="s">
        <v>4365</v>
      </c>
      <c r="G1572" s="12" t="s">
        <v>4366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customFormat="false" ht="15" hidden="false" customHeight="false" outlineLevel="0" collapsed="false">
      <c r="A1573" s="20" t="n">
        <v>44874</v>
      </c>
      <c r="B1573" s="12" t="s">
        <v>4367</v>
      </c>
      <c r="C1573" s="12" t="s">
        <v>4368</v>
      </c>
      <c r="D1573" s="12" t="s">
        <v>2233</v>
      </c>
      <c r="E1573" s="12" t="s">
        <v>4369</v>
      </c>
      <c r="F1573" s="6"/>
      <c r="G1573" s="12" t="s">
        <v>4370</v>
      </c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customFormat="false" ht="15.75" hidden="false" customHeight="true" outlineLevel="0" collapsed="false">
      <c r="A1574" s="20" t="n">
        <v>44876</v>
      </c>
      <c r="B1574" s="12" t="s">
        <v>4367</v>
      </c>
      <c r="C1574" s="12" t="s">
        <v>4279</v>
      </c>
      <c r="D1574" s="12" t="s">
        <v>2233</v>
      </c>
      <c r="E1574" s="12" t="s">
        <v>4371</v>
      </c>
      <c r="F1574" s="12" t="s">
        <v>4372</v>
      </c>
      <c r="G1574" s="12" t="s">
        <v>4373</v>
      </c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customFormat="false" ht="15.75" hidden="false" customHeight="true" outlineLevel="0" collapsed="false">
      <c r="A1575" s="21" t="n">
        <v>44875</v>
      </c>
      <c r="B1575" s="12" t="s">
        <v>4374</v>
      </c>
      <c r="C1575" s="12" t="s">
        <v>2707</v>
      </c>
      <c r="D1575" s="12" t="s">
        <v>3424</v>
      </c>
      <c r="E1575" s="12" t="s">
        <v>314</v>
      </c>
      <c r="F1575" s="12" t="s">
        <v>315</v>
      </c>
      <c r="G1575" s="12" t="n">
        <v>674245870</v>
      </c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customFormat="false" ht="15.75" hidden="false" customHeight="true" outlineLevel="0" collapsed="false">
      <c r="A1576" s="21" t="n">
        <v>44876</v>
      </c>
      <c r="B1576" s="12" t="s">
        <v>4367</v>
      </c>
      <c r="C1576" s="12" t="s">
        <v>4279</v>
      </c>
      <c r="D1576" s="12" t="s">
        <v>2233</v>
      </c>
      <c r="E1576" s="12" t="s">
        <v>4375</v>
      </c>
      <c r="F1576" s="12" t="s">
        <v>4376</v>
      </c>
      <c r="G1576" s="12" t="n">
        <v>677818637</v>
      </c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customFormat="false" ht="15.75" hidden="false" customHeight="true" outlineLevel="0" collapsed="false">
      <c r="A1577" s="21" t="n">
        <v>44875</v>
      </c>
      <c r="B1577" s="12" t="s">
        <v>4377</v>
      </c>
      <c r="C1577" s="12" t="s">
        <v>2631</v>
      </c>
      <c r="D1577" s="12" t="s">
        <v>4378</v>
      </c>
      <c r="E1577" s="12" t="s">
        <v>4379</v>
      </c>
      <c r="F1577" s="12" t="s">
        <v>4380</v>
      </c>
      <c r="G1577" s="12" t="s">
        <v>4381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customFormat="false" ht="15.75" hidden="false" customHeight="true" outlineLevel="0" collapsed="false">
      <c r="A1578" s="21" t="n">
        <v>44876</v>
      </c>
      <c r="B1578" s="12" t="s">
        <v>2232</v>
      </c>
      <c r="C1578" s="12" t="s">
        <v>3492</v>
      </c>
      <c r="D1578" s="12" t="s">
        <v>2233</v>
      </c>
      <c r="E1578" s="12" t="s">
        <v>4382</v>
      </c>
      <c r="F1578" s="12" t="s">
        <v>4383</v>
      </c>
      <c r="G1578" s="12" t="s">
        <v>4331</v>
      </c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customFormat="false" ht="15.75" hidden="false" customHeight="true" outlineLevel="0" collapsed="false">
      <c r="A1579" s="21" t="n">
        <v>44875</v>
      </c>
      <c r="B1579" s="12" t="s">
        <v>4377</v>
      </c>
      <c r="C1579" s="12" t="s">
        <v>2631</v>
      </c>
      <c r="D1579" s="12" t="s">
        <v>4378</v>
      </c>
      <c r="E1579" s="12" t="s">
        <v>4384</v>
      </c>
      <c r="F1579" s="12" t="s">
        <v>4385</v>
      </c>
      <c r="G1579" s="12" t="n">
        <v>673741151</v>
      </c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customFormat="false" ht="15.75" hidden="false" customHeight="true" outlineLevel="0" collapsed="false">
      <c r="A1580" s="21" t="n">
        <v>44875</v>
      </c>
      <c r="B1580" s="12" t="s">
        <v>4386</v>
      </c>
      <c r="C1580" s="12" t="s">
        <v>1806</v>
      </c>
      <c r="D1580" s="12" t="s">
        <v>4387</v>
      </c>
      <c r="E1580" s="12" t="s">
        <v>4388</v>
      </c>
      <c r="F1580" s="12" t="s">
        <v>4389</v>
      </c>
      <c r="G1580" s="12" t="n">
        <v>984474429</v>
      </c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customFormat="false" ht="15.75" hidden="false" customHeight="true" outlineLevel="0" collapsed="false">
      <c r="A1581" s="21" t="n">
        <v>44876</v>
      </c>
      <c r="B1581" s="12" t="s">
        <v>4126</v>
      </c>
      <c r="C1581" s="12" t="s">
        <v>3711</v>
      </c>
      <c r="D1581" s="12" t="s">
        <v>1022</v>
      </c>
      <c r="E1581" s="12" t="s">
        <v>4390</v>
      </c>
      <c r="F1581" s="6"/>
      <c r="G1581" s="12" t="s">
        <v>4391</v>
      </c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customFormat="false" ht="15.75" hidden="false" customHeight="true" outlineLevel="0" collapsed="false">
      <c r="A1582" s="21" t="n">
        <v>44876</v>
      </c>
      <c r="B1582" s="12" t="s">
        <v>1275</v>
      </c>
      <c r="C1582" s="12" t="s">
        <v>2631</v>
      </c>
      <c r="D1582" s="12" t="s">
        <v>4296</v>
      </c>
      <c r="E1582" s="12" t="s">
        <v>4392</v>
      </c>
      <c r="F1582" s="6"/>
      <c r="G1582" s="12" t="s">
        <v>4393</v>
      </c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customFormat="false" ht="15.75" hidden="false" customHeight="true" outlineLevel="0" collapsed="false">
      <c r="A1583" s="21" t="n">
        <v>44876</v>
      </c>
      <c r="B1583" s="12" t="s">
        <v>1078</v>
      </c>
      <c r="C1583" s="12" t="s">
        <v>4394</v>
      </c>
      <c r="D1583" s="12" t="s">
        <v>2045</v>
      </c>
      <c r="E1583" s="12" t="s">
        <v>4379</v>
      </c>
      <c r="F1583" s="12" t="s">
        <v>4380</v>
      </c>
      <c r="G1583" s="12" t="n">
        <v>984978212</v>
      </c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customFormat="false" ht="15.75" hidden="false" customHeight="true" outlineLevel="0" collapsed="false">
      <c r="A1584" s="21" t="n">
        <v>44876</v>
      </c>
      <c r="B1584" s="12" t="s">
        <v>609</v>
      </c>
      <c r="C1584" s="12" t="s">
        <v>235</v>
      </c>
      <c r="D1584" s="12" t="s">
        <v>3567</v>
      </c>
      <c r="E1584" s="12" t="s">
        <v>4395</v>
      </c>
      <c r="F1584" s="12" t="s">
        <v>4396</v>
      </c>
      <c r="G1584" s="12" t="s">
        <v>4397</v>
      </c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customFormat="false" ht="15.75" hidden="false" customHeight="true" outlineLevel="0" collapsed="false">
      <c r="A1585" s="21" t="n">
        <v>44876</v>
      </c>
      <c r="B1585" s="12" t="s">
        <v>1275</v>
      </c>
      <c r="C1585" s="12" t="s">
        <v>2631</v>
      </c>
      <c r="D1585" s="12" t="s">
        <v>4296</v>
      </c>
      <c r="E1585" s="12" t="s">
        <v>4398</v>
      </c>
      <c r="F1585" s="6"/>
      <c r="G1585" s="12" t="n">
        <v>664434341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customFormat="false" ht="15.75" hidden="false" customHeight="true" outlineLevel="0" collapsed="false">
      <c r="A1586" s="21" t="n">
        <v>44877</v>
      </c>
      <c r="B1586" s="12" t="s">
        <v>2232</v>
      </c>
      <c r="C1586" s="12" t="s">
        <v>3492</v>
      </c>
      <c r="D1586" s="12" t="s">
        <v>2233</v>
      </c>
      <c r="E1586" s="12" t="s">
        <v>4398</v>
      </c>
      <c r="F1586" s="6"/>
      <c r="G1586" s="12" t="s">
        <v>4399</v>
      </c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customFormat="false" ht="15.75" hidden="false" customHeight="true" outlineLevel="0" collapsed="false">
      <c r="A1587" s="21" t="n">
        <v>44879</v>
      </c>
      <c r="B1587" s="12" t="s">
        <v>14</v>
      </c>
      <c r="C1587" s="12" t="s">
        <v>4041</v>
      </c>
      <c r="D1587" s="12" t="s">
        <v>1022</v>
      </c>
      <c r="E1587" s="12" t="s">
        <v>3831</v>
      </c>
      <c r="F1587" s="12" t="s">
        <v>3832</v>
      </c>
      <c r="G1587" s="12" t="s">
        <v>4215</v>
      </c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customFormat="false" ht="15.75" hidden="false" customHeight="true" outlineLevel="0" collapsed="false">
      <c r="A1588" s="21" t="n">
        <v>44877</v>
      </c>
      <c r="B1588" s="12" t="s">
        <v>529</v>
      </c>
      <c r="C1588" s="12"/>
      <c r="D1588" s="12" t="s">
        <v>531</v>
      </c>
      <c r="E1588" s="12" t="s">
        <v>4400</v>
      </c>
      <c r="F1588" s="6"/>
      <c r="G1588" s="12" t="s">
        <v>4401</v>
      </c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customFormat="false" ht="15.75" hidden="false" customHeight="true" outlineLevel="0" collapsed="false">
      <c r="A1589" s="21" t="n">
        <v>44879</v>
      </c>
      <c r="B1589" s="12" t="s">
        <v>1275</v>
      </c>
      <c r="C1589" s="12" t="s">
        <v>2631</v>
      </c>
      <c r="D1589" s="12" t="s">
        <v>4296</v>
      </c>
      <c r="E1589" s="12" t="s">
        <v>4402</v>
      </c>
      <c r="F1589" s="12" t="s">
        <v>4403</v>
      </c>
      <c r="G1589" s="12" t="s">
        <v>4404</v>
      </c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customFormat="false" ht="15.75" hidden="false" customHeight="true" outlineLevel="0" collapsed="false">
      <c r="A1590" s="21" t="n">
        <v>44879</v>
      </c>
      <c r="B1590" s="12" t="s">
        <v>1275</v>
      </c>
      <c r="C1590" s="12" t="s">
        <v>2631</v>
      </c>
      <c r="D1590" s="12" t="s">
        <v>4296</v>
      </c>
      <c r="E1590" s="12" t="s">
        <v>2503</v>
      </c>
      <c r="F1590" s="12" t="s">
        <v>2504</v>
      </c>
      <c r="G1590" s="12" t="n">
        <v>507700440</v>
      </c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customFormat="false" ht="15.75" hidden="false" customHeight="true" outlineLevel="0" collapsed="false">
      <c r="A1591" s="21" t="n">
        <v>44880</v>
      </c>
      <c r="B1591" s="12" t="s">
        <v>3206</v>
      </c>
      <c r="C1591" s="12" t="s">
        <v>3308</v>
      </c>
      <c r="D1591" s="12" t="s">
        <v>1022</v>
      </c>
      <c r="E1591" s="12" t="s">
        <v>1171</v>
      </c>
      <c r="F1591" s="12" t="s">
        <v>4178</v>
      </c>
      <c r="G1591" s="12" t="s">
        <v>4405</v>
      </c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customFormat="false" ht="15.75" hidden="false" customHeight="true" outlineLevel="0" collapsed="false">
      <c r="A1592" s="21" t="n">
        <v>44879</v>
      </c>
      <c r="B1592" s="12" t="s">
        <v>3610</v>
      </c>
      <c r="C1592" s="12" t="s">
        <v>3589</v>
      </c>
      <c r="D1592" s="12" t="s">
        <v>1022</v>
      </c>
      <c r="E1592" s="12" t="s">
        <v>4406</v>
      </c>
      <c r="F1592" s="12" t="s">
        <v>4407</v>
      </c>
      <c r="G1592" s="12" t="n">
        <v>976034390</v>
      </c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customFormat="false" ht="15.75" hidden="false" customHeight="true" outlineLevel="0" collapsed="false">
      <c r="A1593" s="21" t="n">
        <v>44879</v>
      </c>
      <c r="B1593" s="12" t="s">
        <v>4408</v>
      </c>
      <c r="C1593" s="12" t="s">
        <v>4409</v>
      </c>
      <c r="D1593" s="12" t="s">
        <v>2233</v>
      </c>
      <c r="E1593" s="12" t="s">
        <v>4410</v>
      </c>
      <c r="F1593" s="12" t="s">
        <v>4411</v>
      </c>
      <c r="G1593" s="12" t="s">
        <v>4373</v>
      </c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customFormat="false" ht="15.75" hidden="false" customHeight="true" outlineLevel="0" collapsed="false">
      <c r="A1594" s="21" t="n">
        <v>44880</v>
      </c>
      <c r="B1594" s="12" t="s">
        <v>4167</v>
      </c>
      <c r="C1594" s="12" t="s">
        <v>3308</v>
      </c>
      <c r="D1594" s="12" t="s">
        <v>1022</v>
      </c>
      <c r="E1594" s="12" t="s">
        <v>4412</v>
      </c>
      <c r="F1594" s="12" t="s">
        <v>4413</v>
      </c>
      <c r="G1594" s="12" t="s">
        <v>4414</v>
      </c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customFormat="false" ht="15.75" hidden="false" customHeight="true" outlineLevel="0" collapsed="false">
      <c r="A1595" s="21" t="n">
        <v>44879</v>
      </c>
      <c r="B1595" s="12" t="s">
        <v>4408</v>
      </c>
      <c r="C1595" s="12" t="s">
        <v>4409</v>
      </c>
      <c r="D1595" s="12" t="s">
        <v>2233</v>
      </c>
      <c r="E1595" s="12" t="s">
        <v>4415</v>
      </c>
      <c r="F1595" s="12" t="s">
        <v>4416</v>
      </c>
      <c r="G1595" s="12" t="n">
        <v>967841694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customFormat="false" ht="15.75" hidden="false" customHeight="true" outlineLevel="0" collapsed="false">
      <c r="A1596" s="20" t="n">
        <v>44880</v>
      </c>
      <c r="B1596" s="12" t="s">
        <v>1275</v>
      </c>
      <c r="C1596" s="12" t="s">
        <v>2631</v>
      </c>
      <c r="D1596" s="12" t="s">
        <v>4296</v>
      </c>
      <c r="E1596" s="12" t="s">
        <v>3716</v>
      </c>
      <c r="F1596" s="12" t="n">
        <v>965356063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customFormat="false" ht="15.75" hidden="false" customHeight="true" outlineLevel="0" collapsed="false">
      <c r="A1597" s="21" t="n">
        <v>44880</v>
      </c>
      <c r="B1597" s="12" t="s">
        <v>103</v>
      </c>
      <c r="C1597" s="12" t="s">
        <v>2343</v>
      </c>
      <c r="D1597" s="12" t="s">
        <v>2844</v>
      </c>
      <c r="E1597" s="12" t="s">
        <v>4417</v>
      </c>
      <c r="F1597" s="6"/>
      <c r="G1597" s="12" t="s">
        <v>4393</v>
      </c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customFormat="false" ht="15.75" hidden="false" customHeight="true" outlineLevel="0" collapsed="false">
      <c r="A1598" s="21" t="n">
        <v>44883</v>
      </c>
      <c r="B1598" s="12" t="s">
        <v>2232</v>
      </c>
      <c r="C1598" s="12" t="s">
        <v>3492</v>
      </c>
      <c r="D1598" s="12" t="s">
        <v>2233</v>
      </c>
      <c r="E1598" s="12" t="s">
        <v>4300</v>
      </c>
      <c r="F1598" s="12" t="s">
        <v>4418</v>
      </c>
      <c r="G1598" s="12" t="s">
        <v>4419</v>
      </c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customFormat="false" ht="15.75" hidden="false" customHeight="true" outlineLevel="0" collapsed="false">
      <c r="A1599" s="21" t="n">
        <v>44880</v>
      </c>
      <c r="B1599" s="12" t="s">
        <v>2232</v>
      </c>
      <c r="C1599" s="12" t="s">
        <v>3492</v>
      </c>
      <c r="D1599" s="12" t="s">
        <v>2233</v>
      </c>
      <c r="E1599" s="12" t="s">
        <v>4420</v>
      </c>
      <c r="F1599" s="12" t="s">
        <v>4421</v>
      </c>
      <c r="G1599" s="12" t="s">
        <v>4422</v>
      </c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customFormat="false" ht="15.75" hidden="false" customHeight="true" outlineLevel="0" collapsed="false">
      <c r="A1600" s="21" t="n">
        <v>44880</v>
      </c>
      <c r="B1600" s="12" t="s">
        <v>118</v>
      </c>
      <c r="C1600" s="12" t="s">
        <v>3955</v>
      </c>
      <c r="D1600" s="6" t="n">
        <f aca="false">380505195599</f>
        <v>380505195599</v>
      </c>
      <c r="E1600" s="12" t="s">
        <v>4423</v>
      </c>
      <c r="F1600" s="6"/>
      <c r="G1600" s="12" t="s">
        <v>374</v>
      </c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customFormat="false" ht="15.75" hidden="false" customHeight="true" outlineLevel="0" collapsed="false">
      <c r="A1601" s="21" t="n">
        <v>44883</v>
      </c>
      <c r="B1601" s="12" t="s">
        <v>2232</v>
      </c>
      <c r="C1601" s="12" t="s">
        <v>4424</v>
      </c>
      <c r="D1601" s="12" t="s">
        <v>2233</v>
      </c>
      <c r="E1601" s="12" t="s">
        <v>4425</v>
      </c>
      <c r="F1601" s="12" t="s">
        <v>4426</v>
      </c>
      <c r="G1601" s="12" t="s">
        <v>4419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customFormat="false" ht="15.75" hidden="false" customHeight="true" outlineLevel="0" collapsed="false">
      <c r="A1602" s="21" t="n">
        <v>44883</v>
      </c>
      <c r="B1602" s="12" t="s">
        <v>4427</v>
      </c>
      <c r="C1602" s="12" t="s">
        <v>181</v>
      </c>
      <c r="D1602" s="12" t="s">
        <v>120</v>
      </c>
      <c r="E1602" s="12" t="s">
        <v>4428</v>
      </c>
      <c r="F1602" s="6"/>
      <c r="G1602" s="12" t="n">
        <v>661247644</v>
      </c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customFormat="false" ht="15.75" hidden="false" customHeight="true" outlineLevel="0" collapsed="false">
      <c r="A1603" s="21" t="n">
        <v>44881</v>
      </c>
      <c r="B1603" s="12" t="s">
        <v>4386</v>
      </c>
      <c r="C1603" s="12" t="s">
        <v>1806</v>
      </c>
      <c r="D1603" s="12" t="s">
        <v>4387</v>
      </c>
      <c r="E1603" s="12" t="s">
        <v>4388</v>
      </c>
      <c r="F1603" s="12" t="s">
        <v>4389</v>
      </c>
      <c r="G1603" s="12" t="n">
        <v>984474429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customFormat="false" ht="15.75" hidden="false" customHeight="true" outlineLevel="0" collapsed="false">
      <c r="A1604" s="21" t="n">
        <v>44881</v>
      </c>
      <c r="B1604" s="12" t="s">
        <v>4429</v>
      </c>
      <c r="C1604" s="12" t="s">
        <v>575</v>
      </c>
      <c r="D1604" s="12" t="s">
        <v>4430</v>
      </c>
      <c r="E1604" s="12" t="s">
        <v>4212</v>
      </c>
      <c r="F1604" s="12" t="s">
        <v>4431</v>
      </c>
      <c r="G1604" s="12" t="n">
        <v>930288394</v>
      </c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customFormat="false" ht="15.75" hidden="false" customHeight="true" outlineLevel="0" collapsed="false">
      <c r="A1605" s="21" t="n">
        <v>44882</v>
      </c>
      <c r="B1605" s="12" t="s">
        <v>1834</v>
      </c>
      <c r="C1605" s="12" t="n">
        <v>-200</v>
      </c>
      <c r="D1605" s="12" t="s">
        <v>4387</v>
      </c>
      <c r="E1605" s="6"/>
      <c r="F1605" s="6"/>
      <c r="G1605" s="12" t="n">
        <v>680224541</v>
      </c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customFormat="false" ht="15.75" hidden="false" customHeight="true" outlineLevel="0" collapsed="false">
      <c r="A1606" s="21" t="n">
        <v>44886</v>
      </c>
      <c r="B1606" s="12" t="s">
        <v>38</v>
      </c>
      <c r="C1606" s="12" t="s">
        <v>4432</v>
      </c>
      <c r="D1606" s="12" t="s">
        <v>1022</v>
      </c>
      <c r="E1606" s="12" t="s">
        <v>4433</v>
      </c>
      <c r="F1606" s="12" t="s">
        <v>4434</v>
      </c>
      <c r="G1606" s="12" t="s">
        <v>4435</v>
      </c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customFormat="false" ht="15.75" hidden="false" customHeight="true" outlineLevel="0" collapsed="false">
      <c r="A1607" s="21" t="n">
        <v>44886</v>
      </c>
      <c r="B1607" s="12" t="s">
        <v>4436</v>
      </c>
      <c r="C1607" s="12" t="s">
        <v>4437</v>
      </c>
      <c r="D1607" s="12" t="s">
        <v>4438</v>
      </c>
      <c r="E1607" s="12" t="s">
        <v>4439</v>
      </c>
      <c r="F1607" s="12" t="s">
        <v>4440</v>
      </c>
      <c r="G1607" s="12" t="s">
        <v>4441</v>
      </c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customFormat="false" ht="15.75" hidden="false" customHeight="true" outlineLevel="0" collapsed="false">
      <c r="A1608" s="21" t="n">
        <v>44886</v>
      </c>
      <c r="B1608" s="12" t="s">
        <v>4436</v>
      </c>
      <c r="C1608" s="12" t="s">
        <v>4437</v>
      </c>
      <c r="D1608" s="12" t="s">
        <v>4438</v>
      </c>
      <c r="E1608" s="12" t="s">
        <v>4442</v>
      </c>
      <c r="F1608" s="12" t="s">
        <v>4443</v>
      </c>
      <c r="G1608" s="12" t="s">
        <v>4444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customFormat="false" ht="15.75" hidden="false" customHeight="true" outlineLevel="0" collapsed="false">
      <c r="A1609" s="21" t="n">
        <v>44887</v>
      </c>
      <c r="B1609" s="12" t="s">
        <v>4436</v>
      </c>
      <c r="C1609" s="12" t="s">
        <v>4437</v>
      </c>
      <c r="D1609" s="12" t="s">
        <v>4438</v>
      </c>
      <c r="E1609" s="12" t="s">
        <v>4445</v>
      </c>
      <c r="F1609" s="12" t="s">
        <v>4446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customFormat="false" ht="15.75" hidden="false" customHeight="true" outlineLevel="0" collapsed="false">
      <c r="A1610" s="21" t="n">
        <v>44886</v>
      </c>
      <c r="B1610" s="12" t="s">
        <v>558</v>
      </c>
      <c r="C1610" s="12" t="s">
        <v>235</v>
      </c>
      <c r="D1610" s="12" t="s">
        <v>1026</v>
      </c>
      <c r="E1610" s="12" t="s">
        <v>4447</v>
      </c>
      <c r="F1610" s="12" t="s">
        <v>4448</v>
      </c>
      <c r="G1610" s="12" t="n">
        <v>967435990</v>
      </c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customFormat="false" ht="15.75" hidden="false" customHeight="true" outlineLevel="0" collapsed="false">
      <c r="A1611" s="21" t="n">
        <v>44887</v>
      </c>
      <c r="B1611" s="12" t="s">
        <v>4449</v>
      </c>
      <c r="C1611" s="12" t="s">
        <v>4450</v>
      </c>
      <c r="D1611" s="12" t="s">
        <v>4438</v>
      </c>
      <c r="E1611" s="12" t="s">
        <v>4451</v>
      </c>
      <c r="F1611" s="12" t="s">
        <v>4452</v>
      </c>
      <c r="G1611" s="12" t="s">
        <v>4453</v>
      </c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customFormat="false" ht="15.75" hidden="false" customHeight="true" outlineLevel="0" collapsed="false">
      <c r="A1612" s="21" t="n">
        <v>44888</v>
      </c>
      <c r="B1612" s="12" t="s">
        <v>1078</v>
      </c>
      <c r="C1612" s="12" t="s">
        <v>90</v>
      </c>
      <c r="D1612" s="12" t="s">
        <v>1913</v>
      </c>
      <c r="E1612" s="12" t="s">
        <v>4454</v>
      </c>
      <c r="F1612" s="12" t="s">
        <v>4455</v>
      </c>
      <c r="G1612" s="12" t="n">
        <v>987882277</v>
      </c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customFormat="false" ht="15.75" hidden="false" customHeight="true" outlineLevel="0" collapsed="false">
      <c r="A1613" s="21" t="n">
        <v>44887</v>
      </c>
      <c r="B1613" s="12" t="s">
        <v>4456</v>
      </c>
      <c r="C1613" s="12" t="s">
        <v>247</v>
      </c>
      <c r="D1613" s="12" t="s">
        <v>4387</v>
      </c>
      <c r="E1613" s="12" t="s">
        <v>4457</v>
      </c>
      <c r="F1613" s="12" t="s">
        <v>4458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customFormat="false" ht="15.75" hidden="false" customHeight="true" outlineLevel="0" collapsed="false">
      <c r="A1614" s="20" t="n">
        <v>44887</v>
      </c>
      <c r="B1614" s="12" t="s">
        <v>4348</v>
      </c>
      <c r="C1614" s="12" t="s">
        <v>3816</v>
      </c>
      <c r="D1614" s="12" t="s">
        <v>4296</v>
      </c>
      <c r="E1614" s="12" t="s">
        <v>4350</v>
      </c>
      <c r="F1614" s="12" t="s">
        <v>4351</v>
      </c>
      <c r="G1614" s="12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customFormat="false" ht="15.75" hidden="false" customHeight="true" outlineLevel="0" collapsed="false">
      <c r="A1615" s="21" t="n">
        <v>44887</v>
      </c>
      <c r="B1615" s="12" t="s">
        <v>926</v>
      </c>
      <c r="C1615" s="12" t="s">
        <v>4459</v>
      </c>
      <c r="D1615" s="12" t="s">
        <v>4296</v>
      </c>
      <c r="E1615" s="12" t="s">
        <v>4460</v>
      </c>
      <c r="F1615" s="12" t="s">
        <v>4461</v>
      </c>
      <c r="G1615" s="12" t="s">
        <v>4462</v>
      </c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customFormat="false" ht="15.75" hidden="false" customHeight="true" outlineLevel="0" collapsed="false">
      <c r="A1616" s="21" t="n">
        <v>44888</v>
      </c>
      <c r="B1616" s="12" t="s">
        <v>4463</v>
      </c>
      <c r="C1616" s="12" t="s">
        <v>4464</v>
      </c>
      <c r="D1616" s="12" t="s">
        <v>4387</v>
      </c>
      <c r="E1616" s="12" t="s">
        <v>4465</v>
      </c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customFormat="false" ht="15.75" hidden="false" customHeight="true" outlineLevel="0" collapsed="false">
      <c r="A1617" s="21" t="n">
        <v>44891</v>
      </c>
      <c r="B1617" s="12" t="s">
        <v>4466</v>
      </c>
      <c r="C1617" s="12" t="s">
        <v>4467</v>
      </c>
      <c r="D1617" s="12" t="s">
        <v>4296</v>
      </c>
      <c r="E1617" s="12" t="s">
        <v>4468</v>
      </c>
      <c r="F1617" s="12" t="s">
        <v>4469</v>
      </c>
      <c r="G1617" s="12" t="s">
        <v>4470</v>
      </c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customFormat="false" ht="15.75" hidden="false" customHeight="true" outlineLevel="0" collapsed="false">
      <c r="A1618" s="20" t="n">
        <v>44897</v>
      </c>
      <c r="B1618" s="12" t="s">
        <v>3206</v>
      </c>
      <c r="C1618" s="12" t="s">
        <v>4471</v>
      </c>
      <c r="D1618" s="12" t="s">
        <v>1022</v>
      </c>
      <c r="E1618" s="12" t="s">
        <v>4472</v>
      </c>
      <c r="F1618" s="12" t="s">
        <v>4473</v>
      </c>
      <c r="G1618" s="12" t="s">
        <v>4474</v>
      </c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customFormat="false" ht="15.75" hidden="false" customHeight="true" outlineLevel="0" collapsed="false">
      <c r="A1619" s="21" t="n">
        <v>44894</v>
      </c>
      <c r="B1619" s="12" t="s">
        <v>4475</v>
      </c>
      <c r="C1619" s="12" t="s">
        <v>1362</v>
      </c>
      <c r="D1619" s="12" t="s">
        <v>518</v>
      </c>
      <c r="E1619" s="12" t="s">
        <v>4476</v>
      </c>
      <c r="F1619" s="12" t="s">
        <v>4477</v>
      </c>
      <c r="G1619" s="12" t="s">
        <v>4311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customFormat="false" ht="15.75" hidden="false" customHeight="true" outlineLevel="0" collapsed="false">
      <c r="A1620" s="21" t="n">
        <v>44895</v>
      </c>
      <c r="B1620" s="12" t="s">
        <v>2232</v>
      </c>
      <c r="C1620" s="12" t="s">
        <v>3492</v>
      </c>
      <c r="D1620" s="12" t="s">
        <v>2233</v>
      </c>
      <c r="E1620" s="12" t="s">
        <v>4478</v>
      </c>
      <c r="F1620" s="12" t="s">
        <v>4479</v>
      </c>
      <c r="G1620" s="12" t="s">
        <v>4480</v>
      </c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customFormat="false" ht="15.75" hidden="false" customHeight="true" outlineLevel="0" collapsed="false">
      <c r="A1621" s="21" t="n">
        <v>44895</v>
      </c>
      <c r="B1621" s="12" t="s">
        <v>4463</v>
      </c>
      <c r="C1621" s="12" t="s">
        <v>4481</v>
      </c>
      <c r="D1621" s="12" t="s">
        <v>4387</v>
      </c>
      <c r="E1621" s="6"/>
      <c r="F1621" s="6"/>
      <c r="G1621" s="12" t="s">
        <v>4482</v>
      </c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customFormat="false" ht="15.75" hidden="false" customHeight="true" outlineLevel="0" collapsed="false">
      <c r="A1622" s="21" t="n">
        <v>44895</v>
      </c>
      <c r="B1622" s="12" t="s">
        <v>3360</v>
      </c>
      <c r="C1622" s="12" t="s">
        <v>3589</v>
      </c>
      <c r="D1622" s="12" t="s">
        <v>1022</v>
      </c>
      <c r="E1622" s="12" t="s">
        <v>4483</v>
      </c>
      <c r="F1622" s="6"/>
      <c r="G1622" s="12" t="s">
        <v>4359</v>
      </c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customFormat="false" ht="15.75" hidden="false" customHeight="true" outlineLevel="0" collapsed="false">
      <c r="A1623" s="20" t="n">
        <v>44896</v>
      </c>
      <c r="B1623" s="12" t="s">
        <v>3360</v>
      </c>
      <c r="C1623" s="12" t="s">
        <v>3711</v>
      </c>
      <c r="D1623" s="12" t="s">
        <v>1022</v>
      </c>
      <c r="E1623" s="12" t="s">
        <v>4484</v>
      </c>
      <c r="F1623" s="12" t="s">
        <v>4485</v>
      </c>
      <c r="G1623" s="12" t="s">
        <v>4486</v>
      </c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customFormat="false" ht="15.75" hidden="false" customHeight="true" outlineLevel="0" collapsed="false">
      <c r="A1624" s="20" t="n">
        <v>44896</v>
      </c>
      <c r="B1624" s="12" t="s">
        <v>4466</v>
      </c>
      <c r="C1624" s="12" t="s">
        <v>4487</v>
      </c>
      <c r="D1624" s="12" t="s">
        <v>4296</v>
      </c>
      <c r="E1624" s="12" t="s">
        <v>4488</v>
      </c>
      <c r="F1624" s="6"/>
      <c r="G1624" s="12" t="s">
        <v>4489</v>
      </c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customFormat="false" ht="15.75" hidden="false" customHeight="true" outlineLevel="0" collapsed="false">
      <c r="A1625" s="21" t="n">
        <v>44895</v>
      </c>
      <c r="B1625" s="12" t="s">
        <v>2232</v>
      </c>
      <c r="C1625" s="12" t="s">
        <v>3492</v>
      </c>
      <c r="D1625" s="12" t="s">
        <v>2233</v>
      </c>
      <c r="E1625" s="12" t="s">
        <v>4490</v>
      </c>
      <c r="F1625" s="6"/>
      <c r="G1625" s="12" t="s">
        <v>4491</v>
      </c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customFormat="false" ht="15.75" hidden="false" customHeight="true" outlineLevel="0" collapsed="false">
      <c r="A1626" s="20" t="n">
        <v>44896</v>
      </c>
      <c r="B1626" s="12" t="s">
        <v>3672</v>
      </c>
      <c r="C1626" s="12" t="s">
        <v>575</v>
      </c>
      <c r="D1626" s="12" t="s">
        <v>4430</v>
      </c>
      <c r="E1626" s="12" t="s">
        <v>4492</v>
      </c>
      <c r="F1626" s="12" t="s">
        <v>4493</v>
      </c>
      <c r="G1626" s="12" t="s">
        <v>4494</v>
      </c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customFormat="false" ht="15.75" hidden="false" customHeight="true" outlineLevel="0" collapsed="false">
      <c r="A1627" s="20" t="n">
        <v>44896</v>
      </c>
      <c r="B1627" s="12" t="s">
        <v>4495</v>
      </c>
      <c r="C1627" s="12" t="s">
        <v>3798</v>
      </c>
      <c r="D1627" s="12" t="s">
        <v>4496</v>
      </c>
      <c r="E1627" s="12" t="s">
        <v>4497</v>
      </c>
      <c r="F1627" s="12" t="s">
        <v>4498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customFormat="false" ht="15.75" hidden="false" customHeight="true" outlineLevel="0" collapsed="false">
      <c r="A1628" s="20" t="n">
        <v>44900</v>
      </c>
      <c r="B1628" s="12" t="s">
        <v>302</v>
      </c>
      <c r="C1628" s="12" t="s">
        <v>342</v>
      </c>
      <c r="D1628" s="12" t="s">
        <v>52</v>
      </c>
      <c r="E1628" s="12" t="s">
        <v>4499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customFormat="false" ht="15.75" hidden="false" customHeight="true" outlineLevel="0" collapsed="false">
      <c r="A1629" s="20" t="n">
        <v>44901</v>
      </c>
      <c r="B1629" s="12" t="s">
        <v>3776</v>
      </c>
      <c r="C1629" s="12" t="s">
        <v>3492</v>
      </c>
      <c r="D1629" s="12" t="s">
        <v>2233</v>
      </c>
      <c r="E1629" s="12" t="s">
        <v>717</v>
      </c>
      <c r="F1629" s="12" t="s">
        <v>4500</v>
      </c>
      <c r="G1629" s="12" t="n">
        <v>662514235</v>
      </c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customFormat="false" ht="15.75" hidden="false" customHeight="true" outlineLevel="0" collapsed="false">
      <c r="A1630" s="20" t="n">
        <v>44902</v>
      </c>
      <c r="B1630" s="12" t="s">
        <v>1275</v>
      </c>
      <c r="C1630" s="12" t="s">
        <v>2631</v>
      </c>
      <c r="D1630" s="12" t="s">
        <v>4296</v>
      </c>
      <c r="E1630" s="12" t="s">
        <v>4501</v>
      </c>
      <c r="F1630" s="12" t="s">
        <v>4502</v>
      </c>
      <c r="G1630" s="12" t="s">
        <v>4503</v>
      </c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customFormat="false" ht="15.75" hidden="false" customHeight="true" outlineLevel="0" collapsed="false">
      <c r="A1631" s="20" t="n">
        <v>44901</v>
      </c>
      <c r="B1631" s="12" t="s">
        <v>2450</v>
      </c>
      <c r="C1631" s="12" t="s">
        <v>4409</v>
      </c>
      <c r="D1631" s="12" t="s">
        <v>2233</v>
      </c>
      <c r="E1631" s="12" t="s">
        <v>4504</v>
      </c>
      <c r="F1631" s="12" t="s">
        <v>4505</v>
      </c>
      <c r="G1631" s="12" t="s">
        <v>4506</v>
      </c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customFormat="false" ht="15.75" hidden="false" customHeight="true" outlineLevel="0" collapsed="false">
      <c r="A1632" s="20" t="n">
        <v>44902</v>
      </c>
      <c r="B1632" s="12" t="s">
        <v>4507</v>
      </c>
      <c r="C1632" s="12" t="s">
        <v>3786</v>
      </c>
      <c r="D1632" s="12" t="s">
        <v>24</v>
      </c>
      <c r="E1632" s="12" t="s">
        <v>4508</v>
      </c>
      <c r="F1632" s="12" t="s">
        <v>4509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customFormat="false" ht="15.75" hidden="false" customHeight="true" outlineLevel="0" collapsed="false">
      <c r="A1633" s="20" t="n">
        <v>44901</v>
      </c>
      <c r="B1633" s="12" t="s">
        <v>4510</v>
      </c>
      <c r="C1633" s="12" t="s">
        <v>4511</v>
      </c>
      <c r="D1633" s="12" t="s">
        <v>4438</v>
      </c>
      <c r="E1633" s="12" t="s">
        <v>4512</v>
      </c>
      <c r="F1633" s="12" t="s">
        <v>4513</v>
      </c>
      <c r="G1633" s="12" t="s">
        <v>4514</v>
      </c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customFormat="false" ht="15.75" hidden="false" customHeight="true" outlineLevel="0" collapsed="false">
      <c r="A1634" s="20" t="n">
        <v>44904</v>
      </c>
      <c r="B1634" s="12" t="s">
        <v>4515</v>
      </c>
      <c r="C1634" s="12" t="s">
        <v>2540</v>
      </c>
      <c r="D1634" s="12" t="s">
        <v>4430</v>
      </c>
      <c r="E1634" s="12" t="s">
        <v>4516</v>
      </c>
      <c r="F1634" s="12" t="s">
        <v>4517</v>
      </c>
      <c r="G1634" s="12" t="s">
        <v>4518</v>
      </c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customFormat="false" ht="15.75" hidden="false" customHeight="true" outlineLevel="0" collapsed="false">
      <c r="A1635" s="20" t="n">
        <v>44904</v>
      </c>
      <c r="B1635" s="12" t="s">
        <v>3206</v>
      </c>
      <c r="C1635" s="12" t="s">
        <v>3308</v>
      </c>
      <c r="D1635" s="12" t="s">
        <v>1022</v>
      </c>
      <c r="E1635" s="12" t="s">
        <v>4519</v>
      </c>
      <c r="F1635" s="12" t="s">
        <v>4520</v>
      </c>
      <c r="G1635" s="12" t="n">
        <v>976034390</v>
      </c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customFormat="false" ht="15.75" hidden="false" customHeight="true" outlineLevel="0" collapsed="false">
      <c r="A1636" s="20" t="n">
        <v>44904</v>
      </c>
      <c r="B1636" s="12" t="s">
        <v>3360</v>
      </c>
      <c r="C1636" s="12" t="s">
        <v>3711</v>
      </c>
      <c r="D1636" s="12" t="s">
        <v>2233</v>
      </c>
      <c r="E1636" s="12" t="s">
        <v>4521</v>
      </c>
      <c r="F1636" s="12" t="s">
        <v>4522</v>
      </c>
      <c r="G1636" s="12" t="s">
        <v>4523</v>
      </c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customFormat="false" ht="15.75" hidden="false" customHeight="true" outlineLevel="0" collapsed="false">
      <c r="A1637" s="20" t="n">
        <v>44904</v>
      </c>
      <c r="B1637" s="12" t="s">
        <v>1078</v>
      </c>
      <c r="C1637" s="12" t="s">
        <v>950</v>
      </c>
      <c r="D1637" s="12" t="s">
        <v>4524</v>
      </c>
      <c r="E1637" s="12" t="s">
        <v>4525</v>
      </c>
      <c r="F1637" s="12" t="s">
        <v>4526</v>
      </c>
      <c r="G1637" s="12" t="s">
        <v>4527</v>
      </c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customFormat="false" ht="15.75" hidden="false" customHeight="true" outlineLevel="0" collapsed="false">
      <c r="A1638" s="21" t="n">
        <v>44907</v>
      </c>
      <c r="B1638" s="12" t="s">
        <v>184</v>
      </c>
      <c r="C1638" s="12" t="s">
        <v>4528</v>
      </c>
      <c r="D1638" s="12" t="s">
        <v>1022</v>
      </c>
      <c r="E1638" s="12" t="s">
        <v>4529</v>
      </c>
      <c r="F1638" s="12" t="s">
        <v>4530</v>
      </c>
      <c r="G1638" s="12" t="s">
        <v>4531</v>
      </c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customFormat="false" ht="15.75" hidden="false" customHeight="true" outlineLevel="0" collapsed="false">
      <c r="A1639" s="21" t="n">
        <v>44911</v>
      </c>
      <c r="B1639" s="12" t="s">
        <v>3128</v>
      </c>
      <c r="C1639" s="12" t="s">
        <v>3231</v>
      </c>
      <c r="D1639" s="12" t="s">
        <v>4496</v>
      </c>
      <c r="E1639" s="12" t="s">
        <v>4532</v>
      </c>
      <c r="F1639" s="12" t="s">
        <v>4533</v>
      </c>
      <c r="G1639" s="12" t="s">
        <v>3250</v>
      </c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customFormat="false" ht="15.75" hidden="false" customHeight="true" outlineLevel="0" collapsed="false">
      <c r="A1640" s="21" t="n">
        <v>44909</v>
      </c>
      <c r="B1640" s="12" t="s">
        <v>3941</v>
      </c>
      <c r="C1640" s="12" t="s">
        <v>3955</v>
      </c>
      <c r="D1640" s="12" t="s">
        <v>4534</v>
      </c>
      <c r="E1640" s="12" t="s">
        <v>4535</v>
      </c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customFormat="false" ht="15.75" hidden="false" customHeight="true" outlineLevel="0" collapsed="false">
      <c r="A1641" s="21" t="n">
        <v>44910</v>
      </c>
      <c r="B1641" s="12" t="s">
        <v>3206</v>
      </c>
      <c r="C1641" s="12" t="s">
        <v>3589</v>
      </c>
      <c r="D1641" s="12" t="s">
        <v>34</v>
      </c>
      <c r="E1641" s="12" t="s">
        <v>4536</v>
      </c>
      <c r="F1641" s="12" t="s">
        <v>4537</v>
      </c>
      <c r="G1641" s="12" t="s">
        <v>4538</v>
      </c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customFormat="false" ht="15.75" hidden="false" customHeight="true" outlineLevel="0" collapsed="false">
      <c r="A1642" s="21" t="n">
        <v>44909</v>
      </c>
      <c r="B1642" s="12" t="s">
        <v>4348</v>
      </c>
      <c r="C1642" s="12" t="s">
        <v>4539</v>
      </c>
      <c r="D1642" s="12" t="s">
        <v>2743</v>
      </c>
      <c r="E1642" s="12" t="s">
        <v>4540</v>
      </c>
      <c r="F1642" s="12" t="s">
        <v>4541</v>
      </c>
      <c r="G1642" s="12" t="s">
        <v>4542</v>
      </c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customFormat="false" ht="15.75" hidden="false" customHeight="true" outlineLevel="0" collapsed="false">
      <c r="A1643" s="21" t="n">
        <v>44909</v>
      </c>
      <c r="B1643" s="12" t="s">
        <v>4466</v>
      </c>
      <c r="C1643" s="12" t="s">
        <v>4543</v>
      </c>
      <c r="D1643" s="12" t="s">
        <v>2743</v>
      </c>
      <c r="E1643" s="12" t="s">
        <v>4544</v>
      </c>
      <c r="F1643" s="12" t="s">
        <v>4545</v>
      </c>
      <c r="G1643" s="12" t="s">
        <v>4546</v>
      </c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customFormat="false" ht="15.75" hidden="false" customHeight="true" outlineLevel="0" collapsed="false">
      <c r="A1644" s="21" t="n">
        <v>44909</v>
      </c>
      <c r="B1644" s="12" t="s">
        <v>118</v>
      </c>
      <c r="C1644" s="12" t="s">
        <v>3893</v>
      </c>
      <c r="D1644" s="12" t="s">
        <v>91</v>
      </c>
      <c r="E1644" s="12" t="s">
        <v>4547</v>
      </c>
      <c r="F1644" s="12" t="s">
        <v>4548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customFormat="false" ht="15.75" hidden="false" customHeight="true" outlineLevel="0" collapsed="false">
      <c r="A1645" s="21" t="n">
        <v>44910</v>
      </c>
      <c r="B1645" s="12" t="s">
        <v>4466</v>
      </c>
      <c r="C1645" s="12" t="s">
        <v>4549</v>
      </c>
      <c r="D1645" s="12" t="s">
        <v>2743</v>
      </c>
      <c r="E1645" s="12" t="s">
        <v>4550</v>
      </c>
      <c r="F1645" s="12" t="s">
        <v>4551</v>
      </c>
      <c r="G1645" s="12" t="s">
        <v>4078</v>
      </c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customFormat="false" ht="15.75" hidden="false" customHeight="true" outlineLevel="0" collapsed="false">
      <c r="A1646" s="21" t="n">
        <v>44911</v>
      </c>
      <c r="B1646" s="12" t="s">
        <v>885</v>
      </c>
      <c r="C1646" s="12" t="s">
        <v>472</v>
      </c>
      <c r="D1646" s="12" t="s">
        <v>91</v>
      </c>
      <c r="E1646" s="12" t="s">
        <v>4552</v>
      </c>
      <c r="F1646" s="12" t="s">
        <v>4553</v>
      </c>
      <c r="G1646" s="12" t="n">
        <v>679056305</v>
      </c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customFormat="false" ht="15.75" hidden="false" customHeight="true" outlineLevel="0" collapsed="false">
      <c r="A1647" s="21" t="n">
        <v>44911</v>
      </c>
      <c r="B1647" s="12" t="s">
        <v>4554</v>
      </c>
      <c r="C1647" s="12" t="s">
        <v>4555</v>
      </c>
      <c r="D1647" s="12" t="s">
        <v>4438</v>
      </c>
      <c r="E1647" s="12" t="s">
        <v>4556</v>
      </c>
      <c r="F1647" s="12" t="s">
        <v>4557</v>
      </c>
      <c r="G1647" s="12" t="s">
        <v>4558</v>
      </c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customFormat="false" ht="15.75" hidden="false" customHeight="true" outlineLevel="0" collapsed="false">
      <c r="A1648" s="21" t="n">
        <v>44915</v>
      </c>
      <c r="B1648" s="12" t="s">
        <v>103</v>
      </c>
      <c r="C1648" s="12" t="s">
        <v>3722</v>
      </c>
      <c r="D1648" s="12" t="s">
        <v>4559</v>
      </c>
      <c r="E1648" s="12" t="s">
        <v>4560</v>
      </c>
      <c r="F1648" s="12" t="s">
        <v>4561</v>
      </c>
      <c r="G1648" s="12" t="s">
        <v>2847</v>
      </c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customFormat="false" ht="15.75" hidden="false" customHeight="true" outlineLevel="0" collapsed="false">
      <c r="A1649" s="21" t="n">
        <v>44915</v>
      </c>
      <c r="B1649" s="12" t="s">
        <v>4466</v>
      </c>
      <c r="C1649" s="12" t="s">
        <v>4487</v>
      </c>
      <c r="D1649" s="12" t="s">
        <v>4296</v>
      </c>
      <c r="E1649" s="12" t="s">
        <v>4562</v>
      </c>
      <c r="F1649" s="12" t="s">
        <v>4563</v>
      </c>
      <c r="G1649" s="12" t="s">
        <v>4564</v>
      </c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customFormat="false" ht="15.75" hidden="false" customHeight="true" outlineLevel="0" collapsed="false">
      <c r="A1650" s="21" t="n">
        <v>44915</v>
      </c>
      <c r="B1650" s="12" t="s">
        <v>4565</v>
      </c>
      <c r="C1650" s="12" t="s">
        <v>4566</v>
      </c>
      <c r="D1650" s="12" t="s">
        <v>4438</v>
      </c>
      <c r="E1650" s="12" t="s">
        <v>4567</v>
      </c>
      <c r="F1650" s="12" t="s">
        <v>4568</v>
      </c>
      <c r="G1650" s="12" t="n">
        <v>965937860</v>
      </c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customFormat="false" ht="15.75" hidden="false" customHeight="true" outlineLevel="0" collapsed="false">
      <c r="A1651" s="12" t="s">
        <v>4569</v>
      </c>
      <c r="B1651" s="12" t="s">
        <v>4348</v>
      </c>
      <c r="C1651" s="12" t="s">
        <v>4566</v>
      </c>
      <c r="D1651" s="12" t="s">
        <v>4296</v>
      </c>
      <c r="E1651" s="12" t="s">
        <v>4570</v>
      </c>
      <c r="F1651" s="12" t="s">
        <v>4571</v>
      </c>
      <c r="G1651" s="12" t="s">
        <v>4572</v>
      </c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customFormat="false" ht="15.75" hidden="false" customHeight="true" outlineLevel="0" collapsed="false">
      <c r="A1652" s="21" t="n">
        <v>44915</v>
      </c>
      <c r="B1652" s="12" t="s">
        <v>4573</v>
      </c>
      <c r="C1652" s="12" t="s">
        <v>3492</v>
      </c>
      <c r="D1652" s="12" t="s">
        <v>2233</v>
      </c>
      <c r="E1652" s="12" t="s">
        <v>4574</v>
      </c>
      <c r="F1652" s="12" t="s">
        <v>4575</v>
      </c>
      <c r="G1652" s="12" t="n">
        <v>674322050</v>
      </c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customFormat="false" ht="15.75" hidden="false" customHeight="true" outlineLevel="0" collapsed="false">
      <c r="A1653" s="21" t="n">
        <v>44916</v>
      </c>
      <c r="B1653" s="12" t="s">
        <v>4294</v>
      </c>
      <c r="C1653" s="12" t="s">
        <v>4576</v>
      </c>
      <c r="D1653" s="12" t="s">
        <v>4296</v>
      </c>
      <c r="E1653" s="12" t="s">
        <v>4577</v>
      </c>
      <c r="F1653" s="12" t="s">
        <v>4578</v>
      </c>
      <c r="G1653" s="12" t="s">
        <v>4579</v>
      </c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customFormat="false" ht="15.75" hidden="false" customHeight="true" outlineLevel="0" collapsed="false">
      <c r="A1654" s="21" t="n">
        <v>44916</v>
      </c>
      <c r="B1654" s="12" t="s">
        <v>4580</v>
      </c>
      <c r="C1654" s="12" t="s">
        <v>1377</v>
      </c>
      <c r="D1654" s="12" t="s">
        <v>4430</v>
      </c>
      <c r="E1654" s="12" t="s">
        <v>4581</v>
      </c>
      <c r="F1654" s="12" t="s">
        <v>4582</v>
      </c>
      <c r="G1654" s="12" t="s">
        <v>4583</v>
      </c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customFormat="false" ht="15.75" hidden="false" customHeight="true" outlineLevel="0" collapsed="false">
      <c r="A1655" s="21" t="n">
        <v>44916</v>
      </c>
      <c r="B1655" s="12" t="s">
        <v>4294</v>
      </c>
      <c r="C1655" s="12" t="s">
        <v>4584</v>
      </c>
      <c r="D1655" s="12" t="s">
        <v>4296</v>
      </c>
      <c r="E1655" s="12" t="s">
        <v>4585</v>
      </c>
      <c r="F1655" s="12" t="s">
        <v>4586</v>
      </c>
      <c r="G1655" s="12" t="s">
        <v>4587</v>
      </c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customFormat="false" ht="15.75" hidden="false" customHeight="true" outlineLevel="0" collapsed="false">
      <c r="A1656" s="21" t="n">
        <v>44918</v>
      </c>
      <c r="B1656" s="12" t="s">
        <v>4588</v>
      </c>
      <c r="C1656" s="12" t="s">
        <v>329</v>
      </c>
      <c r="D1656" s="12" t="s">
        <v>4296</v>
      </c>
      <c r="E1656" s="12" t="s">
        <v>1542</v>
      </c>
      <c r="F1656" s="12" t="s">
        <v>4589</v>
      </c>
      <c r="G1656" s="12" t="n">
        <v>673440248</v>
      </c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customFormat="false" ht="15.75" hidden="false" customHeight="true" outlineLevel="0" collapsed="false">
      <c r="A1657" s="21" t="n">
        <v>44919</v>
      </c>
      <c r="B1657" s="12" t="s">
        <v>2232</v>
      </c>
      <c r="C1657" s="12" t="s">
        <v>3492</v>
      </c>
      <c r="D1657" s="12" t="s">
        <v>2233</v>
      </c>
      <c r="E1657" s="12" t="s">
        <v>4590</v>
      </c>
      <c r="F1657" s="12" t="s">
        <v>4591</v>
      </c>
      <c r="G1657" s="12" t="n">
        <v>990151256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customFormat="false" ht="15.75" hidden="false" customHeight="true" outlineLevel="0" collapsed="false">
      <c r="A1658" s="21" t="n">
        <v>44921</v>
      </c>
      <c r="B1658" s="12" t="s">
        <v>3157</v>
      </c>
      <c r="C1658" s="12" t="s">
        <v>2631</v>
      </c>
      <c r="D1658" s="12" t="s">
        <v>4559</v>
      </c>
      <c r="E1658" s="12" t="s">
        <v>4592</v>
      </c>
      <c r="F1658" s="12" t="s">
        <v>4593</v>
      </c>
      <c r="G1658" s="12" t="n">
        <v>971613529</v>
      </c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customFormat="false" ht="15.75" hidden="false" customHeight="true" outlineLevel="0" collapsed="false">
      <c r="A1659" s="21" t="n">
        <v>44921</v>
      </c>
      <c r="B1659" s="12" t="s">
        <v>4594</v>
      </c>
      <c r="C1659" s="12" t="s">
        <v>3691</v>
      </c>
      <c r="D1659" s="12" t="s">
        <v>1022</v>
      </c>
      <c r="E1659" s="12" t="s">
        <v>4595</v>
      </c>
      <c r="F1659" s="12" t="s">
        <v>4596</v>
      </c>
      <c r="G1659" s="12" t="s">
        <v>4597</v>
      </c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customFormat="false" ht="15.75" hidden="false" customHeight="true" outlineLevel="0" collapsed="false">
      <c r="A1660" s="21" t="n">
        <v>44922</v>
      </c>
      <c r="B1660" s="12" t="s">
        <v>3606</v>
      </c>
      <c r="C1660" s="12" t="s">
        <v>4598</v>
      </c>
      <c r="D1660" s="12" t="s">
        <v>4599</v>
      </c>
      <c r="E1660" s="6"/>
      <c r="F1660" s="6"/>
      <c r="G1660" s="12" t="s">
        <v>4600</v>
      </c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customFormat="false" ht="15.75" hidden="false" customHeight="true" outlineLevel="0" collapsed="false">
      <c r="A1661" s="21" t="n">
        <v>44922</v>
      </c>
      <c r="B1661" s="12" t="s">
        <v>4601</v>
      </c>
      <c r="C1661" s="12" t="s">
        <v>2976</v>
      </c>
      <c r="D1661" s="12" t="s">
        <v>4602</v>
      </c>
      <c r="E1661" s="12" t="s">
        <v>4603</v>
      </c>
      <c r="F1661" s="6"/>
      <c r="G1661" s="12" t="s">
        <v>4604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customFormat="false" ht="15.75" hidden="false" customHeight="true" outlineLevel="0" collapsed="false">
      <c r="A1662" s="21" t="n">
        <v>44921</v>
      </c>
      <c r="B1662" s="12" t="s">
        <v>4601</v>
      </c>
      <c r="C1662" s="12" t="s">
        <v>2976</v>
      </c>
      <c r="D1662" s="12" t="s">
        <v>4602</v>
      </c>
      <c r="E1662" s="12" t="s">
        <v>4605</v>
      </c>
      <c r="F1662" s="12" t="s">
        <v>4606</v>
      </c>
      <c r="G1662" s="12" t="s">
        <v>4518</v>
      </c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customFormat="false" ht="15.75" hidden="false" customHeight="true" outlineLevel="0" collapsed="false">
      <c r="A1663" s="21" t="n">
        <v>44921</v>
      </c>
      <c r="B1663" s="12" t="s">
        <v>4601</v>
      </c>
      <c r="C1663" s="12" t="s">
        <v>2976</v>
      </c>
      <c r="D1663" s="12" t="s">
        <v>4602</v>
      </c>
      <c r="E1663" s="12" t="s">
        <v>4607</v>
      </c>
      <c r="F1663" s="12" t="s">
        <v>4380</v>
      </c>
      <c r="G1663" s="12" t="s">
        <v>4518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customFormat="false" ht="15.75" hidden="false" customHeight="true" outlineLevel="0" collapsed="false">
      <c r="A1664" s="21" t="n">
        <v>44922</v>
      </c>
      <c r="B1664" s="12" t="s">
        <v>4601</v>
      </c>
      <c r="C1664" s="12" t="s">
        <v>2976</v>
      </c>
      <c r="D1664" s="12" t="s">
        <v>4602</v>
      </c>
      <c r="E1664" s="12" t="s">
        <v>4608</v>
      </c>
      <c r="F1664" s="12" t="s">
        <v>4609</v>
      </c>
      <c r="G1664" s="12" t="s">
        <v>4518</v>
      </c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customFormat="false" ht="15.75" hidden="false" customHeight="true" outlineLevel="0" collapsed="false">
      <c r="A1665" s="21" t="n">
        <v>44922</v>
      </c>
      <c r="B1665" s="12" t="s">
        <v>4601</v>
      </c>
      <c r="C1665" s="12" t="s">
        <v>2976</v>
      </c>
      <c r="D1665" s="12" t="s">
        <v>4602</v>
      </c>
      <c r="E1665" s="12" t="s">
        <v>4610</v>
      </c>
      <c r="F1665" s="12" t="s">
        <v>4611</v>
      </c>
      <c r="G1665" s="12" t="s">
        <v>4612</v>
      </c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customFormat="false" ht="15.75" hidden="false" customHeight="true" outlineLevel="0" collapsed="false">
      <c r="A1666" s="21" t="n">
        <v>44924</v>
      </c>
      <c r="B1666" s="12" t="s">
        <v>4613</v>
      </c>
      <c r="C1666" s="12" t="s">
        <v>3691</v>
      </c>
      <c r="D1666" s="12" t="s">
        <v>1022</v>
      </c>
      <c r="E1666" s="12" t="s">
        <v>4614</v>
      </c>
      <c r="F1666" s="12"/>
      <c r="G1666" s="12" t="n">
        <v>967815552</v>
      </c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customFormat="false" ht="15.75" hidden="false" customHeight="true" outlineLevel="0" collapsed="false">
      <c r="A1667" s="21" t="n">
        <v>44923</v>
      </c>
      <c r="B1667" s="12" t="s">
        <v>3049</v>
      </c>
      <c r="C1667" s="12" t="s">
        <v>4528</v>
      </c>
      <c r="D1667" s="12" t="s">
        <v>1022</v>
      </c>
      <c r="E1667" s="12" t="s">
        <v>4615</v>
      </c>
      <c r="F1667" s="12" t="s">
        <v>4616</v>
      </c>
      <c r="G1667" s="12" t="s">
        <v>4617</v>
      </c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customFormat="false" ht="15.75" hidden="false" customHeight="true" outlineLevel="0" collapsed="false">
      <c r="A1668" s="21" t="n">
        <v>44922</v>
      </c>
      <c r="B1668" s="12" t="s">
        <v>4618</v>
      </c>
      <c r="C1668" s="12" t="s">
        <v>4619</v>
      </c>
      <c r="D1668" s="12" t="s">
        <v>4620</v>
      </c>
      <c r="E1668" s="6"/>
      <c r="F1668" s="6"/>
      <c r="G1668" s="12" t="s">
        <v>4621</v>
      </c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customFormat="false" ht="15.75" hidden="false" customHeight="true" outlineLevel="0" collapsed="false">
      <c r="A1669" s="21" t="n">
        <v>44921</v>
      </c>
      <c r="B1669" s="12" t="s">
        <v>4374</v>
      </c>
      <c r="C1669" s="12" t="s">
        <v>2707</v>
      </c>
      <c r="D1669" s="12" t="s">
        <v>4622</v>
      </c>
      <c r="E1669" s="12" t="s">
        <v>4623</v>
      </c>
      <c r="F1669" s="12" t="s">
        <v>4624</v>
      </c>
      <c r="G1669" s="12" t="s">
        <v>4625</v>
      </c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customFormat="false" ht="15.75" hidden="false" customHeight="true" outlineLevel="0" collapsed="false">
      <c r="A1670" s="21" t="n">
        <v>44922</v>
      </c>
      <c r="B1670" s="12" t="s">
        <v>4374</v>
      </c>
      <c r="C1670" s="12" t="s">
        <v>2707</v>
      </c>
      <c r="D1670" s="12" t="s">
        <v>2233</v>
      </c>
      <c r="E1670" s="12" t="s">
        <v>4626</v>
      </c>
      <c r="F1670" s="12" t="s">
        <v>4627</v>
      </c>
      <c r="G1670" s="12" t="s">
        <v>4628</v>
      </c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customFormat="false" ht="15.75" hidden="false" customHeight="true" outlineLevel="0" collapsed="false">
      <c r="A1671" s="21" t="n">
        <v>44922</v>
      </c>
      <c r="B1671" s="12" t="s">
        <v>4629</v>
      </c>
      <c r="C1671" s="12" t="s">
        <v>4630</v>
      </c>
      <c r="D1671" s="12" t="s">
        <v>4631</v>
      </c>
      <c r="E1671" s="12" t="s">
        <v>4632</v>
      </c>
      <c r="F1671" s="12" t="s">
        <v>4633</v>
      </c>
      <c r="G1671" s="12" t="s">
        <v>4634</v>
      </c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customFormat="false" ht="15.75" hidden="false" customHeight="true" outlineLevel="0" collapsed="false">
      <c r="A1672" s="21" t="n">
        <v>44923</v>
      </c>
      <c r="B1672" s="12" t="s">
        <v>3776</v>
      </c>
      <c r="C1672" s="12" t="s">
        <v>3492</v>
      </c>
      <c r="D1672" s="12" t="s">
        <v>2233</v>
      </c>
      <c r="E1672" s="12" t="s">
        <v>4635</v>
      </c>
      <c r="F1672" s="12" t="s">
        <v>4636</v>
      </c>
      <c r="G1672" s="12" t="s">
        <v>3822</v>
      </c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customFormat="false" ht="15.75" hidden="false" customHeight="true" outlineLevel="0" collapsed="false">
      <c r="A1673" s="21" t="n">
        <v>44923</v>
      </c>
      <c r="B1673" s="12" t="s">
        <v>4637</v>
      </c>
      <c r="C1673" s="12" t="s">
        <v>2423</v>
      </c>
      <c r="D1673" s="12" t="s">
        <v>52</v>
      </c>
      <c r="E1673" s="12" t="s">
        <v>4638</v>
      </c>
      <c r="F1673" s="12" t="s">
        <v>4639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customFormat="false" ht="15.75" hidden="false" customHeight="true" outlineLevel="0" collapsed="false">
      <c r="A1674" s="21" t="n">
        <v>44925</v>
      </c>
      <c r="B1674" s="12" t="s">
        <v>3206</v>
      </c>
      <c r="C1674" s="12" t="s">
        <v>3589</v>
      </c>
      <c r="D1674" s="12" t="s">
        <v>1022</v>
      </c>
      <c r="E1674" s="12" t="s">
        <v>4640</v>
      </c>
      <c r="F1674" s="12" t="s">
        <v>4641</v>
      </c>
      <c r="G1674" s="12" t="s">
        <v>4642</v>
      </c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customFormat="false" ht="15.75" hidden="false" customHeight="true" outlineLevel="0" collapsed="false">
      <c r="A1675" s="21" t="n">
        <v>44925</v>
      </c>
      <c r="B1675" s="12" t="s">
        <v>4167</v>
      </c>
      <c r="C1675" s="12" t="s">
        <v>3589</v>
      </c>
      <c r="D1675" s="12" t="s">
        <v>1022</v>
      </c>
      <c r="E1675" s="12" t="s">
        <v>4643</v>
      </c>
      <c r="F1675" s="6"/>
      <c r="G1675" s="12" t="s">
        <v>4644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customFormat="false" ht="15.75" hidden="false" customHeight="true" outlineLevel="0" collapsed="false">
      <c r="A1676" s="21" t="n">
        <v>44924</v>
      </c>
      <c r="B1676" s="12" t="s">
        <v>4645</v>
      </c>
      <c r="C1676" s="12" t="s">
        <v>2451</v>
      </c>
      <c r="D1676" s="12" t="s">
        <v>1617</v>
      </c>
      <c r="E1676" s="12" t="s">
        <v>1287</v>
      </c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customFormat="false" ht="15.75" hidden="false" customHeight="true" outlineLevel="0" collapsed="false">
      <c r="A1677" s="21" t="n">
        <v>44924</v>
      </c>
      <c r="B1677" s="12" t="s">
        <v>4646</v>
      </c>
      <c r="C1677" s="12" t="s">
        <v>3955</v>
      </c>
      <c r="D1677" s="12" t="s">
        <v>4647</v>
      </c>
      <c r="E1677" s="12" t="s">
        <v>4648</v>
      </c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customFormat="false" ht="15.75" hidden="false" customHeight="true" outlineLevel="0" collapsed="false">
      <c r="A1678" s="20" t="n">
        <v>44928</v>
      </c>
      <c r="B1678" s="12" t="s">
        <v>4126</v>
      </c>
      <c r="C1678" s="12" t="s">
        <v>3691</v>
      </c>
      <c r="D1678" s="12" t="s">
        <v>1022</v>
      </c>
      <c r="E1678" s="12" t="s">
        <v>4649</v>
      </c>
      <c r="F1678" s="12" t="s">
        <v>4650</v>
      </c>
      <c r="G1678" s="12" t="s">
        <v>4651</v>
      </c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customFormat="false" ht="15.75" hidden="false" customHeight="true" outlineLevel="0" collapsed="false">
      <c r="A1679" s="20" t="n">
        <v>44929</v>
      </c>
      <c r="B1679" s="12" t="s">
        <v>4601</v>
      </c>
      <c r="C1679" s="12" t="s">
        <v>2976</v>
      </c>
      <c r="D1679" s="12" t="s">
        <v>4602</v>
      </c>
      <c r="E1679" s="12" t="s">
        <v>4652</v>
      </c>
      <c r="F1679" s="12" t="s">
        <v>4653</v>
      </c>
      <c r="G1679" s="12" t="s">
        <v>4381</v>
      </c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customFormat="false" ht="15.75" hidden="false" customHeight="true" outlineLevel="0" collapsed="false">
      <c r="A1680" s="20" t="n">
        <v>44929</v>
      </c>
      <c r="B1680" s="12" t="s">
        <v>4654</v>
      </c>
      <c r="C1680" s="12" t="s">
        <v>181</v>
      </c>
      <c r="D1680" s="12" t="s">
        <v>4655</v>
      </c>
      <c r="E1680" s="12" t="s">
        <v>4656</v>
      </c>
      <c r="F1680" s="12" t="s">
        <v>4657</v>
      </c>
      <c r="G1680" s="12" t="n">
        <v>972226688</v>
      </c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customFormat="false" ht="13.5" hidden="false" customHeight="true" outlineLevel="0" collapsed="false">
      <c r="A1681" s="20" t="n">
        <v>44930</v>
      </c>
      <c r="B1681" s="12" t="s">
        <v>184</v>
      </c>
      <c r="C1681" s="12" t="s">
        <v>4528</v>
      </c>
      <c r="D1681" s="12" t="s">
        <v>1022</v>
      </c>
      <c r="E1681" s="12" t="s">
        <v>4658</v>
      </c>
      <c r="F1681" s="12" t="s">
        <v>4659</v>
      </c>
      <c r="G1681" s="12" t="s">
        <v>4660</v>
      </c>
      <c r="H1681" s="12" t="n">
        <v>969766883</v>
      </c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customFormat="false" ht="15.75" hidden="false" customHeight="true" outlineLevel="0" collapsed="false">
      <c r="A1682" s="20" t="n">
        <v>44931</v>
      </c>
      <c r="B1682" s="12" t="s">
        <v>3206</v>
      </c>
      <c r="C1682" s="12" t="s">
        <v>3589</v>
      </c>
      <c r="D1682" s="12" t="s">
        <v>1022</v>
      </c>
      <c r="E1682" s="12" t="s">
        <v>4661</v>
      </c>
      <c r="F1682" s="12" t="s">
        <v>4662</v>
      </c>
      <c r="G1682" s="12" t="s">
        <v>4663</v>
      </c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customFormat="false" ht="15.75" hidden="false" customHeight="true" outlineLevel="0" collapsed="false">
      <c r="A1683" s="20" t="n">
        <v>44930</v>
      </c>
      <c r="B1683" s="12" t="s">
        <v>4573</v>
      </c>
      <c r="C1683" s="12" t="s">
        <v>3492</v>
      </c>
      <c r="D1683" s="12" t="s">
        <v>2233</v>
      </c>
      <c r="E1683" s="12" t="s">
        <v>4664</v>
      </c>
      <c r="F1683" s="6"/>
      <c r="G1683" s="12" t="s">
        <v>4331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customFormat="false" ht="15.75" hidden="false" customHeight="true" outlineLevel="0" collapsed="false">
      <c r="A1684" s="20" t="n">
        <v>44929</v>
      </c>
      <c r="B1684" s="12" t="s">
        <v>4466</v>
      </c>
      <c r="C1684" s="12" t="s">
        <v>4487</v>
      </c>
      <c r="D1684" s="12" t="s">
        <v>4296</v>
      </c>
      <c r="E1684" s="12" t="s">
        <v>4665</v>
      </c>
      <c r="F1684" s="12" t="s">
        <v>4666</v>
      </c>
      <c r="G1684" s="12" t="n">
        <v>688156155</v>
      </c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customFormat="false" ht="15.75" hidden="false" customHeight="true" outlineLevel="0" collapsed="false">
      <c r="A1685" s="20" t="n">
        <v>44932</v>
      </c>
      <c r="B1685" s="12" t="s">
        <v>3485</v>
      </c>
      <c r="C1685" s="12" t="s">
        <v>904</v>
      </c>
      <c r="D1685" s="12" t="s">
        <v>4387</v>
      </c>
      <c r="E1685" s="12" t="s">
        <v>4667</v>
      </c>
      <c r="F1685" s="12" t="s">
        <v>4668</v>
      </c>
      <c r="G1685" s="12" t="s">
        <v>4669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customFormat="false" ht="15.75" hidden="false" customHeight="true" outlineLevel="0" collapsed="false">
      <c r="A1686" s="20" t="n">
        <v>44935</v>
      </c>
      <c r="B1686" s="12" t="s">
        <v>4167</v>
      </c>
      <c r="C1686" s="12" t="s">
        <v>3589</v>
      </c>
      <c r="D1686" s="12" t="s">
        <v>1022</v>
      </c>
      <c r="E1686" s="12" t="s">
        <v>4670</v>
      </c>
      <c r="F1686" s="12" t="s">
        <v>4671</v>
      </c>
      <c r="G1686" s="12" t="s">
        <v>37</v>
      </c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customFormat="false" ht="15.75" hidden="false" customHeight="true" outlineLevel="0" collapsed="false">
      <c r="A1687" s="20" t="n">
        <v>44932</v>
      </c>
      <c r="B1687" s="12" t="s">
        <v>4466</v>
      </c>
      <c r="C1687" s="12" t="s">
        <v>4487</v>
      </c>
      <c r="D1687" s="12" t="s">
        <v>4296</v>
      </c>
      <c r="E1687" s="12" t="s">
        <v>4672</v>
      </c>
      <c r="F1687" s="12" t="s">
        <v>4673</v>
      </c>
      <c r="G1687" s="12" t="s">
        <v>4674</v>
      </c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customFormat="false" ht="15.75" hidden="false" customHeight="true" outlineLevel="0" collapsed="false">
      <c r="A1688" s="20" t="n">
        <v>44932</v>
      </c>
      <c r="B1688" s="12" t="s">
        <v>118</v>
      </c>
      <c r="C1688" s="12" t="s">
        <v>3893</v>
      </c>
      <c r="D1688" s="12" t="s">
        <v>120</v>
      </c>
      <c r="E1688" s="12" t="s">
        <v>4675</v>
      </c>
      <c r="F1688" s="6"/>
      <c r="G1688" s="12" t="n">
        <v>955192067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customFormat="false" ht="15.75" hidden="false" customHeight="true" outlineLevel="0" collapsed="false">
      <c r="A1689" s="20" t="n">
        <v>44936</v>
      </c>
      <c r="B1689" s="12" t="s">
        <v>38</v>
      </c>
      <c r="C1689" s="12" t="s">
        <v>3691</v>
      </c>
      <c r="D1689" s="12" t="s">
        <v>1022</v>
      </c>
      <c r="E1689" s="12" t="s">
        <v>4676</v>
      </c>
      <c r="F1689" s="12" t="s">
        <v>4677</v>
      </c>
      <c r="G1689" s="12" t="s">
        <v>37</v>
      </c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customFormat="false" ht="15.75" hidden="false" customHeight="true" outlineLevel="0" collapsed="false">
      <c r="A1690" s="20" t="n">
        <v>44936</v>
      </c>
      <c r="B1690" s="12" t="s">
        <v>3128</v>
      </c>
      <c r="C1690" s="12" t="s">
        <v>4678</v>
      </c>
      <c r="D1690" s="12" t="s">
        <v>4496</v>
      </c>
      <c r="E1690" s="12" t="s">
        <v>4679</v>
      </c>
      <c r="F1690" s="6"/>
      <c r="G1690" s="12" t="s">
        <v>3323</v>
      </c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customFormat="false" ht="15.75" hidden="false" customHeight="true" outlineLevel="0" collapsed="false">
      <c r="A1691" s="20" t="n">
        <v>44936</v>
      </c>
      <c r="B1691" s="12" t="s">
        <v>4427</v>
      </c>
      <c r="C1691" s="12" t="s">
        <v>4680</v>
      </c>
      <c r="D1691" s="12" t="s">
        <v>120</v>
      </c>
      <c r="E1691" s="12" t="s">
        <v>4681</v>
      </c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customFormat="false" ht="15.75" hidden="false" customHeight="true" outlineLevel="0" collapsed="false">
      <c r="A1692" s="20" t="n">
        <v>44937</v>
      </c>
      <c r="B1692" s="12" t="s">
        <v>609</v>
      </c>
      <c r="C1692" s="12" t="s">
        <v>2631</v>
      </c>
      <c r="D1692" s="12" t="s">
        <v>4559</v>
      </c>
      <c r="E1692" s="12" t="s">
        <v>2389</v>
      </c>
      <c r="F1692" s="12" t="s">
        <v>4682</v>
      </c>
      <c r="G1692" s="12" t="s">
        <v>4470</v>
      </c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customFormat="false" ht="15.75" hidden="false" customHeight="true" outlineLevel="0" collapsed="false">
      <c r="A1693" s="20" t="n">
        <v>44936</v>
      </c>
      <c r="B1693" s="12" t="s">
        <v>4683</v>
      </c>
      <c r="C1693" s="12" t="s">
        <v>4684</v>
      </c>
      <c r="D1693" s="12" t="s">
        <v>4559</v>
      </c>
      <c r="E1693" s="12" t="s">
        <v>4685</v>
      </c>
      <c r="F1693" s="12" t="s">
        <v>4686</v>
      </c>
      <c r="G1693" s="12" t="s">
        <v>4687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customFormat="false" ht="15.75" hidden="false" customHeight="true" outlineLevel="0" collapsed="false">
      <c r="A1694" s="20" t="n">
        <v>44938</v>
      </c>
      <c r="B1694" s="12" t="s">
        <v>4688</v>
      </c>
      <c r="C1694" s="12" t="s">
        <v>4689</v>
      </c>
      <c r="D1694" s="12" t="s">
        <v>120</v>
      </c>
      <c r="E1694" s="12" t="s">
        <v>4690</v>
      </c>
      <c r="F1694" s="12" t="s">
        <v>4691</v>
      </c>
      <c r="G1694" s="12" t="s">
        <v>4692</v>
      </c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customFormat="false" ht="15.75" hidden="false" customHeight="true" outlineLevel="0" collapsed="false">
      <c r="A1695" s="20" t="n">
        <v>44940</v>
      </c>
      <c r="B1695" s="12" t="s">
        <v>4167</v>
      </c>
      <c r="C1695" s="12" t="s">
        <v>3589</v>
      </c>
      <c r="D1695" s="12" t="s">
        <v>1022</v>
      </c>
      <c r="E1695" s="12" t="s">
        <v>4693</v>
      </c>
      <c r="F1695" s="12" t="s">
        <v>4694</v>
      </c>
      <c r="G1695" s="12" t="s">
        <v>4695</v>
      </c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customFormat="false" ht="15.75" hidden="false" customHeight="true" outlineLevel="0" collapsed="false">
      <c r="A1696" s="20" t="n">
        <v>44943</v>
      </c>
      <c r="B1696" s="12" t="s">
        <v>2232</v>
      </c>
      <c r="C1696" s="12" t="s">
        <v>3492</v>
      </c>
      <c r="D1696" s="12" t="s">
        <v>2233</v>
      </c>
      <c r="E1696" s="12" t="s">
        <v>4696</v>
      </c>
      <c r="F1696" s="12" t="s">
        <v>4697</v>
      </c>
      <c r="G1696" s="12" t="s">
        <v>4698</v>
      </c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customFormat="false" ht="15.75" hidden="false" customHeight="true" outlineLevel="0" collapsed="false">
      <c r="A1697" s="20" t="n">
        <v>44943</v>
      </c>
      <c r="B1697" s="12" t="s">
        <v>2232</v>
      </c>
      <c r="C1697" s="12" t="s">
        <v>3492</v>
      </c>
      <c r="D1697" s="12" t="s">
        <v>2233</v>
      </c>
      <c r="E1697" s="12" t="s">
        <v>4699</v>
      </c>
      <c r="F1697" s="12" t="s">
        <v>4700</v>
      </c>
      <c r="G1697" s="12" t="s">
        <v>4698</v>
      </c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customFormat="false" ht="15.75" hidden="false" customHeight="true" outlineLevel="0" collapsed="false">
      <c r="A1698" s="20" t="n">
        <v>44943</v>
      </c>
      <c r="B1698" s="12" t="s">
        <v>4348</v>
      </c>
      <c r="C1698" s="12" t="s">
        <v>4701</v>
      </c>
      <c r="D1698" s="12" t="s">
        <v>4296</v>
      </c>
      <c r="E1698" s="12" t="s">
        <v>4702</v>
      </c>
      <c r="F1698" s="6"/>
      <c r="G1698" s="12" t="s">
        <v>4703</v>
      </c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customFormat="false" ht="15.75" hidden="false" customHeight="true" outlineLevel="0" collapsed="false">
      <c r="A1699" s="20" t="n">
        <v>44943</v>
      </c>
      <c r="B1699" s="12" t="s">
        <v>4704</v>
      </c>
      <c r="C1699" s="12" t="s">
        <v>4090</v>
      </c>
      <c r="D1699" s="12" t="s">
        <v>4430</v>
      </c>
      <c r="E1699" s="12" t="s">
        <v>4705</v>
      </c>
      <c r="F1699" s="6"/>
      <c r="G1699" s="12" t="n">
        <v>931984240</v>
      </c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customFormat="false" ht="15.75" hidden="false" customHeight="true" outlineLevel="0" collapsed="false">
      <c r="A1700" s="20" t="n">
        <v>44943</v>
      </c>
      <c r="B1700" s="12" t="s">
        <v>4706</v>
      </c>
      <c r="C1700" s="12" t="s">
        <v>4707</v>
      </c>
      <c r="D1700" s="12" t="s">
        <v>4296</v>
      </c>
      <c r="E1700" s="12" t="s">
        <v>4708</v>
      </c>
      <c r="F1700" s="12" t="s">
        <v>4709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customFormat="false" ht="15.75" hidden="false" customHeight="true" outlineLevel="0" collapsed="false">
      <c r="A1701" s="20" t="n">
        <v>44943</v>
      </c>
      <c r="B1701" s="12" t="s">
        <v>4466</v>
      </c>
      <c r="C1701" s="12" t="s">
        <v>4487</v>
      </c>
      <c r="D1701" s="12" t="s">
        <v>4296</v>
      </c>
      <c r="E1701" s="12" t="s">
        <v>3246</v>
      </c>
      <c r="F1701" s="6"/>
      <c r="G1701" s="12" t="s">
        <v>4710</v>
      </c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customFormat="false" ht="15.75" hidden="false" customHeight="true" outlineLevel="0" collapsed="false">
      <c r="A1702" s="20" t="n">
        <v>44944</v>
      </c>
      <c r="B1702" s="12" t="s">
        <v>4711</v>
      </c>
      <c r="C1702" s="12" t="s">
        <v>333</v>
      </c>
      <c r="D1702" s="12" t="s">
        <v>4655</v>
      </c>
      <c r="E1702" s="12" t="s">
        <v>4712</v>
      </c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customFormat="false" ht="15.75" hidden="false" customHeight="true" outlineLevel="0" collapsed="false">
      <c r="A1703" s="20" t="n">
        <v>44946</v>
      </c>
      <c r="B1703" s="12" t="s">
        <v>3360</v>
      </c>
      <c r="C1703" s="12" t="s">
        <v>3691</v>
      </c>
      <c r="D1703" s="12" t="s">
        <v>1022</v>
      </c>
      <c r="E1703" s="12" t="s">
        <v>4713</v>
      </c>
      <c r="F1703" s="12" t="s">
        <v>4714</v>
      </c>
      <c r="G1703" s="12" t="s">
        <v>4695</v>
      </c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customFormat="false" ht="15.75" hidden="false" customHeight="true" outlineLevel="0" collapsed="false">
      <c r="A1704" s="20" t="n">
        <v>44944</v>
      </c>
      <c r="B1704" s="12" t="s">
        <v>167</v>
      </c>
      <c r="C1704" s="12" t="s">
        <v>4715</v>
      </c>
      <c r="D1704" s="12" t="s">
        <v>120</v>
      </c>
      <c r="E1704" s="12" t="s">
        <v>4716</v>
      </c>
      <c r="F1704" s="12" t="s">
        <v>4717</v>
      </c>
      <c r="G1704" s="12" t="s">
        <v>4718</v>
      </c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customFormat="false" ht="10.5" hidden="false" customHeight="true" outlineLevel="0" collapsed="false">
      <c r="A1705" s="27"/>
      <c r="B1705" s="28"/>
      <c r="C1705" s="28"/>
      <c r="D1705" s="28"/>
      <c r="E1705" s="28"/>
      <c r="F1705" s="28"/>
      <c r="G1705" s="28"/>
      <c r="H1705" s="29"/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29"/>
      <c r="T1705" s="29"/>
      <c r="U1705" s="29"/>
      <c r="V1705" s="29"/>
      <c r="W1705" s="29"/>
      <c r="X1705" s="29"/>
      <c r="Y1705" s="29"/>
      <c r="Z1705" s="29"/>
    </row>
    <row r="1706" customFormat="false" ht="15.75" hidden="false" customHeight="true" outlineLevel="0" collapsed="false">
      <c r="A1706" s="20" t="n">
        <v>44946</v>
      </c>
      <c r="B1706" s="12" t="s">
        <v>14</v>
      </c>
      <c r="C1706" s="12" t="s">
        <v>4719</v>
      </c>
      <c r="D1706" s="12" t="s">
        <v>1022</v>
      </c>
      <c r="E1706" s="12" t="s">
        <v>4720</v>
      </c>
      <c r="F1706" s="6"/>
      <c r="G1706" s="12" t="s">
        <v>4721</v>
      </c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customFormat="false" ht="15.75" hidden="false" customHeight="true" outlineLevel="0" collapsed="false">
      <c r="A1707" s="20" t="n">
        <v>44946</v>
      </c>
      <c r="B1707" s="12" t="s">
        <v>4722</v>
      </c>
      <c r="C1707" s="12" t="s">
        <v>950</v>
      </c>
      <c r="D1707" s="12" t="s">
        <v>925</v>
      </c>
      <c r="E1707" s="12" t="s">
        <v>4723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customFormat="false" ht="15.75" hidden="false" customHeight="true" outlineLevel="0" collapsed="false">
      <c r="A1708" s="20" t="n">
        <v>44946</v>
      </c>
      <c r="B1708" s="12" t="s">
        <v>14</v>
      </c>
      <c r="C1708" s="12" t="s">
        <v>4719</v>
      </c>
      <c r="D1708" s="12" t="s">
        <v>1022</v>
      </c>
      <c r="E1708" s="12" t="s">
        <v>4724</v>
      </c>
      <c r="F1708" s="12" t="s">
        <v>4725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customFormat="false" ht="15.75" hidden="false" customHeight="true" outlineLevel="0" collapsed="false">
      <c r="A1709" s="20" t="n">
        <v>44946</v>
      </c>
      <c r="B1709" s="12" t="s">
        <v>4726</v>
      </c>
      <c r="C1709" s="12" t="s">
        <v>3111</v>
      </c>
      <c r="D1709" s="12" t="s">
        <v>4727</v>
      </c>
      <c r="E1709" s="12" t="s">
        <v>4728</v>
      </c>
      <c r="F1709" s="6"/>
      <c r="G1709" s="12" t="s">
        <v>4729</v>
      </c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customFormat="false" ht="15.75" hidden="false" customHeight="true" outlineLevel="0" collapsed="false">
      <c r="A1710" s="20" t="n">
        <v>44949</v>
      </c>
      <c r="B1710" s="12" t="s">
        <v>4730</v>
      </c>
      <c r="C1710" s="12" t="s">
        <v>575</v>
      </c>
      <c r="D1710" s="12" t="s">
        <v>4631</v>
      </c>
      <c r="E1710" s="12" t="s">
        <v>4731</v>
      </c>
      <c r="F1710" s="12" t="s">
        <v>4732</v>
      </c>
      <c r="G1710" s="12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customFormat="false" ht="15.75" hidden="false" customHeight="true" outlineLevel="0" collapsed="false">
      <c r="A1711" s="20" t="n">
        <v>44946</v>
      </c>
      <c r="B1711" s="12" t="s">
        <v>4733</v>
      </c>
      <c r="C1711" s="12" t="s">
        <v>23</v>
      </c>
      <c r="D1711" s="12" t="s">
        <v>4734</v>
      </c>
      <c r="E1711" s="12" t="s">
        <v>4735</v>
      </c>
      <c r="F1711" s="12" t="s">
        <v>4736</v>
      </c>
      <c r="G1711" s="12" t="s">
        <v>4737</v>
      </c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customFormat="false" ht="15.75" hidden="false" customHeight="true" outlineLevel="0" collapsed="false">
      <c r="A1712" s="20" t="n">
        <v>44950</v>
      </c>
      <c r="B1712" s="12" t="s">
        <v>2232</v>
      </c>
      <c r="C1712" s="12" t="s">
        <v>3492</v>
      </c>
      <c r="D1712" s="12" t="s">
        <v>2233</v>
      </c>
      <c r="E1712" s="12" t="s">
        <v>4738</v>
      </c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customFormat="false" ht="15.75" hidden="false" customHeight="true" outlineLevel="0" collapsed="false">
      <c r="A1713" s="20" t="n">
        <v>44947</v>
      </c>
      <c r="B1713" s="12" t="s">
        <v>3997</v>
      </c>
      <c r="C1713" s="12" t="s">
        <v>3627</v>
      </c>
      <c r="D1713" s="12" t="s">
        <v>4739</v>
      </c>
      <c r="E1713" s="12" t="s">
        <v>4740</v>
      </c>
      <c r="F1713" s="12"/>
      <c r="G1713" s="12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customFormat="false" ht="15.75" hidden="false" customHeight="true" outlineLevel="0" collapsed="false">
      <c r="A1714" s="20" t="n">
        <v>44949</v>
      </c>
      <c r="B1714" s="12" t="s">
        <v>135</v>
      </c>
      <c r="C1714" s="12" t="s">
        <v>1341</v>
      </c>
      <c r="D1714" s="12" t="s">
        <v>120</v>
      </c>
      <c r="E1714" s="12" t="s">
        <v>4741</v>
      </c>
      <c r="F1714" s="12" t="s">
        <v>4742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customFormat="false" ht="15.75" hidden="false" customHeight="true" outlineLevel="0" collapsed="false">
      <c r="A1715" s="20" t="n">
        <v>44949</v>
      </c>
      <c r="B1715" s="12" t="s">
        <v>885</v>
      </c>
      <c r="C1715" s="12" t="s">
        <v>4226</v>
      </c>
      <c r="D1715" s="12" t="s">
        <v>120</v>
      </c>
      <c r="E1715" s="12" t="s">
        <v>4743</v>
      </c>
      <c r="F1715" s="6"/>
      <c r="G1715" s="12" t="s">
        <v>4744</v>
      </c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customFormat="false" ht="15.75" hidden="false" customHeight="true" outlineLevel="0" collapsed="false">
      <c r="A1716" s="20" t="n">
        <v>44951</v>
      </c>
      <c r="B1716" s="12" t="s">
        <v>3206</v>
      </c>
      <c r="C1716" s="12" t="s">
        <v>3589</v>
      </c>
      <c r="D1716" s="12" t="s">
        <v>1022</v>
      </c>
      <c r="E1716" s="12" t="s">
        <v>4745</v>
      </c>
      <c r="F1716" s="6"/>
      <c r="G1716" s="12" t="n">
        <v>679246951</v>
      </c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customFormat="false" ht="15.75" hidden="false" customHeight="true" outlineLevel="0" collapsed="false">
      <c r="A1717" s="20" t="n">
        <v>44949</v>
      </c>
      <c r="B1717" s="12" t="s">
        <v>1275</v>
      </c>
      <c r="C1717" s="12" t="s">
        <v>2631</v>
      </c>
      <c r="D1717" s="12" t="s">
        <v>4296</v>
      </c>
      <c r="E1717" s="12" t="s">
        <v>4746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customFormat="false" ht="15.75" hidden="false" customHeight="true" outlineLevel="0" collapsed="false">
      <c r="A1718" s="20" t="n">
        <v>44950</v>
      </c>
      <c r="B1718" s="12" t="s">
        <v>4747</v>
      </c>
      <c r="C1718" s="12" t="s">
        <v>4090</v>
      </c>
      <c r="D1718" s="12" t="s">
        <v>4430</v>
      </c>
      <c r="E1718" s="12" t="s">
        <v>4748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customFormat="false" ht="15.75" hidden="false" customHeight="true" outlineLevel="0" collapsed="false">
      <c r="A1719" s="20" t="n">
        <v>44950</v>
      </c>
      <c r="B1719" s="12" t="s">
        <v>4749</v>
      </c>
      <c r="C1719" s="12" t="s">
        <v>247</v>
      </c>
      <c r="D1719" s="12" t="s">
        <v>518</v>
      </c>
      <c r="E1719" s="12" t="s">
        <v>4750</v>
      </c>
      <c r="F1719" s="12" t="s">
        <v>4751</v>
      </c>
      <c r="G1719" s="12" t="s">
        <v>4752</v>
      </c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customFormat="false" ht="15.75" hidden="false" customHeight="true" outlineLevel="0" collapsed="false">
      <c r="A1720" s="20" t="n">
        <v>44950</v>
      </c>
      <c r="B1720" s="12" t="s">
        <v>4753</v>
      </c>
      <c r="C1720" s="12" t="s">
        <v>2343</v>
      </c>
      <c r="D1720" s="12" t="n">
        <v>689118812</v>
      </c>
      <c r="E1720" s="6"/>
      <c r="F1720" s="6"/>
      <c r="G1720" s="12" t="s">
        <v>4754</v>
      </c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customFormat="false" ht="15.75" hidden="false" customHeight="true" outlineLevel="0" collapsed="false">
      <c r="A1721" s="20" t="n">
        <v>44951</v>
      </c>
      <c r="B1721" s="12" t="s">
        <v>197</v>
      </c>
      <c r="C1721" s="12" t="s">
        <v>4755</v>
      </c>
      <c r="D1721" s="12" t="s">
        <v>4756</v>
      </c>
      <c r="E1721" s="12" t="s">
        <v>4757</v>
      </c>
      <c r="F1721" s="12" t="s">
        <v>4758</v>
      </c>
      <c r="G1721" s="12" t="s">
        <v>4759</v>
      </c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customFormat="false" ht="15.75" hidden="false" customHeight="true" outlineLevel="0" collapsed="false">
      <c r="A1722" s="20" t="n">
        <v>44952</v>
      </c>
      <c r="B1722" s="12" t="s">
        <v>4760</v>
      </c>
      <c r="C1722" s="12" t="s">
        <v>4761</v>
      </c>
      <c r="D1722" s="12" t="s">
        <v>120</v>
      </c>
      <c r="E1722" s="12" t="s">
        <v>4762</v>
      </c>
      <c r="F1722" s="12" t="s">
        <v>4763</v>
      </c>
      <c r="G1722" s="12" t="s">
        <v>4764</v>
      </c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customFormat="false" ht="15.75" hidden="false" customHeight="true" outlineLevel="0" collapsed="false">
      <c r="A1723" s="20" t="n">
        <v>44956</v>
      </c>
      <c r="B1723" s="12" t="s">
        <v>3485</v>
      </c>
      <c r="C1723" s="12" t="s">
        <v>828</v>
      </c>
      <c r="D1723" s="12" t="s">
        <v>4765</v>
      </c>
      <c r="E1723" s="12" t="s">
        <v>4766</v>
      </c>
      <c r="F1723" s="12"/>
      <c r="G1723" s="12" t="s">
        <v>4767</v>
      </c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customFormat="false" ht="15.75" hidden="false" customHeight="true" outlineLevel="0" collapsed="false">
      <c r="A1724" s="20" t="n">
        <v>44956</v>
      </c>
      <c r="B1724" s="12" t="s">
        <v>38</v>
      </c>
      <c r="C1724" s="12" t="s">
        <v>3691</v>
      </c>
      <c r="D1724" s="12" t="s">
        <v>40</v>
      </c>
      <c r="E1724" s="12" t="s">
        <v>4768</v>
      </c>
      <c r="F1724" s="12" t="s">
        <v>4769</v>
      </c>
      <c r="G1724" s="12" t="s">
        <v>37</v>
      </c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customFormat="false" ht="15.75" hidden="false" customHeight="true" outlineLevel="0" collapsed="false">
      <c r="A1725" s="20" t="n">
        <v>44956</v>
      </c>
      <c r="B1725" s="12" t="s">
        <v>4770</v>
      </c>
      <c r="C1725" s="12" t="s">
        <v>3691</v>
      </c>
      <c r="D1725" s="12" t="s">
        <v>40</v>
      </c>
      <c r="E1725" s="12" t="s">
        <v>4771</v>
      </c>
      <c r="F1725" s="12" t="s">
        <v>4772</v>
      </c>
      <c r="G1725" s="12" t="s">
        <v>4773</v>
      </c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customFormat="false" ht="15.75" hidden="false" customHeight="true" outlineLevel="0" collapsed="false">
      <c r="A1726" s="20" t="n">
        <v>44958</v>
      </c>
      <c r="B1726" s="12" t="s">
        <v>184</v>
      </c>
      <c r="C1726" s="12" t="s">
        <v>4528</v>
      </c>
      <c r="D1726" s="12" t="s">
        <v>40</v>
      </c>
      <c r="E1726" s="12" t="s">
        <v>4774</v>
      </c>
      <c r="F1726" s="12" t="s">
        <v>4775</v>
      </c>
      <c r="G1726" s="12" t="s">
        <v>37</v>
      </c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customFormat="false" ht="15.75" hidden="false" customHeight="true" outlineLevel="0" collapsed="false">
      <c r="A1727" s="20" t="n">
        <v>44956</v>
      </c>
      <c r="B1727" s="12" t="s">
        <v>4776</v>
      </c>
      <c r="C1727" s="12" t="s">
        <v>4777</v>
      </c>
      <c r="D1727" s="12" t="s">
        <v>120</v>
      </c>
      <c r="E1727" s="12" t="s">
        <v>4778</v>
      </c>
      <c r="F1727" s="12" t="s">
        <v>4779</v>
      </c>
      <c r="G1727" s="12" t="s">
        <v>4780</v>
      </c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customFormat="false" ht="15.75" hidden="false" customHeight="true" outlineLevel="0" collapsed="false">
      <c r="A1728" s="30" t="n">
        <v>44956</v>
      </c>
      <c r="B1728" s="31" t="s">
        <v>4781</v>
      </c>
      <c r="C1728" s="31" t="s">
        <v>4782</v>
      </c>
      <c r="D1728" s="31" t="s">
        <v>4783</v>
      </c>
      <c r="E1728" s="31" t="s">
        <v>4784</v>
      </c>
      <c r="F1728" s="31" t="s">
        <v>4785</v>
      </c>
      <c r="G1728" s="31" t="s">
        <v>4786</v>
      </c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customFormat="false" ht="14.25" hidden="false" customHeight="true" outlineLevel="0" collapsed="false">
      <c r="A1729" s="30" t="n">
        <v>44957</v>
      </c>
      <c r="B1729" s="31" t="s">
        <v>4781</v>
      </c>
      <c r="C1729" s="31" t="s">
        <v>4782</v>
      </c>
      <c r="D1729" s="31" t="s">
        <v>4783</v>
      </c>
      <c r="E1729" s="31" t="s">
        <v>4787</v>
      </c>
      <c r="F1729" s="31" t="s">
        <v>4788</v>
      </c>
      <c r="G1729" s="31" t="s">
        <v>4789</v>
      </c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customFormat="false" ht="15.75" hidden="false" customHeight="true" outlineLevel="0" collapsed="false">
      <c r="A1730" s="20" t="n">
        <v>44957</v>
      </c>
      <c r="B1730" s="12" t="s">
        <v>4706</v>
      </c>
      <c r="C1730" s="12" t="s">
        <v>3722</v>
      </c>
      <c r="D1730" s="12" t="s">
        <v>4296</v>
      </c>
      <c r="E1730" s="12" t="s">
        <v>4790</v>
      </c>
      <c r="F1730" s="12" t="s">
        <v>4791</v>
      </c>
      <c r="G1730" s="12" t="n">
        <v>953842229</v>
      </c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customFormat="false" ht="15.75" hidden="false" customHeight="true" outlineLevel="0" collapsed="false">
      <c r="A1731" s="30" t="n">
        <v>44958</v>
      </c>
      <c r="B1731" s="31" t="s">
        <v>4792</v>
      </c>
      <c r="C1731" s="31" t="s">
        <v>790</v>
      </c>
      <c r="D1731" s="31" t="s">
        <v>4783</v>
      </c>
      <c r="E1731" s="31" t="s">
        <v>4793</v>
      </c>
      <c r="F1731" s="31" t="s">
        <v>4794</v>
      </c>
      <c r="G1731" s="31" t="s">
        <v>4795</v>
      </c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customFormat="false" ht="15.75" hidden="false" customHeight="true" outlineLevel="0" collapsed="false">
      <c r="A1732" s="20" t="n">
        <v>44958</v>
      </c>
      <c r="B1732" s="12" t="s">
        <v>4796</v>
      </c>
      <c r="C1732" s="12" t="s">
        <v>2540</v>
      </c>
      <c r="D1732" s="12" t="s">
        <v>2912</v>
      </c>
      <c r="E1732" s="12" t="s">
        <v>4233</v>
      </c>
      <c r="F1732" s="12" t="s">
        <v>4797</v>
      </c>
      <c r="G1732" s="12" t="s">
        <v>4798</v>
      </c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customFormat="false" ht="15.75" hidden="false" customHeight="true" outlineLevel="0" collapsed="false">
      <c r="A1733" s="20" t="n">
        <v>44958</v>
      </c>
      <c r="B1733" s="12" t="s">
        <v>4796</v>
      </c>
      <c r="C1733" s="12" t="s">
        <v>2540</v>
      </c>
      <c r="D1733" s="12" t="s">
        <v>2912</v>
      </c>
      <c r="E1733" s="12" t="s">
        <v>4799</v>
      </c>
      <c r="F1733" s="6"/>
      <c r="G1733" s="12" t="s">
        <v>4800</v>
      </c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customFormat="false" ht="15.75" hidden="false" customHeight="true" outlineLevel="0" collapsed="false">
      <c r="A1734" s="30" t="n">
        <v>44958</v>
      </c>
      <c r="B1734" s="31" t="s">
        <v>4801</v>
      </c>
      <c r="C1734" s="31" t="s">
        <v>4802</v>
      </c>
      <c r="D1734" s="31" t="s">
        <v>4783</v>
      </c>
      <c r="E1734" s="31" t="s">
        <v>4803</v>
      </c>
      <c r="F1734" s="31" t="s">
        <v>4804</v>
      </c>
      <c r="G1734" s="31" t="s">
        <v>4805</v>
      </c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customFormat="false" ht="15.75" hidden="false" customHeight="true" outlineLevel="0" collapsed="false">
      <c r="A1735" s="20" t="n">
        <v>44958</v>
      </c>
      <c r="B1735" s="12" t="s">
        <v>4733</v>
      </c>
      <c r="C1735" s="12" t="s">
        <v>509</v>
      </c>
      <c r="D1735" s="12" t="s">
        <v>4806</v>
      </c>
      <c r="E1735" s="12" t="s">
        <v>4807</v>
      </c>
      <c r="F1735" s="12" t="s">
        <v>4808</v>
      </c>
      <c r="G1735" s="12" t="s">
        <v>4809</v>
      </c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customFormat="false" ht="15.75" hidden="false" customHeight="true" outlineLevel="0" collapsed="false">
      <c r="A1736" s="30" t="n">
        <v>44959</v>
      </c>
      <c r="B1736" s="31" t="s">
        <v>4810</v>
      </c>
      <c r="C1736" s="31" t="s">
        <v>790</v>
      </c>
      <c r="D1736" s="31" t="s">
        <v>4783</v>
      </c>
      <c r="E1736" s="31" t="s">
        <v>4811</v>
      </c>
      <c r="F1736" s="31" t="s">
        <v>4812</v>
      </c>
      <c r="G1736" s="31" t="s">
        <v>4813</v>
      </c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customFormat="false" ht="15.75" hidden="false" customHeight="true" outlineLevel="0" collapsed="false">
      <c r="A1737" s="20" t="n">
        <v>44958</v>
      </c>
      <c r="B1737" s="12" t="s">
        <v>4814</v>
      </c>
      <c r="C1737" s="12" t="s">
        <v>3627</v>
      </c>
      <c r="D1737" s="12" t="s">
        <v>4806</v>
      </c>
      <c r="E1737" s="12" t="s">
        <v>4815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customFormat="false" ht="15.75" hidden="false" customHeight="true" outlineLevel="0" collapsed="false">
      <c r="A1738" s="20" t="n">
        <v>44959</v>
      </c>
      <c r="B1738" s="12" t="s">
        <v>2232</v>
      </c>
      <c r="C1738" s="12" t="s">
        <v>3492</v>
      </c>
      <c r="D1738" s="12" t="s">
        <v>4816</v>
      </c>
      <c r="E1738" s="12" t="s">
        <v>4817</v>
      </c>
      <c r="F1738" s="12" t="s">
        <v>4818</v>
      </c>
      <c r="G1738" s="12" t="s">
        <v>4819</v>
      </c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customFormat="false" ht="15.75" hidden="false" customHeight="true" outlineLevel="0" collapsed="false">
      <c r="A1739" s="20" t="n">
        <v>44960</v>
      </c>
      <c r="B1739" s="12" t="s">
        <v>3485</v>
      </c>
      <c r="C1739" s="12" t="s">
        <v>828</v>
      </c>
      <c r="D1739" s="12" t="s">
        <v>4765</v>
      </c>
      <c r="E1739" s="12" t="s">
        <v>4820</v>
      </c>
      <c r="F1739" s="12" t="s">
        <v>4821</v>
      </c>
      <c r="G1739" s="12" t="s">
        <v>4822</v>
      </c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customFormat="false" ht="15.75" hidden="false" customHeight="true" outlineLevel="0" collapsed="false">
      <c r="A1740" s="30" t="n">
        <v>44959</v>
      </c>
      <c r="B1740" s="31" t="s">
        <v>4792</v>
      </c>
      <c r="C1740" s="31" t="s">
        <v>790</v>
      </c>
      <c r="D1740" s="31" t="s">
        <v>4783</v>
      </c>
      <c r="E1740" s="31" t="s">
        <v>4823</v>
      </c>
      <c r="F1740" s="31" t="s">
        <v>4824</v>
      </c>
      <c r="G1740" s="31" t="s">
        <v>4825</v>
      </c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customFormat="false" ht="15.75" hidden="false" customHeight="true" outlineLevel="0" collapsed="false">
      <c r="A1741" s="30" t="n">
        <v>44959</v>
      </c>
      <c r="B1741" s="31" t="s">
        <v>4826</v>
      </c>
      <c r="C1741" s="31" t="s">
        <v>4827</v>
      </c>
      <c r="D1741" s="31" t="s">
        <v>4783</v>
      </c>
      <c r="E1741" s="31" t="s">
        <v>4828</v>
      </c>
      <c r="F1741" s="31" t="s">
        <v>4829</v>
      </c>
      <c r="G1741" s="31" t="s">
        <v>4830</v>
      </c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customFormat="false" ht="15.75" hidden="false" customHeight="true" outlineLevel="0" collapsed="false">
      <c r="A1742" s="30" t="n">
        <v>44959</v>
      </c>
      <c r="B1742" s="31" t="s">
        <v>4831</v>
      </c>
      <c r="C1742" s="31" t="s">
        <v>4782</v>
      </c>
      <c r="D1742" s="31" t="s">
        <v>4783</v>
      </c>
      <c r="E1742" s="31" t="s">
        <v>4832</v>
      </c>
      <c r="F1742" s="31" t="s">
        <v>4833</v>
      </c>
      <c r="G1742" s="31" t="s">
        <v>4834</v>
      </c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customFormat="false" ht="15.75" hidden="false" customHeight="true" outlineLevel="0" collapsed="false">
      <c r="A1743" s="30" t="n">
        <v>44960</v>
      </c>
      <c r="B1743" s="31" t="s">
        <v>4835</v>
      </c>
      <c r="C1743" s="31" t="s">
        <v>4836</v>
      </c>
      <c r="D1743" s="31" t="s">
        <v>4783</v>
      </c>
      <c r="E1743" s="31" t="s">
        <v>4837</v>
      </c>
      <c r="F1743" s="31" t="s">
        <v>4838</v>
      </c>
      <c r="G1743" s="31" t="s">
        <v>4839</v>
      </c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customFormat="false" ht="15.75" hidden="false" customHeight="true" outlineLevel="0" collapsed="false">
      <c r="A1744" s="20" t="n">
        <v>44960</v>
      </c>
      <c r="B1744" s="12" t="s">
        <v>4840</v>
      </c>
      <c r="C1744" s="12" t="s">
        <v>362</v>
      </c>
      <c r="D1744" s="12" t="s">
        <v>4655</v>
      </c>
      <c r="E1744" s="12" t="s">
        <v>4841</v>
      </c>
      <c r="F1744" s="12" t="s">
        <v>4842</v>
      </c>
      <c r="G1744" s="12" t="s">
        <v>4843</v>
      </c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customFormat="false" ht="15.75" hidden="false" customHeight="true" outlineLevel="0" collapsed="false">
      <c r="A1745" s="20" t="n">
        <v>44960</v>
      </c>
      <c r="B1745" s="12" t="s">
        <v>2559</v>
      </c>
      <c r="C1745" s="12" t="s">
        <v>4844</v>
      </c>
      <c r="D1745" s="12" t="s">
        <v>4845</v>
      </c>
      <c r="E1745" s="12" t="s">
        <v>4846</v>
      </c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customFormat="false" ht="15.75" hidden="false" customHeight="true" outlineLevel="0" collapsed="false">
      <c r="A1746" s="20" t="n">
        <v>44961</v>
      </c>
      <c r="B1746" s="12" t="s">
        <v>4847</v>
      </c>
      <c r="C1746" s="12" t="n">
        <v>-200</v>
      </c>
      <c r="D1746" s="12" t="s">
        <v>4848</v>
      </c>
      <c r="E1746" s="12" t="s">
        <v>4849</v>
      </c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customFormat="false" ht="15.75" hidden="false" customHeight="true" outlineLevel="0" collapsed="false">
      <c r="A1747" s="30" t="n">
        <v>44960</v>
      </c>
      <c r="B1747" s="31" t="s">
        <v>4850</v>
      </c>
      <c r="C1747" s="31" t="s">
        <v>4851</v>
      </c>
      <c r="D1747" s="31" t="s">
        <v>4783</v>
      </c>
      <c r="E1747" s="31" t="s">
        <v>4852</v>
      </c>
      <c r="F1747" s="31" t="s">
        <v>4853</v>
      </c>
      <c r="G1747" s="31" t="s">
        <v>4854</v>
      </c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customFormat="false" ht="15.75" hidden="false" customHeight="true" outlineLevel="0" collapsed="false">
      <c r="A1748" s="20" t="n">
        <v>44963</v>
      </c>
      <c r="B1748" s="12" t="s">
        <v>4855</v>
      </c>
      <c r="C1748" s="12" t="s">
        <v>2219</v>
      </c>
      <c r="D1748" s="12" t="s">
        <v>40</v>
      </c>
      <c r="E1748" s="12" t="s">
        <v>4856</v>
      </c>
      <c r="F1748" s="12" t="s">
        <v>4857</v>
      </c>
      <c r="G1748" s="12" t="s">
        <v>4858</v>
      </c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customFormat="false" ht="15.75" hidden="false" customHeight="true" outlineLevel="0" collapsed="false">
      <c r="A1749" s="30" t="n">
        <v>44964</v>
      </c>
      <c r="B1749" s="31" t="s">
        <v>4850</v>
      </c>
      <c r="C1749" s="31" t="s">
        <v>4851</v>
      </c>
      <c r="D1749" s="31" t="s">
        <v>4783</v>
      </c>
      <c r="E1749" s="31" t="s">
        <v>4859</v>
      </c>
      <c r="F1749" s="31" t="s">
        <v>4860</v>
      </c>
      <c r="G1749" s="31" t="s">
        <v>4813</v>
      </c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customFormat="false" ht="15.75" hidden="false" customHeight="true" outlineLevel="0" collapsed="false">
      <c r="A1750" s="30" t="n">
        <v>44963</v>
      </c>
      <c r="B1750" s="31" t="s">
        <v>4850</v>
      </c>
      <c r="C1750" s="31" t="s">
        <v>4861</v>
      </c>
      <c r="D1750" s="31" t="s">
        <v>4783</v>
      </c>
      <c r="E1750" s="31" t="s">
        <v>4828</v>
      </c>
      <c r="F1750" s="31" t="s">
        <v>4862</v>
      </c>
      <c r="G1750" s="31" t="n">
        <v>933480933</v>
      </c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customFormat="false" ht="15.75" hidden="false" customHeight="true" outlineLevel="0" collapsed="false">
      <c r="A1751" s="20" t="n">
        <v>44963</v>
      </c>
      <c r="B1751" s="12" t="s">
        <v>4863</v>
      </c>
      <c r="C1751" s="12" t="s">
        <v>4864</v>
      </c>
      <c r="D1751" s="12" t="s">
        <v>4756</v>
      </c>
      <c r="E1751" s="12" t="s">
        <v>4865</v>
      </c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customFormat="false" ht="15.75" hidden="false" customHeight="true" outlineLevel="0" collapsed="false">
      <c r="A1752" s="30" t="n">
        <v>44963</v>
      </c>
      <c r="B1752" s="31" t="s">
        <v>4850</v>
      </c>
      <c r="C1752" s="31" t="s">
        <v>4861</v>
      </c>
      <c r="D1752" s="31" t="s">
        <v>4783</v>
      </c>
      <c r="E1752" s="31" t="s">
        <v>4866</v>
      </c>
      <c r="F1752" s="31" t="s">
        <v>4867</v>
      </c>
      <c r="G1752" s="31" t="s">
        <v>4868</v>
      </c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customFormat="false" ht="15.75" hidden="false" customHeight="true" outlineLevel="0" collapsed="false">
      <c r="A1753" s="20" t="n">
        <v>44964</v>
      </c>
      <c r="B1753" s="12" t="s">
        <v>167</v>
      </c>
      <c r="C1753" s="12" t="s">
        <v>2686</v>
      </c>
      <c r="D1753" s="12" t="s">
        <v>4845</v>
      </c>
      <c r="E1753" s="12" t="s">
        <v>4869</v>
      </c>
      <c r="F1753" s="12" t="s">
        <v>4870</v>
      </c>
      <c r="G1753" s="12" t="s">
        <v>4871</v>
      </c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customFormat="false" ht="15.75" hidden="false" customHeight="true" outlineLevel="0" collapsed="false">
      <c r="A1754" s="30" t="n">
        <v>44964</v>
      </c>
      <c r="B1754" s="31" t="s">
        <v>4872</v>
      </c>
      <c r="C1754" s="31" t="s">
        <v>4802</v>
      </c>
      <c r="D1754" s="31" t="s">
        <v>4783</v>
      </c>
      <c r="E1754" s="31" t="s">
        <v>4873</v>
      </c>
      <c r="F1754" s="31" t="s">
        <v>4874</v>
      </c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customFormat="false" ht="15.75" hidden="false" customHeight="true" outlineLevel="0" collapsed="false">
      <c r="A1755" s="20" t="n">
        <v>44964</v>
      </c>
      <c r="B1755" s="12" t="s">
        <v>3485</v>
      </c>
      <c r="C1755" s="12" t="s">
        <v>828</v>
      </c>
      <c r="D1755" s="12" t="s">
        <v>4765</v>
      </c>
      <c r="E1755" s="12" t="s">
        <v>4875</v>
      </c>
      <c r="F1755" s="12" t="s">
        <v>4876</v>
      </c>
      <c r="G1755" s="12" t="s">
        <v>4877</v>
      </c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customFormat="false" ht="15.75" hidden="false" customHeight="true" outlineLevel="0" collapsed="false">
      <c r="A1756" s="20" t="n">
        <v>44967</v>
      </c>
      <c r="B1756" s="12" t="s">
        <v>184</v>
      </c>
      <c r="C1756" s="12" t="s">
        <v>3691</v>
      </c>
      <c r="D1756" s="12" t="s">
        <v>40</v>
      </c>
      <c r="E1756" s="12" t="s">
        <v>4878</v>
      </c>
      <c r="F1756" s="12" t="s">
        <v>4879</v>
      </c>
      <c r="G1756" s="12" t="s">
        <v>37</v>
      </c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customFormat="false" ht="15.75" hidden="false" customHeight="true" outlineLevel="0" collapsed="false">
      <c r="A1757" s="11" t="n">
        <v>44966</v>
      </c>
      <c r="B1757" s="12" t="s">
        <v>302</v>
      </c>
      <c r="C1757" s="32" t="n">
        <v>7706619</v>
      </c>
      <c r="D1757" s="12" t="s">
        <v>995</v>
      </c>
      <c r="E1757" s="12" t="s">
        <v>4880</v>
      </c>
      <c r="F1757" s="12" t="s">
        <v>4881</v>
      </c>
      <c r="G1757" s="12" t="s">
        <v>4882</v>
      </c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customFormat="false" ht="15.75" hidden="false" customHeight="true" outlineLevel="0" collapsed="false">
      <c r="A1758" s="30" t="n">
        <v>44967</v>
      </c>
      <c r="B1758" s="31" t="s">
        <v>4883</v>
      </c>
      <c r="C1758" s="31" t="s">
        <v>4884</v>
      </c>
      <c r="D1758" s="31" t="s">
        <v>4783</v>
      </c>
      <c r="E1758" s="31" t="s">
        <v>4885</v>
      </c>
      <c r="F1758" s="31" t="s">
        <v>4886</v>
      </c>
      <c r="G1758" s="31" t="s">
        <v>4887</v>
      </c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customFormat="false" ht="15.75" hidden="false" customHeight="true" outlineLevel="0" collapsed="false">
      <c r="A1759" s="20" t="n">
        <v>44967</v>
      </c>
      <c r="B1759" s="12" t="s">
        <v>4888</v>
      </c>
      <c r="C1759" s="12" t="s">
        <v>356</v>
      </c>
      <c r="D1759" s="12" t="s">
        <v>4756</v>
      </c>
      <c r="E1759" s="12" t="s">
        <v>4889</v>
      </c>
      <c r="F1759" s="12" t="s">
        <v>4890</v>
      </c>
      <c r="G1759" s="12" t="s">
        <v>4891</v>
      </c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customFormat="false" ht="15.75" hidden="false" customHeight="true" outlineLevel="0" collapsed="false">
      <c r="A1760" s="30" t="n">
        <v>44966</v>
      </c>
      <c r="B1760" s="31" t="s">
        <v>4883</v>
      </c>
      <c r="C1760" s="31" t="s">
        <v>4892</v>
      </c>
      <c r="D1760" s="31" t="s">
        <v>4783</v>
      </c>
      <c r="E1760" s="31" t="s">
        <v>4893</v>
      </c>
      <c r="F1760" s="31" t="s">
        <v>2428</v>
      </c>
      <c r="G1760" s="31" t="s">
        <v>4893</v>
      </c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customFormat="false" ht="15.75" hidden="false" customHeight="true" outlineLevel="0" collapsed="false">
      <c r="A1761" s="20" t="n">
        <v>44968</v>
      </c>
      <c r="B1761" s="12" t="s">
        <v>2232</v>
      </c>
      <c r="C1761" s="12" t="s">
        <v>3492</v>
      </c>
      <c r="D1761" s="12" t="s">
        <v>4816</v>
      </c>
      <c r="E1761" s="12" t="s">
        <v>4894</v>
      </c>
      <c r="F1761" s="12" t="s">
        <v>4895</v>
      </c>
      <c r="G1761" s="12" t="s">
        <v>4798</v>
      </c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customFormat="false" ht="15.75" hidden="false" customHeight="true" outlineLevel="0" collapsed="false">
      <c r="A1762" s="20" t="n">
        <v>44971</v>
      </c>
      <c r="B1762" s="12" t="s">
        <v>14</v>
      </c>
      <c r="C1762" s="12" t="s">
        <v>4719</v>
      </c>
      <c r="D1762" s="12" t="s">
        <v>40</v>
      </c>
      <c r="E1762" s="12" t="s">
        <v>4896</v>
      </c>
      <c r="F1762" s="12" t="s">
        <v>4897</v>
      </c>
      <c r="G1762" s="12" t="s">
        <v>4898</v>
      </c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customFormat="false" ht="15.75" hidden="false" customHeight="true" outlineLevel="0" collapsed="false">
      <c r="A1763" s="20" t="n">
        <v>44970</v>
      </c>
      <c r="B1763" s="12" t="s">
        <v>4899</v>
      </c>
      <c r="C1763" s="12" t="s">
        <v>356</v>
      </c>
      <c r="D1763" s="12" t="s">
        <v>4845</v>
      </c>
      <c r="E1763" s="12" t="s">
        <v>4900</v>
      </c>
      <c r="F1763" s="12" t="s">
        <v>4901</v>
      </c>
      <c r="G1763" s="12" t="s">
        <v>4902</v>
      </c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customFormat="false" ht="15.75" hidden="false" customHeight="true" outlineLevel="0" collapsed="false">
      <c r="A1764" s="20" t="n">
        <v>44972</v>
      </c>
      <c r="B1764" s="12" t="s">
        <v>4903</v>
      </c>
      <c r="C1764" s="12" t="s">
        <v>4904</v>
      </c>
      <c r="D1764" s="12" t="s">
        <v>4845</v>
      </c>
      <c r="E1764" s="12" t="s">
        <v>4905</v>
      </c>
      <c r="F1764" s="12" t="s">
        <v>4906</v>
      </c>
      <c r="G1764" s="12" t="s">
        <v>4907</v>
      </c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customFormat="false" ht="15.75" hidden="false" customHeight="true" outlineLevel="0" collapsed="false">
      <c r="A1765" s="20" t="n">
        <v>44972</v>
      </c>
      <c r="B1765" s="12" t="s">
        <v>38</v>
      </c>
      <c r="C1765" s="12" t="s">
        <v>3691</v>
      </c>
      <c r="D1765" s="12" t="s">
        <v>34</v>
      </c>
      <c r="E1765" s="12" t="s">
        <v>4908</v>
      </c>
      <c r="F1765" s="12" t="s">
        <v>4909</v>
      </c>
      <c r="G1765" s="12" t="s">
        <v>37</v>
      </c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customFormat="false" ht="15.75" hidden="false" customHeight="true" outlineLevel="0" collapsed="false">
      <c r="A1766" s="20" t="n">
        <v>44972</v>
      </c>
      <c r="B1766" s="12" t="s">
        <v>4910</v>
      </c>
      <c r="C1766" s="12" t="s">
        <v>181</v>
      </c>
      <c r="D1766" s="12" t="s">
        <v>4806</v>
      </c>
      <c r="E1766" s="12" t="s">
        <v>4911</v>
      </c>
      <c r="F1766" s="6"/>
      <c r="G1766" s="12" t="s">
        <v>4912</v>
      </c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customFormat="false" ht="15.75" hidden="false" customHeight="true" outlineLevel="0" collapsed="false">
      <c r="A1767" s="20" t="n">
        <v>44972</v>
      </c>
      <c r="B1767" s="12" t="s">
        <v>4913</v>
      </c>
      <c r="C1767" s="12" t="s">
        <v>3893</v>
      </c>
      <c r="D1767" s="12" t="s">
        <v>4655</v>
      </c>
      <c r="E1767" s="12" t="s">
        <v>4914</v>
      </c>
      <c r="F1767" s="12" t="s">
        <v>4915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customFormat="false" ht="15.75" hidden="false" customHeight="true" outlineLevel="0" collapsed="false">
      <c r="A1768" s="30" t="n">
        <v>44973</v>
      </c>
      <c r="B1768" s="31" t="s">
        <v>4916</v>
      </c>
      <c r="C1768" s="31" t="s">
        <v>4917</v>
      </c>
      <c r="D1768" s="31" t="s">
        <v>4783</v>
      </c>
      <c r="E1768" s="31" t="s">
        <v>4918</v>
      </c>
      <c r="F1768" s="31" t="s">
        <v>4919</v>
      </c>
      <c r="G1768" s="31" t="n">
        <v>674108844</v>
      </c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customFormat="false" ht="15.75" hidden="false" customHeight="true" outlineLevel="0" collapsed="false">
      <c r="A1769" s="20" t="n">
        <v>44974</v>
      </c>
      <c r="B1769" s="12" t="s">
        <v>4920</v>
      </c>
      <c r="C1769" s="12" t="s">
        <v>872</v>
      </c>
      <c r="D1769" s="12" t="s">
        <v>4921</v>
      </c>
      <c r="E1769" s="12" t="s">
        <v>4922</v>
      </c>
      <c r="F1769" s="12" t="s">
        <v>4923</v>
      </c>
      <c r="G1769" s="12" t="s">
        <v>4924</v>
      </c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customFormat="false" ht="15.75" hidden="false" customHeight="true" outlineLevel="0" collapsed="false">
      <c r="A1770" s="20" t="n">
        <v>44973</v>
      </c>
      <c r="B1770" s="12" t="s">
        <v>4925</v>
      </c>
      <c r="C1770" s="12" t="s">
        <v>2763</v>
      </c>
      <c r="D1770" s="12" t="s">
        <v>4926</v>
      </c>
      <c r="E1770" s="12" t="s">
        <v>4708</v>
      </c>
      <c r="F1770" s="12" t="s">
        <v>4927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customFormat="false" ht="15.75" hidden="false" customHeight="true" outlineLevel="0" collapsed="false">
      <c r="A1771" s="20" t="n">
        <v>44973</v>
      </c>
      <c r="B1771" s="12" t="s">
        <v>4928</v>
      </c>
      <c r="C1771" s="12" t="s">
        <v>3955</v>
      </c>
      <c r="D1771" s="12" t="s">
        <v>4929</v>
      </c>
      <c r="E1771" s="12" t="s">
        <v>4930</v>
      </c>
      <c r="F1771" s="12" t="s">
        <v>4931</v>
      </c>
      <c r="G1771" s="12" t="n">
        <v>989799178</v>
      </c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customFormat="false" ht="15.75" hidden="false" customHeight="true" outlineLevel="0" collapsed="false">
      <c r="A1772" s="20" t="n">
        <v>44975</v>
      </c>
      <c r="B1772" s="12" t="s">
        <v>184</v>
      </c>
      <c r="C1772" s="12" t="s">
        <v>3691</v>
      </c>
      <c r="D1772" s="12" t="s">
        <v>34</v>
      </c>
      <c r="E1772" s="12" t="s">
        <v>4932</v>
      </c>
      <c r="F1772" s="12" t="s">
        <v>4933</v>
      </c>
      <c r="G1772" s="12" t="s">
        <v>4934</v>
      </c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customFormat="false" ht="15.75" hidden="false" customHeight="true" outlineLevel="0" collapsed="false">
      <c r="A1773" s="20" t="n">
        <v>44974</v>
      </c>
      <c r="B1773" s="12" t="s">
        <v>167</v>
      </c>
      <c r="C1773" s="12" t="s">
        <v>4226</v>
      </c>
      <c r="D1773" s="12" t="s">
        <v>120</v>
      </c>
      <c r="E1773" s="12" t="s">
        <v>4935</v>
      </c>
      <c r="F1773" s="6"/>
      <c r="G1773" s="12" t="s">
        <v>4936</v>
      </c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customFormat="false" ht="15.75" hidden="false" customHeight="true" outlineLevel="0" collapsed="false">
      <c r="A1774" s="20" t="n">
        <v>44974</v>
      </c>
      <c r="B1774" s="12" t="s">
        <v>1470</v>
      </c>
      <c r="C1774" s="12" t="s">
        <v>362</v>
      </c>
      <c r="D1774" s="12" t="s">
        <v>4937</v>
      </c>
      <c r="E1774" s="12" t="s">
        <v>4938</v>
      </c>
      <c r="F1774" s="12" t="s">
        <v>4939</v>
      </c>
      <c r="G1774" s="12" t="n">
        <v>680224541</v>
      </c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customFormat="false" ht="15.75" hidden="false" customHeight="true" outlineLevel="0" collapsed="false">
      <c r="A1775" s="20" t="n">
        <v>44975</v>
      </c>
      <c r="B1775" s="12" t="s">
        <v>2232</v>
      </c>
      <c r="C1775" s="12" t="s">
        <v>3492</v>
      </c>
      <c r="D1775" s="12" t="s">
        <v>4816</v>
      </c>
      <c r="E1775" s="12" t="s">
        <v>4940</v>
      </c>
      <c r="F1775" s="12" t="s">
        <v>4941</v>
      </c>
      <c r="G1775" s="12" t="n">
        <v>982468810</v>
      </c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customFormat="false" ht="15.75" hidden="false" customHeight="true" outlineLevel="0" collapsed="false">
      <c r="A1776" s="20" t="n">
        <v>44977</v>
      </c>
      <c r="B1776" s="12" t="s">
        <v>4942</v>
      </c>
      <c r="C1776" s="12" t="s">
        <v>280</v>
      </c>
      <c r="D1776" s="12" t="s">
        <v>4943</v>
      </c>
      <c r="E1776" s="12" t="s">
        <v>4944</v>
      </c>
      <c r="F1776" s="12" t="s">
        <v>4945</v>
      </c>
      <c r="G1776" s="12" t="s">
        <v>4946</v>
      </c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customFormat="false" ht="15.75" hidden="false" customHeight="true" outlineLevel="0" collapsed="false">
      <c r="A1777" s="20" t="n">
        <v>44978</v>
      </c>
      <c r="B1777" s="12" t="s">
        <v>4302</v>
      </c>
      <c r="C1777" s="12" t="s">
        <v>432</v>
      </c>
      <c r="D1777" s="12" t="s">
        <v>34</v>
      </c>
      <c r="E1777" s="12" t="s">
        <v>4947</v>
      </c>
      <c r="F1777" s="12" t="s">
        <v>4948</v>
      </c>
      <c r="G1777" s="12" t="s">
        <v>4949</v>
      </c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customFormat="false" ht="15.75" hidden="false" customHeight="true" outlineLevel="0" collapsed="false">
      <c r="A1778" s="20" t="n">
        <v>44978</v>
      </c>
      <c r="B1778" s="12" t="s">
        <v>4950</v>
      </c>
      <c r="C1778" s="12" t="s">
        <v>3773</v>
      </c>
      <c r="D1778" s="12" t="s">
        <v>4296</v>
      </c>
      <c r="E1778" s="12" t="s">
        <v>4951</v>
      </c>
      <c r="F1778" s="6"/>
      <c r="G1778" s="12" t="s">
        <v>4952</v>
      </c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customFormat="false" ht="15.75" hidden="false" customHeight="true" outlineLevel="0" collapsed="false">
      <c r="A1779" s="20" t="n">
        <v>44978</v>
      </c>
      <c r="B1779" s="12" t="s">
        <v>4814</v>
      </c>
      <c r="C1779" s="12" t="s">
        <v>2451</v>
      </c>
      <c r="D1779" s="12" t="s">
        <v>4806</v>
      </c>
      <c r="E1779" s="12" t="s">
        <v>4953</v>
      </c>
      <c r="F1779" s="12" t="s">
        <v>4954</v>
      </c>
      <c r="G1779" s="12" t="n">
        <v>665956822</v>
      </c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customFormat="false" ht="15.75" hidden="false" customHeight="true" outlineLevel="0" collapsed="false">
      <c r="A1780" s="20" t="n">
        <v>44979</v>
      </c>
      <c r="B1780" s="12" t="s">
        <v>2232</v>
      </c>
      <c r="C1780" s="12" t="s">
        <v>3492</v>
      </c>
      <c r="D1780" s="12" t="s">
        <v>4816</v>
      </c>
      <c r="E1780" s="12" t="s">
        <v>3331</v>
      </c>
      <c r="F1780" s="6"/>
      <c r="G1780" s="12" t="n">
        <v>671459994</v>
      </c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customFormat="false" ht="15.75" hidden="false" customHeight="true" outlineLevel="0" collapsed="false">
      <c r="A1781" s="20" t="n">
        <v>44978</v>
      </c>
      <c r="B1781" s="12" t="s">
        <v>4955</v>
      </c>
      <c r="C1781" s="12" t="s">
        <v>198</v>
      </c>
      <c r="D1781" s="12" t="s">
        <v>4806</v>
      </c>
      <c r="E1781" s="12" t="s">
        <v>1679</v>
      </c>
      <c r="F1781" s="12" t="s">
        <v>4956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customFormat="false" ht="15.75" hidden="false" customHeight="true" outlineLevel="0" collapsed="false">
      <c r="A1782" s="20" t="n">
        <v>44979</v>
      </c>
      <c r="B1782" s="12" t="s">
        <v>14</v>
      </c>
      <c r="C1782" s="12" t="s">
        <v>4957</v>
      </c>
      <c r="D1782" s="12" t="s">
        <v>34</v>
      </c>
      <c r="E1782" s="12" t="s">
        <v>4958</v>
      </c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customFormat="false" ht="15.75" hidden="false" customHeight="true" outlineLevel="0" collapsed="false">
      <c r="A1783" s="20" t="n">
        <v>44978</v>
      </c>
      <c r="B1783" s="12" t="s">
        <v>4910</v>
      </c>
      <c r="C1783" s="12" t="s">
        <v>181</v>
      </c>
      <c r="D1783" s="12" t="s">
        <v>4806</v>
      </c>
      <c r="E1783" s="12" t="s">
        <v>4911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customFormat="false" ht="15.75" hidden="false" customHeight="true" outlineLevel="0" collapsed="false">
      <c r="A1784" s="20" t="n">
        <v>44979</v>
      </c>
      <c r="B1784" s="12" t="s">
        <v>302</v>
      </c>
      <c r="C1784" s="12" t="s">
        <v>4959</v>
      </c>
      <c r="D1784" s="12" t="s">
        <v>995</v>
      </c>
      <c r="E1784" s="12" t="s">
        <v>4960</v>
      </c>
      <c r="F1784" s="12" t="s">
        <v>4961</v>
      </c>
      <c r="G1784" s="12" t="s">
        <v>4962</v>
      </c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customFormat="false" ht="15.75" hidden="false" customHeight="true" outlineLevel="0" collapsed="false">
      <c r="A1785" s="20" t="n">
        <v>44982</v>
      </c>
      <c r="B1785" s="12" t="s">
        <v>3360</v>
      </c>
      <c r="C1785" s="12" t="s">
        <v>3691</v>
      </c>
      <c r="D1785" s="12" t="s">
        <v>34</v>
      </c>
      <c r="E1785" s="12" t="s">
        <v>4963</v>
      </c>
      <c r="F1785" s="12" t="s">
        <v>4964</v>
      </c>
      <c r="G1785" s="12" t="s">
        <v>37</v>
      </c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customFormat="false" ht="15.75" hidden="false" customHeight="true" outlineLevel="0" collapsed="false">
      <c r="A1786" s="20" t="n">
        <v>44982</v>
      </c>
      <c r="B1786" s="12" t="s">
        <v>4965</v>
      </c>
      <c r="C1786" s="12" t="s">
        <v>4241</v>
      </c>
      <c r="D1786" s="12" t="s">
        <v>2912</v>
      </c>
      <c r="E1786" s="12" t="s">
        <v>4966</v>
      </c>
      <c r="F1786" s="12" t="s">
        <v>4967</v>
      </c>
      <c r="G1786" s="12" t="s">
        <v>4968</v>
      </c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customFormat="false" ht="15.75" hidden="false" customHeight="true" outlineLevel="0" collapsed="false">
      <c r="A1787" s="20" t="n">
        <v>44982</v>
      </c>
      <c r="B1787" s="12" t="s">
        <v>4965</v>
      </c>
      <c r="C1787" s="12" t="s">
        <v>4241</v>
      </c>
      <c r="D1787" s="12" t="s">
        <v>2912</v>
      </c>
      <c r="E1787" s="12" t="s">
        <v>4969</v>
      </c>
      <c r="F1787" s="12" t="s">
        <v>4970</v>
      </c>
      <c r="G1787" s="12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customFormat="false" ht="15.75" hidden="false" customHeight="true" outlineLevel="0" collapsed="false">
      <c r="A1788" s="20" t="n">
        <v>44984</v>
      </c>
      <c r="B1788" s="12" t="s">
        <v>4495</v>
      </c>
      <c r="C1788" s="12" t="s">
        <v>1359</v>
      </c>
      <c r="D1788" s="12" t="s">
        <v>4971</v>
      </c>
      <c r="E1788" s="12" t="s">
        <v>4972</v>
      </c>
      <c r="F1788" s="12"/>
      <c r="G1788" s="12" t="s">
        <v>4973</v>
      </c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customFormat="false" ht="15.75" hidden="false" customHeight="true" outlineLevel="0" collapsed="false">
      <c r="A1789" s="20" t="n">
        <v>44986</v>
      </c>
      <c r="B1789" s="12" t="s">
        <v>4974</v>
      </c>
      <c r="C1789" s="12" t="s">
        <v>4975</v>
      </c>
      <c r="D1789" s="12" t="s">
        <v>4976</v>
      </c>
      <c r="E1789" s="12" t="s">
        <v>4977</v>
      </c>
      <c r="F1789" s="6"/>
      <c r="G1789" s="12" t="n">
        <v>965050899</v>
      </c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customFormat="false" ht="15.75" hidden="false" customHeight="true" outlineLevel="0" collapsed="false">
      <c r="A1790" s="20" t="n">
        <v>44986</v>
      </c>
      <c r="B1790" s="12" t="s">
        <v>4974</v>
      </c>
      <c r="C1790" s="12" t="s">
        <v>4975</v>
      </c>
      <c r="D1790" s="12" t="s">
        <v>4976</v>
      </c>
      <c r="E1790" s="12" t="s">
        <v>4978</v>
      </c>
      <c r="F1790" s="6"/>
      <c r="G1790" s="12" t="s">
        <v>4979</v>
      </c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customFormat="false" ht="15.75" hidden="false" customHeight="true" outlineLevel="0" collapsed="false">
      <c r="A1791" s="30" t="n">
        <v>44986</v>
      </c>
      <c r="B1791" s="31" t="s">
        <v>4980</v>
      </c>
      <c r="C1791" s="31" t="s">
        <v>790</v>
      </c>
      <c r="D1791" s="31" t="s">
        <v>4783</v>
      </c>
      <c r="E1791" s="31" t="s">
        <v>4981</v>
      </c>
      <c r="F1791" s="31" t="s">
        <v>4982</v>
      </c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customFormat="false" ht="15.75" hidden="false" customHeight="true" outlineLevel="0" collapsed="false">
      <c r="A1792" s="20" t="n">
        <v>44986</v>
      </c>
      <c r="B1792" s="12" t="s">
        <v>4983</v>
      </c>
      <c r="C1792" s="12" t="s">
        <v>4984</v>
      </c>
      <c r="D1792" s="12" t="s">
        <v>925</v>
      </c>
      <c r="E1792" s="12" t="s">
        <v>4985</v>
      </c>
      <c r="F1792" s="12" t="s">
        <v>4986</v>
      </c>
      <c r="G1792" s="12" t="s">
        <v>4987</v>
      </c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customFormat="false" ht="15.75" hidden="false" customHeight="true" outlineLevel="0" collapsed="false">
      <c r="A1793" s="20" t="n">
        <v>44986</v>
      </c>
      <c r="B1793" s="12" t="s">
        <v>3110</v>
      </c>
      <c r="C1793" s="12" t="s">
        <v>4090</v>
      </c>
      <c r="D1793" s="12" t="s">
        <v>3744</v>
      </c>
      <c r="E1793" s="12" t="s">
        <v>4988</v>
      </c>
      <c r="F1793" s="12" t="s">
        <v>4989</v>
      </c>
      <c r="G1793" s="12" t="s">
        <v>4990</v>
      </c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customFormat="false" ht="15.75" hidden="false" customHeight="true" outlineLevel="0" collapsed="false">
      <c r="A1794" s="20" t="n">
        <v>44988</v>
      </c>
      <c r="B1794" s="12" t="s">
        <v>3206</v>
      </c>
      <c r="C1794" s="12" t="s">
        <v>3589</v>
      </c>
      <c r="D1794" s="12" t="s">
        <v>34</v>
      </c>
      <c r="E1794" s="6"/>
      <c r="F1794" s="6"/>
      <c r="G1794" s="12" t="s">
        <v>838</v>
      </c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customFormat="false" ht="15.75" hidden="false" customHeight="true" outlineLevel="0" collapsed="false">
      <c r="A1795" s="20" t="n">
        <v>44988</v>
      </c>
      <c r="B1795" s="12" t="s">
        <v>3360</v>
      </c>
      <c r="C1795" s="12" t="s">
        <v>3691</v>
      </c>
      <c r="D1795" s="12" t="s">
        <v>34</v>
      </c>
      <c r="E1795" s="6"/>
      <c r="F1795" s="6"/>
      <c r="G1795" s="12" t="s">
        <v>838</v>
      </c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customFormat="false" ht="15.75" hidden="false" customHeight="true" outlineLevel="0" collapsed="false">
      <c r="A1796" s="20" t="n">
        <v>44986</v>
      </c>
      <c r="B1796" s="12" t="s">
        <v>4950</v>
      </c>
      <c r="C1796" s="12" t="s">
        <v>4991</v>
      </c>
      <c r="D1796" s="12" t="s">
        <v>4296</v>
      </c>
      <c r="E1796" s="12" t="s">
        <v>4992</v>
      </c>
      <c r="F1796" s="12" t="s">
        <v>4993</v>
      </c>
      <c r="G1796" s="12" t="s">
        <v>4994</v>
      </c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customFormat="false" ht="15.75" hidden="false" customHeight="true" outlineLevel="0" collapsed="false">
      <c r="A1797" s="20" t="n">
        <v>44987</v>
      </c>
      <c r="B1797" s="12" t="s">
        <v>302</v>
      </c>
      <c r="C1797" s="12" t="s">
        <v>4995</v>
      </c>
      <c r="D1797" s="12" t="s">
        <v>995</v>
      </c>
      <c r="E1797" s="12" t="s">
        <v>4996</v>
      </c>
      <c r="F1797" s="12" t="s">
        <v>4997</v>
      </c>
      <c r="G1797" s="12" t="n">
        <v>972265330</v>
      </c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customFormat="false" ht="15.75" hidden="false" customHeight="true" outlineLevel="0" collapsed="false">
      <c r="A1798" s="30" t="n">
        <v>44987</v>
      </c>
      <c r="B1798" s="31" t="s">
        <v>4998</v>
      </c>
      <c r="C1798" s="31" t="s">
        <v>4836</v>
      </c>
      <c r="D1798" s="31" t="s">
        <v>4783</v>
      </c>
      <c r="E1798" s="31" t="s">
        <v>4999</v>
      </c>
      <c r="F1798" s="31" t="s">
        <v>5000</v>
      </c>
      <c r="G1798" s="31" t="s">
        <v>5001</v>
      </c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customFormat="false" ht="15.75" hidden="false" customHeight="true" outlineLevel="0" collapsed="false">
      <c r="A1799" s="20" t="n">
        <v>44987</v>
      </c>
      <c r="B1799" s="12" t="s">
        <v>4950</v>
      </c>
      <c r="C1799" s="12" t="s">
        <v>3816</v>
      </c>
      <c r="D1799" s="12" t="s">
        <v>4296</v>
      </c>
      <c r="E1799" s="12" t="s">
        <v>5002</v>
      </c>
      <c r="F1799" s="12" t="s">
        <v>888</v>
      </c>
      <c r="G1799" s="12" t="n">
        <v>675082011</v>
      </c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customFormat="false" ht="15.75" hidden="false" customHeight="true" outlineLevel="0" collapsed="false">
      <c r="A1800" s="30" t="n">
        <v>44988</v>
      </c>
      <c r="B1800" s="31" t="s">
        <v>5003</v>
      </c>
      <c r="C1800" s="31" t="s">
        <v>5004</v>
      </c>
      <c r="D1800" s="31" t="s">
        <v>4783</v>
      </c>
      <c r="E1800" s="31" t="s">
        <v>5005</v>
      </c>
      <c r="F1800" s="31" t="s">
        <v>5006</v>
      </c>
      <c r="G1800" s="31" t="s">
        <v>5007</v>
      </c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customFormat="false" ht="15.75" hidden="false" customHeight="true" outlineLevel="0" collapsed="false">
      <c r="A1801" s="20" t="n">
        <v>44987</v>
      </c>
      <c r="B1801" s="12" t="s">
        <v>5008</v>
      </c>
      <c r="C1801" s="12" t="s">
        <v>5009</v>
      </c>
      <c r="D1801" s="12" t="s">
        <v>3183</v>
      </c>
      <c r="E1801" s="6"/>
      <c r="F1801" s="6"/>
      <c r="G1801" s="12" t="s">
        <v>5010</v>
      </c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customFormat="false" ht="15.75" hidden="false" customHeight="true" outlineLevel="0" collapsed="false">
      <c r="A1802" s="20" t="n">
        <v>44991</v>
      </c>
      <c r="B1802" s="12" t="s">
        <v>302</v>
      </c>
      <c r="C1802" s="12" t="s">
        <v>4995</v>
      </c>
      <c r="D1802" s="12" t="s">
        <v>995</v>
      </c>
      <c r="E1802" s="12" t="s">
        <v>5011</v>
      </c>
      <c r="F1802" s="12" t="s">
        <v>5012</v>
      </c>
      <c r="G1802" s="12" t="s">
        <v>5013</v>
      </c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customFormat="false" ht="15.75" hidden="false" customHeight="true" outlineLevel="0" collapsed="false">
      <c r="A1803" s="20" t="n">
        <v>44989</v>
      </c>
      <c r="B1803" s="12" t="s">
        <v>184</v>
      </c>
      <c r="C1803" s="12" t="s">
        <v>4528</v>
      </c>
      <c r="D1803" s="12" t="s">
        <v>34</v>
      </c>
      <c r="E1803" s="12" t="s">
        <v>3823</v>
      </c>
      <c r="F1803" s="12" t="s">
        <v>5014</v>
      </c>
      <c r="G1803" s="12" t="s">
        <v>5015</v>
      </c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customFormat="false" ht="15.75" hidden="false" customHeight="true" outlineLevel="0" collapsed="false">
      <c r="A1804" s="20" t="n">
        <v>44991</v>
      </c>
      <c r="B1804" s="12" t="s">
        <v>38</v>
      </c>
      <c r="C1804" s="12" t="s">
        <v>3691</v>
      </c>
      <c r="D1804" s="12" t="s">
        <v>34</v>
      </c>
      <c r="E1804" s="12" t="s">
        <v>4768</v>
      </c>
      <c r="F1804" s="12" t="s">
        <v>4769</v>
      </c>
      <c r="G1804" s="12" t="s">
        <v>838</v>
      </c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customFormat="false" ht="15.75" hidden="false" customHeight="true" outlineLevel="0" collapsed="false">
      <c r="A1805" s="30" t="n">
        <v>44993</v>
      </c>
      <c r="B1805" s="31" t="s">
        <v>5016</v>
      </c>
      <c r="C1805" s="31" t="s">
        <v>5017</v>
      </c>
      <c r="D1805" s="31" t="s">
        <v>5018</v>
      </c>
      <c r="E1805" s="31" t="s">
        <v>4042</v>
      </c>
      <c r="F1805" s="31" t="s">
        <v>4043</v>
      </c>
      <c r="G1805" s="31" t="s">
        <v>4628</v>
      </c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customFormat="false" ht="15.75" hidden="false" customHeight="true" outlineLevel="0" collapsed="false">
      <c r="A1806" s="20" t="n">
        <v>44991</v>
      </c>
      <c r="B1806" s="12" t="s">
        <v>4204</v>
      </c>
      <c r="C1806" s="12" t="s">
        <v>181</v>
      </c>
      <c r="D1806" s="12" t="s">
        <v>5019</v>
      </c>
      <c r="E1806" s="12" t="s">
        <v>5020</v>
      </c>
      <c r="F1806" s="12" t="s">
        <v>5021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customFormat="false" ht="15.75" hidden="false" customHeight="true" outlineLevel="0" collapsed="false">
      <c r="A1807" s="20" t="n">
        <v>44991</v>
      </c>
      <c r="B1807" s="12" t="s">
        <v>2232</v>
      </c>
      <c r="C1807" s="12" t="s">
        <v>2980</v>
      </c>
      <c r="D1807" s="12" t="s">
        <v>4816</v>
      </c>
      <c r="E1807" s="12" t="s">
        <v>4676</v>
      </c>
      <c r="F1807" s="12" t="s">
        <v>4677</v>
      </c>
      <c r="G1807" s="12" t="s">
        <v>5022</v>
      </c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customFormat="false" ht="15.75" hidden="false" customHeight="true" outlineLevel="0" collapsed="false">
      <c r="A1808" s="20" t="n">
        <v>44991</v>
      </c>
      <c r="B1808" s="12" t="s">
        <v>5023</v>
      </c>
      <c r="C1808" s="12" t="s">
        <v>356</v>
      </c>
      <c r="D1808" s="12" t="s">
        <v>4647</v>
      </c>
      <c r="E1808" s="12" t="s">
        <v>5024</v>
      </c>
      <c r="F1808" s="12" t="s">
        <v>5025</v>
      </c>
      <c r="G1808" s="12" t="s">
        <v>5026</v>
      </c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customFormat="false" ht="15.75" hidden="false" customHeight="true" outlineLevel="0" collapsed="false">
      <c r="A1809" s="20" t="n">
        <v>44994</v>
      </c>
      <c r="B1809" s="12" t="s">
        <v>4974</v>
      </c>
      <c r="C1809" s="12" t="s">
        <v>4975</v>
      </c>
      <c r="D1809" s="12" t="s">
        <v>4976</v>
      </c>
      <c r="E1809" s="12" t="s">
        <v>5027</v>
      </c>
      <c r="F1809" s="12" t="s">
        <v>5028</v>
      </c>
      <c r="G1809" s="12" t="s">
        <v>5029</v>
      </c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customFormat="false" ht="15.75" hidden="false" customHeight="true" outlineLevel="0" collapsed="false">
      <c r="A1810" s="20" t="n">
        <v>44991</v>
      </c>
      <c r="B1810" s="12" t="s">
        <v>5030</v>
      </c>
      <c r="C1810" s="12" t="s">
        <v>68</v>
      </c>
      <c r="D1810" s="12" t="s">
        <v>4806</v>
      </c>
      <c r="E1810" s="12" t="s">
        <v>5031</v>
      </c>
      <c r="F1810" s="6"/>
      <c r="G1810" s="12" t="s">
        <v>5032</v>
      </c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customFormat="false" ht="15.75" hidden="false" customHeight="true" outlineLevel="0" collapsed="false">
      <c r="A1811" s="20" t="n">
        <v>44992</v>
      </c>
      <c r="B1811" s="12" t="s">
        <v>4965</v>
      </c>
      <c r="C1811" s="12" t="s">
        <v>496</v>
      </c>
      <c r="D1811" s="12" t="s">
        <v>2912</v>
      </c>
      <c r="E1811" s="12" t="s">
        <v>5033</v>
      </c>
      <c r="F1811" s="12" t="s">
        <v>5034</v>
      </c>
      <c r="G1811" s="12" t="s">
        <v>5035</v>
      </c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customFormat="false" ht="15.75" hidden="false" customHeight="true" outlineLevel="0" collapsed="false">
      <c r="A1812" s="20" t="n">
        <v>44994</v>
      </c>
      <c r="B1812" s="12" t="s">
        <v>5036</v>
      </c>
      <c r="C1812" s="12" t="n">
        <v>-300</v>
      </c>
      <c r="D1812" s="12" t="s">
        <v>120</v>
      </c>
      <c r="E1812" s="6"/>
      <c r="F1812" s="6"/>
      <c r="G1812" s="12" t="s">
        <v>5037</v>
      </c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customFormat="false" ht="15.75" hidden="false" customHeight="true" outlineLevel="0" collapsed="false">
      <c r="A1813" s="30" t="n">
        <v>44994</v>
      </c>
      <c r="B1813" s="31" t="s">
        <v>5016</v>
      </c>
      <c r="C1813" s="31" t="s">
        <v>5038</v>
      </c>
      <c r="D1813" s="31" t="s">
        <v>4783</v>
      </c>
      <c r="E1813" s="31" t="s">
        <v>3331</v>
      </c>
      <c r="F1813" s="31" t="s">
        <v>5039</v>
      </c>
      <c r="G1813" s="31" t="s">
        <v>5040</v>
      </c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customFormat="false" ht="15.75" hidden="false" customHeight="true" outlineLevel="0" collapsed="false">
      <c r="A1814" s="30" t="n">
        <v>44994</v>
      </c>
      <c r="B1814" s="31" t="s">
        <v>5016</v>
      </c>
      <c r="C1814" s="31" t="s">
        <v>5041</v>
      </c>
      <c r="D1814" s="31" t="s">
        <v>4783</v>
      </c>
      <c r="E1814" s="31" t="s">
        <v>5042</v>
      </c>
      <c r="F1814" s="31" t="s">
        <v>5043</v>
      </c>
      <c r="G1814" s="31" t="s">
        <v>5044</v>
      </c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customFormat="false" ht="15.75" hidden="false" customHeight="true" outlineLevel="0" collapsed="false">
      <c r="A1815" s="30" t="n">
        <v>44994</v>
      </c>
      <c r="B1815" s="31" t="s">
        <v>5016</v>
      </c>
      <c r="C1815" s="31" t="s">
        <v>5041</v>
      </c>
      <c r="D1815" s="31" t="s">
        <v>4783</v>
      </c>
      <c r="E1815" s="31" t="s">
        <v>5045</v>
      </c>
      <c r="F1815" s="31" t="s">
        <v>5046</v>
      </c>
      <c r="G1815" s="31" t="s">
        <v>5044</v>
      </c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customFormat="false" ht="15.75" hidden="false" customHeight="true" outlineLevel="0" collapsed="false">
      <c r="A1816" s="30" t="n">
        <v>44994</v>
      </c>
      <c r="B1816" s="31" t="s">
        <v>5047</v>
      </c>
      <c r="C1816" s="31" t="s">
        <v>5048</v>
      </c>
      <c r="D1816" s="31" t="s">
        <v>4783</v>
      </c>
      <c r="E1816" s="31" t="s">
        <v>5049</v>
      </c>
      <c r="F1816" s="31" t="s">
        <v>5050</v>
      </c>
      <c r="G1816" s="31" t="s">
        <v>5051</v>
      </c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customFormat="false" ht="15.75" hidden="false" customHeight="true" outlineLevel="0" collapsed="false">
      <c r="A1817" s="30" t="n">
        <v>44994</v>
      </c>
      <c r="B1817" s="31" t="s">
        <v>5052</v>
      </c>
      <c r="C1817" s="31" t="s">
        <v>5048</v>
      </c>
      <c r="D1817" s="31" t="s">
        <v>4783</v>
      </c>
      <c r="E1817" s="31" t="s">
        <v>5053</v>
      </c>
      <c r="F1817" s="31" t="s">
        <v>5054</v>
      </c>
      <c r="G1817" s="31" t="s">
        <v>5055</v>
      </c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customFormat="false" ht="15.75" hidden="false" customHeight="true" outlineLevel="0" collapsed="false">
      <c r="A1818" s="30" t="n">
        <v>44996</v>
      </c>
      <c r="B1818" s="31" t="s">
        <v>5047</v>
      </c>
      <c r="C1818" s="31" t="s">
        <v>5056</v>
      </c>
      <c r="D1818" s="31" t="s">
        <v>4783</v>
      </c>
      <c r="E1818" s="31" t="s">
        <v>5057</v>
      </c>
      <c r="F1818" s="31" t="s">
        <v>5058</v>
      </c>
      <c r="G1818" s="31" t="s">
        <v>5059</v>
      </c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customFormat="false" ht="15.75" hidden="false" customHeight="true" outlineLevel="0" collapsed="false">
      <c r="A1819" s="30" t="n">
        <v>44994</v>
      </c>
      <c r="B1819" s="31" t="s">
        <v>5060</v>
      </c>
      <c r="C1819" s="31" t="s">
        <v>5048</v>
      </c>
      <c r="D1819" s="31" t="s">
        <v>4783</v>
      </c>
      <c r="E1819" s="31" t="s">
        <v>5061</v>
      </c>
      <c r="F1819" s="31" t="s">
        <v>5062</v>
      </c>
      <c r="G1819" s="31" t="s">
        <v>5063</v>
      </c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customFormat="false" ht="15.75" hidden="false" customHeight="true" outlineLevel="0" collapsed="false">
      <c r="A1820" s="20" t="n">
        <v>45000</v>
      </c>
      <c r="B1820" s="12" t="s">
        <v>4733</v>
      </c>
      <c r="C1820" s="12" t="s">
        <v>90</v>
      </c>
      <c r="D1820" s="12" t="s">
        <v>5064</v>
      </c>
      <c r="E1820" s="12" t="s">
        <v>5065</v>
      </c>
      <c r="F1820" s="12" t="s">
        <v>5066</v>
      </c>
      <c r="G1820" s="12" t="n">
        <v>987037461</v>
      </c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customFormat="false" ht="15.75" hidden="false" customHeight="true" outlineLevel="0" collapsed="false">
      <c r="A1821" s="20" t="n">
        <v>44993</v>
      </c>
      <c r="B1821" s="12" t="s">
        <v>2232</v>
      </c>
      <c r="C1821" s="12" t="s">
        <v>2980</v>
      </c>
      <c r="D1821" s="12" t="s">
        <v>4816</v>
      </c>
      <c r="E1821" s="12" t="s">
        <v>5067</v>
      </c>
      <c r="F1821" s="12" t="s">
        <v>5068</v>
      </c>
      <c r="G1821" s="12" t="s">
        <v>4798</v>
      </c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customFormat="false" ht="15.75" hidden="false" customHeight="true" outlineLevel="0" collapsed="false">
      <c r="A1822" s="30" t="n">
        <v>44994</v>
      </c>
      <c r="B1822" s="31" t="s">
        <v>5016</v>
      </c>
      <c r="C1822" s="31" t="s">
        <v>5038</v>
      </c>
      <c r="D1822" s="31" t="s">
        <v>4783</v>
      </c>
      <c r="E1822" s="31" t="s">
        <v>5069</v>
      </c>
      <c r="F1822" s="31" t="s">
        <v>5070</v>
      </c>
      <c r="G1822" s="31" t="s">
        <v>5063</v>
      </c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customFormat="false" ht="15.75" hidden="false" customHeight="true" outlineLevel="0" collapsed="false">
      <c r="A1823" s="20" t="n">
        <v>44995</v>
      </c>
      <c r="B1823" s="12" t="s">
        <v>184</v>
      </c>
      <c r="C1823" s="12" t="s">
        <v>4528</v>
      </c>
      <c r="D1823" s="12" t="s">
        <v>34</v>
      </c>
      <c r="E1823" s="12" t="s">
        <v>5071</v>
      </c>
      <c r="F1823" s="12" t="s">
        <v>5072</v>
      </c>
      <c r="G1823" s="12" t="s">
        <v>37</v>
      </c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customFormat="false" ht="15.75" hidden="false" customHeight="true" outlineLevel="0" collapsed="false">
      <c r="A1824" s="20" t="n">
        <v>44996</v>
      </c>
      <c r="B1824" s="12" t="s">
        <v>4167</v>
      </c>
      <c r="C1824" s="12" t="s">
        <v>2219</v>
      </c>
      <c r="D1824" s="12" t="s">
        <v>34</v>
      </c>
      <c r="E1824" s="12" t="s">
        <v>5073</v>
      </c>
      <c r="F1824" s="6"/>
      <c r="G1824" s="12" t="s">
        <v>4239</v>
      </c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customFormat="false" ht="15.75" hidden="false" customHeight="true" outlineLevel="0" collapsed="false">
      <c r="A1825" s="20" t="n">
        <v>44993</v>
      </c>
      <c r="B1825" s="12" t="s">
        <v>4955</v>
      </c>
      <c r="C1825" s="12" t="s">
        <v>3893</v>
      </c>
      <c r="D1825" s="12" t="s">
        <v>4806</v>
      </c>
      <c r="E1825" s="12" t="s">
        <v>5074</v>
      </c>
      <c r="F1825" s="6"/>
      <c r="G1825" s="12" t="n">
        <v>978937989</v>
      </c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customFormat="false" ht="15.75" hidden="false" customHeight="true" outlineLevel="0" collapsed="false">
      <c r="A1826" s="20" t="n">
        <v>44993</v>
      </c>
      <c r="B1826" s="12" t="s">
        <v>5075</v>
      </c>
      <c r="C1826" s="12" t="s">
        <v>3786</v>
      </c>
      <c r="D1826" s="12" t="s">
        <v>4806</v>
      </c>
      <c r="E1826" s="12" t="s">
        <v>5076</v>
      </c>
      <c r="F1826" s="12" t="s">
        <v>5077</v>
      </c>
      <c r="G1826" s="12" t="n">
        <v>677536663</v>
      </c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customFormat="false" ht="15.75" hidden="false" customHeight="true" outlineLevel="0" collapsed="false">
      <c r="A1827" s="20" t="n">
        <v>44994</v>
      </c>
      <c r="B1827" s="12" t="s">
        <v>5078</v>
      </c>
      <c r="C1827" s="12" t="s">
        <v>2540</v>
      </c>
      <c r="D1827" s="12" t="s">
        <v>4976</v>
      </c>
      <c r="E1827" s="12" t="s">
        <v>5079</v>
      </c>
      <c r="F1827" s="12" t="s">
        <v>5080</v>
      </c>
      <c r="G1827" s="12" t="n">
        <v>976251544</v>
      </c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customFormat="false" ht="15.75" hidden="false" customHeight="true" outlineLevel="0" collapsed="false">
      <c r="A1828" s="20" t="n">
        <v>44994</v>
      </c>
      <c r="B1828" s="12" t="s">
        <v>4760</v>
      </c>
      <c r="C1828" s="12" t="s">
        <v>3722</v>
      </c>
      <c r="D1828" s="12" t="s">
        <v>120</v>
      </c>
      <c r="E1828" s="12" t="s">
        <v>5081</v>
      </c>
      <c r="F1828" s="6"/>
      <c r="G1828" s="12" t="s">
        <v>3291</v>
      </c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customFormat="false" ht="15.75" hidden="false" customHeight="true" outlineLevel="0" collapsed="false">
      <c r="A1829" s="30" t="n">
        <v>44994</v>
      </c>
      <c r="B1829" s="31" t="s">
        <v>5082</v>
      </c>
      <c r="C1829" s="31" t="s">
        <v>5048</v>
      </c>
      <c r="D1829" s="31" t="s">
        <v>4783</v>
      </c>
      <c r="E1829" s="31" t="s">
        <v>5083</v>
      </c>
      <c r="F1829" s="31" t="s">
        <v>5084</v>
      </c>
      <c r="G1829" s="31" t="s">
        <v>5085</v>
      </c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customFormat="false" ht="15.75" hidden="false" customHeight="true" outlineLevel="0" collapsed="false">
      <c r="A1830" s="30" t="n">
        <v>44994</v>
      </c>
      <c r="B1830" s="31" t="s">
        <v>5086</v>
      </c>
      <c r="C1830" s="31" t="s">
        <v>4802</v>
      </c>
      <c r="D1830" s="31" t="s">
        <v>4783</v>
      </c>
      <c r="E1830" s="31" t="s">
        <v>5087</v>
      </c>
      <c r="F1830" s="31" t="s">
        <v>5088</v>
      </c>
      <c r="G1830" s="31" t="s">
        <v>5089</v>
      </c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customFormat="false" ht="15.75" hidden="false" customHeight="true" outlineLevel="0" collapsed="false">
      <c r="A1831" s="20" t="n">
        <v>44998</v>
      </c>
      <c r="B1831" s="12" t="s">
        <v>5090</v>
      </c>
      <c r="C1831" s="12" t="s">
        <v>5091</v>
      </c>
      <c r="D1831" s="12" t="s">
        <v>925</v>
      </c>
      <c r="E1831" s="6"/>
      <c r="F1831" s="6"/>
      <c r="G1831" s="12" t="s">
        <v>5092</v>
      </c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customFormat="false" ht="15.75" hidden="false" customHeight="true" outlineLevel="0" collapsed="false">
      <c r="A1832" s="20" t="n">
        <v>44994</v>
      </c>
      <c r="B1832" s="12" t="s">
        <v>4753</v>
      </c>
      <c r="C1832" s="12" t="s">
        <v>2980</v>
      </c>
      <c r="D1832" s="12" t="s">
        <v>5093</v>
      </c>
      <c r="E1832" s="12" t="s">
        <v>5094</v>
      </c>
      <c r="F1832" s="6"/>
      <c r="G1832" s="12" t="s">
        <v>5095</v>
      </c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customFormat="false" ht="15.75" hidden="false" customHeight="true" outlineLevel="0" collapsed="false">
      <c r="A1833" s="20" t="n">
        <v>44994</v>
      </c>
      <c r="B1833" s="12" t="s">
        <v>5096</v>
      </c>
      <c r="C1833" s="12" t="s">
        <v>356</v>
      </c>
      <c r="D1833" s="12" t="s">
        <v>3394</v>
      </c>
      <c r="E1833" s="6"/>
      <c r="F1833" s="6"/>
      <c r="G1833" s="12" t="s">
        <v>5097</v>
      </c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customFormat="false" ht="15.75" hidden="false" customHeight="true" outlineLevel="0" collapsed="false">
      <c r="A1834" s="20" t="n">
        <v>44994</v>
      </c>
      <c r="B1834" s="12" t="s">
        <v>5098</v>
      </c>
      <c r="C1834" s="12" t="s">
        <v>23</v>
      </c>
      <c r="D1834" s="12" t="s">
        <v>4806</v>
      </c>
      <c r="E1834" s="12" t="s">
        <v>5099</v>
      </c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customFormat="false" ht="15.75" hidden="false" customHeight="true" outlineLevel="0" collapsed="false">
      <c r="A1835" s="20" t="n">
        <v>44998</v>
      </c>
      <c r="B1835" s="12" t="s">
        <v>5100</v>
      </c>
      <c r="C1835" s="12" t="s">
        <v>90</v>
      </c>
      <c r="D1835" s="12" t="s">
        <v>4806</v>
      </c>
      <c r="E1835" s="12" t="s">
        <v>5101</v>
      </c>
      <c r="F1835" s="12" t="s">
        <v>5102</v>
      </c>
      <c r="G1835" s="12" t="n">
        <v>961288276</v>
      </c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customFormat="false" ht="15.75" hidden="false" customHeight="true" outlineLevel="0" collapsed="false">
      <c r="A1836" s="20" t="n">
        <v>44996</v>
      </c>
      <c r="B1836" s="12" t="s">
        <v>5103</v>
      </c>
      <c r="C1836" s="12" t="s">
        <v>5104</v>
      </c>
      <c r="D1836" s="12" t="s">
        <v>4296</v>
      </c>
      <c r="E1836" s="12" t="s">
        <v>5105</v>
      </c>
      <c r="F1836" s="12" t="s">
        <v>5106</v>
      </c>
      <c r="G1836" s="12" t="s">
        <v>5107</v>
      </c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customFormat="false" ht="15.75" hidden="false" customHeight="true" outlineLevel="0" collapsed="false">
      <c r="A1837" s="20" t="n">
        <v>44998</v>
      </c>
      <c r="B1837" s="12" t="s">
        <v>856</v>
      </c>
      <c r="C1837" s="12" t="s">
        <v>3722</v>
      </c>
      <c r="D1837" s="12" t="s">
        <v>120</v>
      </c>
      <c r="E1837" s="12" t="s">
        <v>5108</v>
      </c>
      <c r="F1837" s="12" t="s">
        <v>5109</v>
      </c>
      <c r="G1837" s="12" t="s">
        <v>5110</v>
      </c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customFormat="false" ht="15.75" hidden="false" customHeight="true" outlineLevel="0" collapsed="false">
      <c r="A1838" s="20" t="n">
        <v>44999</v>
      </c>
      <c r="B1838" s="12" t="s">
        <v>4302</v>
      </c>
      <c r="C1838" s="12" t="s">
        <v>2033</v>
      </c>
      <c r="D1838" s="12" t="s">
        <v>34</v>
      </c>
      <c r="E1838" s="12" t="s">
        <v>5111</v>
      </c>
      <c r="F1838" s="12" t="s">
        <v>542</v>
      </c>
      <c r="G1838" s="12" t="s">
        <v>5112</v>
      </c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customFormat="false" ht="15.75" hidden="false" customHeight="true" outlineLevel="0" collapsed="false">
      <c r="A1839" s="20" t="n">
        <v>44998</v>
      </c>
      <c r="B1839" s="12" t="s">
        <v>118</v>
      </c>
      <c r="C1839" s="12" t="s">
        <v>3276</v>
      </c>
      <c r="D1839" s="12" t="s">
        <v>120</v>
      </c>
      <c r="E1839" s="12" t="s">
        <v>5113</v>
      </c>
      <c r="F1839" s="12" t="s">
        <v>5114</v>
      </c>
      <c r="G1839" s="12" t="s">
        <v>5115</v>
      </c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customFormat="false" ht="15.75" hidden="false" customHeight="true" outlineLevel="0" collapsed="false">
      <c r="A1840" s="20" t="n">
        <v>45001</v>
      </c>
      <c r="B1840" s="12" t="s">
        <v>5116</v>
      </c>
      <c r="C1840" s="12" t="s">
        <v>3893</v>
      </c>
      <c r="D1840" s="12" t="s">
        <v>120</v>
      </c>
      <c r="E1840" s="12" t="s">
        <v>5117</v>
      </c>
      <c r="F1840" s="12" t="s">
        <v>5102</v>
      </c>
      <c r="G1840" s="12" t="s">
        <v>5118</v>
      </c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customFormat="false" ht="15.75" hidden="false" customHeight="true" outlineLevel="0" collapsed="false">
      <c r="A1841" s="20" t="n">
        <v>45002</v>
      </c>
      <c r="B1841" s="12" t="s">
        <v>4814</v>
      </c>
      <c r="C1841" s="12" t="s">
        <v>90</v>
      </c>
      <c r="D1841" s="12" t="s">
        <v>4806</v>
      </c>
      <c r="E1841" s="12" t="s">
        <v>5119</v>
      </c>
      <c r="F1841" s="12" t="s">
        <v>5120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customFormat="false" ht="15.75" hidden="false" customHeight="true" outlineLevel="0" collapsed="false">
      <c r="A1842" s="31" t="s">
        <v>5121</v>
      </c>
      <c r="B1842" s="31" t="s">
        <v>5122</v>
      </c>
      <c r="C1842" s="31" t="s">
        <v>5123</v>
      </c>
      <c r="D1842" s="31" t="s">
        <v>4783</v>
      </c>
      <c r="E1842" s="31" t="s">
        <v>5124</v>
      </c>
      <c r="F1842" s="31" t="s">
        <v>5125</v>
      </c>
      <c r="G1842" s="31" t="s">
        <v>5126</v>
      </c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customFormat="false" ht="15.75" hidden="false" customHeight="true" outlineLevel="0" collapsed="false">
      <c r="A1843" s="31" t="s">
        <v>5121</v>
      </c>
      <c r="B1843" s="31" t="s">
        <v>5127</v>
      </c>
      <c r="C1843" s="31" t="s">
        <v>5128</v>
      </c>
      <c r="D1843" s="31" t="s">
        <v>4783</v>
      </c>
      <c r="E1843" s="31" t="s">
        <v>5129</v>
      </c>
      <c r="F1843" s="31" t="s">
        <v>5130</v>
      </c>
      <c r="G1843" s="31" t="s">
        <v>5131</v>
      </c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customFormat="false" ht="15.75" hidden="false" customHeight="true" outlineLevel="0" collapsed="false">
      <c r="A1844" s="31" t="s">
        <v>5121</v>
      </c>
      <c r="B1844" s="31" t="s">
        <v>5132</v>
      </c>
      <c r="C1844" s="31" t="s">
        <v>5133</v>
      </c>
      <c r="D1844" s="31" t="s">
        <v>4783</v>
      </c>
      <c r="E1844" s="31" t="s">
        <v>5134</v>
      </c>
      <c r="F1844" s="31" t="s">
        <v>5135</v>
      </c>
      <c r="G1844" s="31" t="s">
        <v>5136</v>
      </c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customFormat="false" ht="15.75" hidden="false" customHeight="true" outlineLevel="0" collapsed="false">
      <c r="A1845" s="31" t="s">
        <v>5121</v>
      </c>
      <c r="B1845" s="31" t="s">
        <v>5132</v>
      </c>
      <c r="C1845" s="31" t="s">
        <v>5133</v>
      </c>
      <c r="D1845" s="31" t="s">
        <v>4783</v>
      </c>
      <c r="E1845" s="31" t="s">
        <v>5137</v>
      </c>
      <c r="F1845" s="31" t="s">
        <v>5138</v>
      </c>
      <c r="G1845" s="31" t="s">
        <v>5136</v>
      </c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customFormat="false" ht="15.75" hidden="false" customHeight="true" outlineLevel="0" collapsed="false">
      <c r="A1846" s="30" t="n">
        <v>45001</v>
      </c>
      <c r="B1846" s="31" t="s">
        <v>5139</v>
      </c>
      <c r="C1846" s="31" t="s">
        <v>5123</v>
      </c>
      <c r="D1846" s="31" t="s">
        <v>4783</v>
      </c>
      <c r="E1846" s="31" t="s">
        <v>5140</v>
      </c>
      <c r="F1846" s="31" t="s">
        <v>5141</v>
      </c>
      <c r="G1846" s="31" t="s">
        <v>5142</v>
      </c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customFormat="false" ht="15.75" hidden="false" customHeight="true" outlineLevel="0" collapsed="false">
      <c r="A1847" s="20" t="n">
        <v>45001</v>
      </c>
      <c r="B1847" s="12" t="s">
        <v>5143</v>
      </c>
      <c r="C1847" s="12" t="s">
        <v>4090</v>
      </c>
      <c r="D1847" s="12" t="s">
        <v>4976</v>
      </c>
      <c r="E1847" s="12" t="s">
        <v>5144</v>
      </c>
      <c r="F1847" s="12" t="s">
        <v>5145</v>
      </c>
      <c r="G1847" s="12" t="s">
        <v>5146</v>
      </c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customFormat="false" ht="15.75" hidden="false" customHeight="true" outlineLevel="0" collapsed="false">
      <c r="A1848" s="20" t="n">
        <v>45001</v>
      </c>
      <c r="B1848" s="12" t="s">
        <v>5143</v>
      </c>
      <c r="C1848" s="12" t="s">
        <v>4090</v>
      </c>
      <c r="D1848" s="12" t="s">
        <v>4976</v>
      </c>
      <c r="E1848" s="12" t="s">
        <v>5147</v>
      </c>
      <c r="F1848" s="12" t="s">
        <v>5148</v>
      </c>
      <c r="G1848" s="12" t="n">
        <v>935526330</v>
      </c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customFormat="false" ht="15.75" hidden="false" customHeight="true" outlineLevel="0" collapsed="false">
      <c r="A1849" s="20" t="n">
        <v>45002</v>
      </c>
      <c r="B1849" s="12" t="s">
        <v>5149</v>
      </c>
      <c r="C1849" s="12" t="s">
        <v>5150</v>
      </c>
      <c r="D1849" s="12" t="s">
        <v>4296</v>
      </c>
      <c r="E1849" s="12" t="s">
        <v>5151</v>
      </c>
      <c r="F1849" s="12" t="s">
        <v>5152</v>
      </c>
      <c r="G1849" s="12" t="s">
        <v>5153</v>
      </c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customFormat="false" ht="15.75" hidden="false" customHeight="true" outlineLevel="0" collapsed="false">
      <c r="A1850" s="20" t="n">
        <v>45001</v>
      </c>
      <c r="B1850" s="12" t="s">
        <v>548</v>
      </c>
      <c r="C1850" s="12" t="s">
        <v>5154</v>
      </c>
      <c r="D1850" s="12" t="s">
        <v>3567</v>
      </c>
      <c r="E1850" s="12" t="s">
        <v>5155</v>
      </c>
      <c r="F1850" s="12" t="s">
        <v>5156</v>
      </c>
      <c r="G1850" s="12" t="n">
        <v>962905007</v>
      </c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customFormat="false" ht="15.75" hidden="false" customHeight="true" outlineLevel="0" collapsed="false">
      <c r="A1851" s="20" t="n">
        <v>45002</v>
      </c>
      <c r="B1851" s="12" t="s">
        <v>5157</v>
      </c>
      <c r="C1851" s="12" t="s">
        <v>5158</v>
      </c>
      <c r="D1851" s="12" t="s">
        <v>4378</v>
      </c>
      <c r="E1851" s="12" t="s">
        <v>5159</v>
      </c>
      <c r="F1851" s="12" t="s">
        <v>5160</v>
      </c>
      <c r="G1851" s="12" t="s">
        <v>5161</v>
      </c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customFormat="false" ht="15.75" hidden="false" customHeight="true" outlineLevel="0" collapsed="false">
      <c r="A1852" s="20" t="n">
        <v>45002</v>
      </c>
      <c r="B1852" s="12" t="s">
        <v>4760</v>
      </c>
      <c r="C1852" s="12" t="s">
        <v>5162</v>
      </c>
      <c r="D1852" s="12" t="s">
        <v>4845</v>
      </c>
      <c r="E1852" s="12" t="s">
        <v>5163</v>
      </c>
      <c r="F1852" s="12" t="s">
        <v>5164</v>
      </c>
      <c r="G1852" s="12" t="s">
        <v>5165</v>
      </c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customFormat="false" ht="15.75" hidden="false" customHeight="true" outlineLevel="0" collapsed="false">
      <c r="A1853" s="20" t="n">
        <v>45002</v>
      </c>
      <c r="B1853" s="12" t="s">
        <v>5143</v>
      </c>
      <c r="C1853" s="12" t="s">
        <v>4090</v>
      </c>
      <c r="D1853" s="12" t="s">
        <v>4976</v>
      </c>
      <c r="E1853" s="12" t="s">
        <v>5166</v>
      </c>
      <c r="F1853" s="12" t="s">
        <v>5167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customFormat="false" ht="15.75" hidden="false" customHeight="true" outlineLevel="0" collapsed="false">
      <c r="A1854" s="20" t="n">
        <v>45005</v>
      </c>
      <c r="B1854" s="12" t="s">
        <v>5168</v>
      </c>
      <c r="C1854" s="12" t="s">
        <v>4917</v>
      </c>
      <c r="D1854" s="12" t="s">
        <v>4783</v>
      </c>
      <c r="E1854" s="12" t="s">
        <v>5169</v>
      </c>
      <c r="F1854" s="12" t="s">
        <v>5170</v>
      </c>
      <c r="G1854" s="12" t="s">
        <v>5171</v>
      </c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customFormat="false" ht="15.75" hidden="false" customHeight="true" outlineLevel="0" collapsed="false">
      <c r="A1855" s="20" t="n">
        <v>45003</v>
      </c>
      <c r="B1855" s="12" t="s">
        <v>14</v>
      </c>
      <c r="C1855" s="12" t="s">
        <v>5172</v>
      </c>
      <c r="D1855" s="12" t="s">
        <v>34</v>
      </c>
      <c r="E1855" s="12" t="s">
        <v>5173</v>
      </c>
      <c r="F1855" s="12" t="s">
        <v>5174</v>
      </c>
      <c r="G1855" s="12" t="s">
        <v>5175</v>
      </c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customFormat="false" ht="15.75" hidden="false" customHeight="true" outlineLevel="0" collapsed="false">
      <c r="A1856" s="20" t="n">
        <v>45002</v>
      </c>
      <c r="B1856" s="12" t="s">
        <v>5176</v>
      </c>
      <c r="C1856" s="12" t="s">
        <v>4090</v>
      </c>
      <c r="D1856" s="12" t="s">
        <v>3424</v>
      </c>
      <c r="E1856" s="12" t="s">
        <v>5177</v>
      </c>
      <c r="F1856" s="12" t="s">
        <v>5178</v>
      </c>
      <c r="G1856" s="12" t="s">
        <v>5179</v>
      </c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customFormat="false" ht="15.75" hidden="false" customHeight="true" outlineLevel="0" collapsed="false">
      <c r="A1857" s="20" t="n">
        <v>45003</v>
      </c>
      <c r="B1857" s="12" t="s">
        <v>2232</v>
      </c>
      <c r="C1857" s="12" t="s">
        <v>3276</v>
      </c>
      <c r="D1857" s="12" t="s">
        <v>4816</v>
      </c>
      <c r="E1857" s="12" t="s">
        <v>5180</v>
      </c>
      <c r="F1857" s="12" t="s">
        <v>5181</v>
      </c>
      <c r="G1857" s="12" t="s">
        <v>5182</v>
      </c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customFormat="false" ht="15.75" hidden="false" customHeight="true" outlineLevel="0" collapsed="false">
      <c r="A1858" s="30" t="n">
        <v>45006</v>
      </c>
      <c r="B1858" s="31" t="s">
        <v>5183</v>
      </c>
      <c r="C1858" s="31" t="s">
        <v>5184</v>
      </c>
      <c r="D1858" s="31" t="s">
        <v>4783</v>
      </c>
      <c r="E1858" s="31" t="s">
        <v>5185</v>
      </c>
      <c r="F1858" s="31" t="s">
        <v>5186</v>
      </c>
      <c r="G1858" s="31" t="s">
        <v>5187</v>
      </c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customFormat="false" ht="15.75" hidden="false" customHeight="true" outlineLevel="0" collapsed="false">
      <c r="A1859" s="20" t="n">
        <v>45005</v>
      </c>
      <c r="B1859" s="12" t="s">
        <v>4770</v>
      </c>
      <c r="C1859" s="12" t="s">
        <v>3691</v>
      </c>
      <c r="D1859" s="12" t="s">
        <v>34</v>
      </c>
      <c r="E1859" s="12" t="s">
        <v>417</v>
      </c>
      <c r="F1859" s="12" t="s">
        <v>5188</v>
      </c>
      <c r="G1859" s="12" t="n">
        <v>673357046</v>
      </c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customFormat="false" ht="15.75" hidden="false" customHeight="true" outlineLevel="0" collapsed="false">
      <c r="A1860" s="30" t="n">
        <v>45005</v>
      </c>
      <c r="B1860" s="31" t="s">
        <v>5189</v>
      </c>
      <c r="C1860" s="31" t="s">
        <v>5190</v>
      </c>
      <c r="D1860" s="31" t="s">
        <v>4783</v>
      </c>
      <c r="E1860" s="31" t="s">
        <v>5191</v>
      </c>
      <c r="F1860" s="31" t="s">
        <v>5192</v>
      </c>
      <c r="G1860" s="31" t="s">
        <v>5193</v>
      </c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customFormat="false" ht="15.75" hidden="false" customHeight="true" outlineLevel="0" collapsed="false">
      <c r="A1861" s="20" t="n">
        <v>45005</v>
      </c>
      <c r="B1861" s="12" t="s">
        <v>5194</v>
      </c>
      <c r="C1861" s="12" t="s">
        <v>3475</v>
      </c>
      <c r="D1861" s="12" t="s">
        <v>4976</v>
      </c>
      <c r="E1861" s="12" t="s">
        <v>5195</v>
      </c>
      <c r="F1861" s="12" t="s">
        <v>5196</v>
      </c>
      <c r="G1861" s="12" t="s">
        <v>5197</v>
      </c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customFormat="false" ht="15.75" hidden="false" customHeight="true" outlineLevel="0" collapsed="false">
      <c r="A1862" s="20" t="n">
        <v>45006</v>
      </c>
      <c r="B1862" s="12" t="s">
        <v>4167</v>
      </c>
      <c r="C1862" s="12" t="s">
        <v>2219</v>
      </c>
      <c r="D1862" s="12" t="s">
        <v>34</v>
      </c>
      <c r="E1862" s="12" t="s">
        <v>4670</v>
      </c>
      <c r="F1862" s="12" t="s">
        <v>4671</v>
      </c>
      <c r="G1862" s="12" t="s">
        <v>37</v>
      </c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customFormat="false" ht="15.75" hidden="false" customHeight="true" outlineLevel="0" collapsed="false">
      <c r="A1863" s="20" t="n">
        <v>45005</v>
      </c>
      <c r="B1863" s="12" t="s">
        <v>2859</v>
      </c>
      <c r="C1863" s="12" t="s">
        <v>3786</v>
      </c>
      <c r="D1863" s="12" t="s">
        <v>4845</v>
      </c>
      <c r="E1863" s="12" t="s">
        <v>5198</v>
      </c>
      <c r="F1863" s="6"/>
      <c r="G1863" s="12" t="n">
        <v>679471267</v>
      </c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customFormat="false" ht="15.75" hidden="false" customHeight="true" outlineLevel="0" collapsed="false">
      <c r="A1864" s="30" t="n">
        <v>45006</v>
      </c>
      <c r="B1864" s="31" t="s">
        <v>5189</v>
      </c>
      <c r="C1864" s="31" t="s">
        <v>5190</v>
      </c>
      <c r="D1864" s="31" t="s">
        <v>4783</v>
      </c>
      <c r="E1864" s="31" t="s">
        <v>5199</v>
      </c>
      <c r="F1864" s="31" t="s">
        <v>5200</v>
      </c>
      <c r="G1864" s="31" t="s">
        <v>5201</v>
      </c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customFormat="false" ht="15.75" hidden="false" customHeight="true" outlineLevel="0" collapsed="false">
      <c r="A1865" s="20" t="n">
        <v>45005</v>
      </c>
      <c r="B1865" s="12" t="s">
        <v>302</v>
      </c>
      <c r="C1865" s="12" t="s">
        <v>5202</v>
      </c>
      <c r="D1865" s="12" t="s">
        <v>995</v>
      </c>
      <c r="E1865" s="12" t="s">
        <v>5203</v>
      </c>
      <c r="F1865" s="12" t="s">
        <v>5204</v>
      </c>
      <c r="G1865" s="12" t="s">
        <v>5205</v>
      </c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customFormat="false" ht="15.75" hidden="false" customHeight="true" outlineLevel="0" collapsed="false">
      <c r="A1866" s="20" t="n">
        <v>45006</v>
      </c>
      <c r="B1866" s="12" t="s">
        <v>302</v>
      </c>
      <c r="C1866" s="33" t="n">
        <v>8802377</v>
      </c>
      <c r="D1866" s="12" t="s">
        <v>995</v>
      </c>
      <c r="E1866" s="12" t="s">
        <v>5206</v>
      </c>
      <c r="F1866" s="6"/>
      <c r="G1866" s="12" t="s">
        <v>5205</v>
      </c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customFormat="false" ht="15.75" hidden="false" customHeight="true" outlineLevel="0" collapsed="false">
      <c r="A1867" s="20" t="n">
        <v>45005</v>
      </c>
      <c r="B1867" s="12" t="s">
        <v>170</v>
      </c>
      <c r="C1867" s="12" t="s">
        <v>2788</v>
      </c>
      <c r="D1867" s="12" t="s">
        <v>5207</v>
      </c>
      <c r="E1867" s="12" t="s">
        <v>3020</v>
      </c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customFormat="false" ht="15.75" hidden="false" customHeight="true" outlineLevel="0" collapsed="false">
      <c r="A1868" s="20" t="n">
        <v>45007</v>
      </c>
      <c r="B1868" s="12" t="s">
        <v>5208</v>
      </c>
      <c r="C1868" s="12" t="s">
        <v>3691</v>
      </c>
      <c r="D1868" s="12" t="s">
        <v>34</v>
      </c>
      <c r="E1868" s="12" t="s">
        <v>5209</v>
      </c>
      <c r="F1868" s="12" t="s">
        <v>5210</v>
      </c>
      <c r="G1868" s="12" t="s">
        <v>5022</v>
      </c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customFormat="false" ht="15.75" hidden="false" customHeight="true" outlineLevel="0" collapsed="false">
      <c r="A1869" s="31" t="s">
        <v>5211</v>
      </c>
      <c r="B1869" s="31" t="s">
        <v>5189</v>
      </c>
      <c r="C1869" s="31" t="s">
        <v>5212</v>
      </c>
      <c r="D1869" s="31" t="s">
        <v>4783</v>
      </c>
      <c r="E1869" s="31" t="s">
        <v>5213</v>
      </c>
      <c r="F1869" s="31" t="s">
        <v>5214</v>
      </c>
      <c r="G1869" s="31" t="s">
        <v>5215</v>
      </c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customFormat="false" ht="15.75" hidden="false" customHeight="true" outlineLevel="0" collapsed="false">
      <c r="A1870" s="20" t="n">
        <v>45006</v>
      </c>
      <c r="B1870" s="12" t="s">
        <v>2232</v>
      </c>
      <c r="C1870" s="12" t="s">
        <v>3276</v>
      </c>
      <c r="D1870" s="12" t="s">
        <v>4816</v>
      </c>
      <c r="E1870" s="12" t="s">
        <v>5216</v>
      </c>
      <c r="F1870" s="12" t="s">
        <v>5217</v>
      </c>
      <c r="G1870" s="12" t="n">
        <v>988024465</v>
      </c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customFormat="false" ht="15.75" hidden="false" customHeight="true" outlineLevel="0" collapsed="false">
      <c r="A1871" s="20" t="n">
        <v>45006</v>
      </c>
      <c r="B1871" s="12" t="s">
        <v>2232</v>
      </c>
      <c r="C1871" s="12" t="s">
        <v>3276</v>
      </c>
      <c r="D1871" s="12" t="s">
        <v>4816</v>
      </c>
      <c r="E1871" s="12" t="s">
        <v>5218</v>
      </c>
      <c r="F1871" s="12" t="s">
        <v>5219</v>
      </c>
      <c r="G1871" s="12" t="n">
        <v>673843696</v>
      </c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customFormat="false" ht="15.75" hidden="false" customHeight="true" outlineLevel="0" collapsed="false">
      <c r="A1872" s="30" t="n">
        <v>45007</v>
      </c>
      <c r="B1872" s="31" t="s">
        <v>5220</v>
      </c>
      <c r="C1872" s="31" t="s">
        <v>5184</v>
      </c>
      <c r="D1872" s="31" t="s">
        <v>4783</v>
      </c>
      <c r="E1872" s="31" t="s">
        <v>5221</v>
      </c>
      <c r="F1872" s="31" t="s">
        <v>5222</v>
      </c>
      <c r="G1872" s="31" t="s">
        <v>5223</v>
      </c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customFormat="false" ht="15.75" hidden="false" customHeight="true" outlineLevel="0" collapsed="false">
      <c r="A1873" s="20" t="n">
        <v>45007</v>
      </c>
      <c r="B1873" s="12" t="s">
        <v>5224</v>
      </c>
      <c r="C1873" s="12" t="s">
        <v>1916</v>
      </c>
      <c r="D1873" s="12" t="s">
        <v>4806</v>
      </c>
      <c r="E1873" s="12" t="s">
        <v>5225</v>
      </c>
      <c r="F1873" s="12" t="s">
        <v>5226</v>
      </c>
      <c r="G1873" s="12" t="s">
        <v>5227</v>
      </c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customFormat="false" ht="15.75" hidden="false" customHeight="true" outlineLevel="0" collapsed="false">
      <c r="A1874" s="20" t="n">
        <v>45007</v>
      </c>
      <c r="B1874" s="12" t="s">
        <v>5228</v>
      </c>
      <c r="C1874" s="12" t="s">
        <v>444</v>
      </c>
      <c r="D1874" s="12" t="s">
        <v>2912</v>
      </c>
      <c r="E1874" s="12" t="s">
        <v>5229</v>
      </c>
      <c r="F1874" s="12" t="s">
        <v>5230</v>
      </c>
      <c r="G1874" s="12" t="s">
        <v>5231</v>
      </c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customFormat="false" ht="15.75" hidden="false" customHeight="true" outlineLevel="0" collapsed="false">
      <c r="A1875" s="20" t="n">
        <v>45007</v>
      </c>
      <c r="B1875" s="12" t="s">
        <v>167</v>
      </c>
      <c r="C1875" s="12" t="s">
        <v>3475</v>
      </c>
      <c r="D1875" s="12" t="s">
        <v>120</v>
      </c>
      <c r="E1875" s="12" t="s">
        <v>5232</v>
      </c>
      <c r="F1875" s="12" t="s">
        <v>5233</v>
      </c>
      <c r="G1875" s="12" t="n">
        <v>679056305</v>
      </c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customFormat="false" ht="15.75" hidden="false" customHeight="true" outlineLevel="0" collapsed="false">
      <c r="A1876" s="30" t="n">
        <v>45009</v>
      </c>
      <c r="B1876" s="31" t="s">
        <v>5234</v>
      </c>
      <c r="C1876" s="31" t="s">
        <v>5184</v>
      </c>
      <c r="D1876" s="31" t="s">
        <v>4783</v>
      </c>
      <c r="E1876" s="31" t="s">
        <v>5235</v>
      </c>
      <c r="F1876" s="31" t="s">
        <v>5236</v>
      </c>
      <c r="G1876" s="31" t="s">
        <v>5237</v>
      </c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customFormat="false" ht="15.75" hidden="false" customHeight="true" outlineLevel="0" collapsed="false">
      <c r="A1877" s="30" t="n">
        <v>45008</v>
      </c>
      <c r="B1877" s="31" t="s">
        <v>5220</v>
      </c>
      <c r="C1877" s="31" t="s">
        <v>5184</v>
      </c>
      <c r="D1877" s="31" t="s">
        <v>4783</v>
      </c>
      <c r="E1877" s="31" t="s">
        <v>5238</v>
      </c>
      <c r="F1877" s="31" t="s">
        <v>5239</v>
      </c>
      <c r="G1877" s="31" t="s">
        <v>5237</v>
      </c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customFormat="false" ht="15.75" hidden="false" customHeight="true" outlineLevel="0" collapsed="false">
      <c r="A1878" s="30" t="n">
        <v>45008</v>
      </c>
      <c r="B1878" s="31" t="s">
        <v>5220</v>
      </c>
      <c r="C1878" s="31" t="s">
        <v>5184</v>
      </c>
      <c r="D1878" s="31" t="s">
        <v>4783</v>
      </c>
      <c r="E1878" s="31" t="s">
        <v>5240</v>
      </c>
      <c r="F1878" s="31" t="s">
        <v>5241</v>
      </c>
      <c r="G1878" s="31" t="s">
        <v>5237</v>
      </c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customFormat="false" ht="15.75" hidden="false" customHeight="true" outlineLevel="0" collapsed="false">
      <c r="A1879" s="30" t="n">
        <v>45008</v>
      </c>
      <c r="B1879" s="31" t="s">
        <v>5242</v>
      </c>
      <c r="C1879" s="31" t="s">
        <v>5243</v>
      </c>
      <c r="D1879" s="31" t="s">
        <v>4783</v>
      </c>
      <c r="E1879" s="31" t="s">
        <v>5244</v>
      </c>
      <c r="F1879" s="31" t="s">
        <v>5245</v>
      </c>
      <c r="G1879" s="31" t="s">
        <v>5246</v>
      </c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customFormat="false" ht="15.75" hidden="false" customHeight="true" outlineLevel="0" collapsed="false">
      <c r="A1880" s="30" t="n">
        <v>45008</v>
      </c>
      <c r="B1880" s="31" t="s">
        <v>5242</v>
      </c>
      <c r="C1880" s="31" t="s">
        <v>5247</v>
      </c>
      <c r="D1880" s="31" t="s">
        <v>4783</v>
      </c>
      <c r="E1880" s="31" t="s">
        <v>5248</v>
      </c>
      <c r="F1880" s="31" t="s">
        <v>5249</v>
      </c>
      <c r="G1880" s="31" t="s">
        <v>5250</v>
      </c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customFormat="false" ht="15.75" hidden="false" customHeight="true" outlineLevel="0" collapsed="false">
      <c r="A1881" s="30" t="n">
        <v>44980</v>
      </c>
      <c r="B1881" s="31" t="s">
        <v>5242</v>
      </c>
      <c r="C1881" s="31" t="s">
        <v>5247</v>
      </c>
      <c r="D1881" s="31" t="s">
        <v>4783</v>
      </c>
      <c r="E1881" s="31" t="s">
        <v>5251</v>
      </c>
      <c r="F1881" s="31" t="s">
        <v>5252</v>
      </c>
      <c r="G1881" s="31" t="s">
        <v>5253</v>
      </c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customFormat="false" ht="15.75" hidden="false" customHeight="true" outlineLevel="0" collapsed="false">
      <c r="A1882" s="20" t="n">
        <v>45009</v>
      </c>
      <c r="B1882" s="12" t="s">
        <v>3360</v>
      </c>
      <c r="C1882" s="12" t="s">
        <v>3691</v>
      </c>
      <c r="D1882" s="12" t="s">
        <v>34</v>
      </c>
      <c r="E1882" s="12" t="s">
        <v>5254</v>
      </c>
      <c r="F1882" s="12" t="s">
        <v>5255</v>
      </c>
      <c r="G1882" s="12" t="s">
        <v>5256</v>
      </c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customFormat="false" ht="15.75" hidden="false" customHeight="true" outlineLevel="0" collapsed="false">
      <c r="A1883" s="20" t="n">
        <v>45010</v>
      </c>
      <c r="B1883" s="12" t="s">
        <v>38</v>
      </c>
      <c r="C1883" s="12" t="s">
        <v>3691</v>
      </c>
      <c r="D1883" s="12" t="s">
        <v>34</v>
      </c>
      <c r="E1883" s="12" t="s">
        <v>5257</v>
      </c>
      <c r="F1883" s="12" t="s">
        <v>5258</v>
      </c>
      <c r="G1883" s="12" t="s">
        <v>5256</v>
      </c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customFormat="false" ht="15.75" hidden="false" customHeight="true" outlineLevel="0" collapsed="false">
      <c r="A1884" s="20" t="n">
        <v>45009</v>
      </c>
      <c r="B1884" s="12" t="s">
        <v>885</v>
      </c>
      <c r="C1884" s="12" t="s">
        <v>3786</v>
      </c>
      <c r="D1884" s="12" t="s">
        <v>120</v>
      </c>
      <c r="E1884" s="12" t="s">
        <v>5259</v>
      </c>
      <c r="F1884" s="12" t="s">
        <v>3962</v>
      </c>
      <c r="G1884" s="12" t="n">
        <v>950579526</v>
      </c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customFormat="false" ht="15.75" hidden="false" customHeight="true" outlineLevel="0" collapsed="false">
      <c r="A1885" s="30" t="n">
        <v>45010</v>
      </c>
      <c r="B1885" s="31" t="s">
        <v>5220</v>
      </c>
      <c r="C1885" s="31" t="s">
        <v>5184</v>
      </c>
      <c r="D1885" s="31" t="s">
        <v>4783</v>
      </c>
      <c r="E1885" s="31" t="s">
        <v>5260</v>
      </c>
      <c r="F1885" s="31" t="s">
        <v>5261</v>
      </c>
      <c r="G1885" s="31" t="n">
        <v>977711080</v>
      </c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customFormat="false" ht="15.75" hidden="false" customHeight="true" outlineLevel="0" collapsed="false">
      <c r="A1886" s="30" t="n">
        <v>45017</v>
      </c>
      <c r="B1886" s="31" t="s">
        <v>5262</v>
      </c>
      <c r="C1886" s="31" t="s">
        <v>5263</v>
      </c>
      <c r="D1886" s="31" t="s">
        <v>4783</v>
      </c>
      <c r="E1886" s="31" t="s">
        <v>5264</v>
      </c>
      <c r="F1886" s="31" t="s">
        <v>5239</v>
      </c>
      <c r="G1886" s="31" t="s">
        <v>5223</v>
      </c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customFormat="false" ht="15.75" hidden="false" customHeight="true" outlineLevel="0" collapsed="false">
      <c r="A1887" s="20" t="n">
        <v>45016</v>
      </c>
      <c r="B1887" s="12" t="s">
        <v>5265</v>
      </c>
      <c r="C1887" s="12" t="s">
        <v>5266</v>
      </c>
      <c r="D1887" s="12" t="s">
        <v>1902</v>
      </c>
      <c r="E1887" s="12" t="s">
        <v>5267</v>
      </c>
      <c r="F1887" s="6"/>
      <c r="G1887" s="12" t="s">
        <v>5268</v>
      </c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customFormat="false" ht="15.75" hidden="false" customHeight="true" outlineLevel="0" collapsed="false">
      <c r="A1888" s="30" t="n">
        <v>45010</v>
      </c>
      <c r="B1888" s="31" t="s">
        <v>5269</v>
      </c>
      <c r="C1888" s="31" t="s">
        <v>5184</v>
      </c>
      <c r="D1888" s="31" t="s">
        <v>5018</v>
      </c>
      <c r="E1888" s="31" t="s">
        <v>5140</v>
      </c>
      <c r="F1888" s="31" t="s">
        <v>5141</v>
      </c>
      <c r="G1888" s="31" t="s">
        <v>5270</v>
      </c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customFormat="false" ht="15.75" hidden="false" customHeight="true" outlineLevel="0" collapsed="false">
      <c r="A1889" s="30" t="n">
        <v>45012</v>
      </c>
      <c r="B1889" s="31" t="s">
        <v>5269</v>
      </c>
      <c r="C1889" s="31" t="s">
        <v>5184</v>
      </c>
      <c r="D1889" s="31" t="s">
        <v>4783</v>
      </c>
      <c r="E1889" s="31" t="s">
        <v>5185</v>
      </c>
      <c r="F1889" s="31" t="s">
        <v>5186</v>
      </c>
      <c r="G1889" s="31" t="s">
        <v>5270</v>
      </c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customFormat="false" ht="15.75" hidden="false" customHeight="true" outlineLevel="0" collapsed="false">
      <c r="A1890" s="20" t="n">
        <v>45009</v>
      </c>
      <c r="B1890" s="12" t="s">
        <v>5271</v>
      </c>
      <c r="C1890" s="12" t="s">
        <v>1824</v>
      </c>
      <c r="D1890" s="12" t="s">
        <v>120</v>
      </c>
      <c r="E1890" s="6"/>
      <c r="F1890" s="6"/>
      <c r="G1890" s="12" t="s">
        <v>5272</v>
      </c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customFormat="false" ht="15.75" hidden="false" customHeight="true" outlineLevel="0" collapsed="false">
      <c r="A1891" s="30" t="n">
        <v>45012</v>
      </c>
      <c r="B1891" s="31" t="s">
        <v>5220</v>
      </c>
      <c r="C1891" s="31" t="s">
        <v>5184</v>
      </c>
      <c r="D1891" s="31" t="s">
        <v>4783</v>
      </c>
      <c r="E1891" s="31" t="s">
        <v>5273</v>
      </c>
      <c r="F1891" s="31" t="s">
        <v>5274</v>
      </c>
      <c r="G1891" s="31" t="s">
        <v>5136</v>
      </c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customFormat="false" ht="15.75" hidden="false" customHeight="true" outlineLevel="0" collapsed="false">
      <c r="A1892" s="20" t="n">
        <v>45012</v>
      </c>
      <c r="B1892" s="12" t="s">
        <v>5103</v>
      </c>
      <c r="C1892" s="12" t="s">
        <v>5104</v>
      </c>
      <c r="D1892" s="12" t="s">
        <v>4296</v>
      </c>
      <c r="E1892" s="12" t="s">
        <v>5275</v>
      </c>
      <c r="F1892" s="12" t="s">
        <v>5276</v>
      </c>
      <c r="G1892" s="12" t="s">
        <v>5277</v>
      </c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customFormat="false" ht="15.75" hidden="false" customHeight="true" outlineLevel="0" collapsed="false">
      <c r="A1893" s="20" t="n">
        <v>45012</v>
      </c>
      <c r="B1893" s="12" t="s">
        <v>118</v>
      </c>
      <c r="C1893" s="12" t="s">
        <v>1838</v>
      </c>
      <c r="D1893" s="12" t="s">
        <v>120</v>
      </c>
      <c r="E1893" s="12" t="s">
        <v>5278</v>
      </c>
      <c r="F1893" s="12" t="s">
        <v>5279</v>
      </c>
      <c r="G1893" s="12" t="s">
        <v>5280</v>
      </c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customFormat="false" ht="15.75" hidden="false" customHeight="true" outlineLevel="0" collapsed="false">
      <c r="A1894" s="20" t="n">
        <v>45015</v>
      </c>
      <c r="B1894" s="12" t="s">
        <v>5149</v>
      </c>
      <c r="C1894" s="12" t="s">
        <v>5281</v>
      </c>
      <c r="D1894" s="12" t="s">
        <v>4296</v>
      </c>
      <c r="E1894" s="12" t="s">
        <v>5282</v>
      </c>
      <c r="F1894" s="12" t="s">
        <v>5283</v>
      </c>
      <c r="G1894" s="12" t="s">
        <v>5284</v>
      </c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customFormat="false" ht="15.75" hidden="false" customHeight="true" outlineLevel="0" collapsed="false">
      <c r="A1895" s="20" t="n">
        <v>45013</v>
      </c>
      <c r="B1895" s="12" t="s">
        <v>3206</v>
      </c>
      <c r="C1895" s="12" t="s">
        <v>2219</v>
      </c>
      <c r="D1895" s="12" t="s">
        <v>34</v>
      </c>
      <c r="E1895" s="12" t="s">
        <v>5285</v>
      </c>
      <c r="F1895" s="12" t="s">
        <v>5286</v>
      </c>
      <c r="G1895" s="12" t="s">
        <v>5022</v>
      </c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customFormat="false" ht="15.75" hidden="false" customHeight="true" outlineLevel="0" collapsed="false">
      <c r="A1896" s="20" t="n">
        <v>45014</v>
      </c>
      <c r="B1896" s="12" t="s">
        <v>5287</v>
      </c>
      <c r="C1896" s="12" t="s">
        <v>5288</v>
      </c>
      <c r="D1896" s="12" t="s">
        <v>925</v>
      </c>
      <c r="E1896" s="6"/>
      <c r="F1896" s="6"/>
      <c r="G1896" s="12" t="s">
        <v>5289</v>
      </c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customFormat="false" ht="15.75" hidden="false" customHeight="true" outlineLevel="0" collapsed="false">
      <c r="A1897" s="20" t="n">
        <v>45013</v>
      </c>
      <c r="B1897" s="12" t="s">
        <v>5290</v>
      </c>
      <c r="C1897" s="12" t="s">
        <v>5162</v>
      </c>
      <c r="D1897" s="12" t="s">
        <v>120</v>
      </c>
      <c r="E1897" s="12" t="s">
        <v>5291</v>
      </c>
      <c r="F1897" s="12" t="s">
        <v>5292</v>
      </c>
      <c r="G1897" s="12" t="s">
        <v>5291</v>
      </c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customFormat="false" ht="15.75" hidden="false" customHeight="true" outlineLevel="0" collapsed="false">
      <c r="A1898" s="20" t="n">
        <v>45013</v>
      </c>
      <c r="B1898" s="12" t="s">
        <v>3997</v>
      </c>
      <c r="C1898" s="12" t="s">
        <v>2976</v>
      </c>
      <c r="D1898" s="12" t="s">
        <v>1617</v>
      </c>
      <c r="E1898" s="12" t="s">
        <v>5293</v>
      </c>
      <c r="F1898" s="12" t="s">
        <v>5294</v>
      </c>
      <c r="G1898" s="12" t="n">
        <v>686246539</v>
      </c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customFormat="false" ht="15.75" hidden="false" customHeight="true" outlineLevel="0" collapsed="false">
      <c r="A1899" s="20" t="n">
        <v>45013</v>
      </c>
      <c r="B1899" s="12" t="s">
        <v>3485</v>
      </c>
      <c r="C1899" s="12" t="s">
        <v>39</v>
      </c>
      <c r="D1899" s="12" t="s">
        <v>4765</v>
      </c>
      <c r="E1899" s="12" t="s">
        <v>5295</v>
      </c>
      <c r="F1899" s="12" t="s">
        <v>5296</v>
      </c>
      <c r="G1899" s="12" t="s">
        <v>5297</v>
      </c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customFormat="false" ht="15.75" hidden="false" customHeight="true" outlineLevel="0" collapsed="false">
      <c r="A1900" s="20" t="n">
        <v>45015</v>
      </c>
      <c r="B1900" s="12" t="s">
        <v>184</v>
      </c>
      <c r="C1900" s="12" t="s">
        <v>4528</v>
      </c>
      <c r="D1900" s="12" t="s">
        <v>34</v>
      </c>
      <c r="E1900" s="12" t="s">
        <v>5298</v>
      </c>
      <c r="F1900" s="12" t="s">
        <v>5299</v>
      </c>
      <c r="G1900" s="12" t="s">
        <v>5022</v>
      </c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customFormat="false" ht="15.75" hidden="false" customHeight="true" outlineLevel="0" collapsed="false">
      <c r="A1901" s="20" t="n">
        <v>45016</v>
      </c>
      <c r="B1901" s="12" t="s">
        <v>3360</v>
      </c>
      <c r="C1901" s="12" t="s">
        <v>3691</v>
      </c>
      <c r="D1901" s="12" t="s">
        <v>34</v>
      </c>
      <c r="E1901" s="12" t="s">
        <v>5300</v>
      </c>
      <c r="F1901" s="12" t="s">
        <v>5301</v>
      </c>
      <c r="G1901" s="12" t="s">
        <v>5022</v>
      </c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customFormat="false" ht="15.75" hidden="false" customHeight="true" outlineLevel="0" collapsed="false">
      <c r="A1902" s="20" t="n">
        <v>45014</v>
      </c>
      <c r="B1902" s="12" t="s">
        <v>4126</v>
      </c>
      <c r="C1902" s="12" t="s">
        <v>3691</v>
      </c>
      <c r="D1902" s="12" t="s">
        <v>34</v>
      </c>
      <c r="E1902" s="12" t="s">
        <v>5302</v>
      </c>
      <c r="F1902" s="12" t="s">
        <v>5303</v>
      </c>
      <c r="G1902" s="12" t="s">
        <v>5022</v>
      </c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customFormat="false" ht="15.75" hidden="false" customHeight="true" outlineLevel="0" collapsed="false">
      <c r="A1903" s="20" t="n">
        <v>45014</v>
      </c>
      <c r="B1903" s="12" t="s">
        <v>1470</v>
      </c>
      <c r="C1903" s="12" t="s">
        <v>981</v>
      </c>
      <c r="D1903" s="12" t="s">
        <v>5304</v>
      </c>
      <c r="E1903" s="12" t="s">
        <v>5305</v>
      </c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customFormat="false" ht="15.75" hidden="false" customHeight="true" outlineLevel="0" collapsed="false">
      <c r="A1904" s="20" t="n">
        <v>45015</v>
      </c>
      <c r="B1904" s="12" t="s">
        <v>3672</v>
      </c>
      <c r="C1904" s="12" t="s">
        <v>1341</v>
      </c>
      <c r="D1904" s="12" t="s">
        <v>5306</v>
      </c>
      <c r="E1904" s="12" t="s">
        <v>5307</v>
      </c>
      <c r="F1904" s="12" t="s">
        <v>5308</v>
      </c>
      <c r="G1904" s="12" t="s">
        <v>5309</v>
      </c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customFormat="false" ht="15.75" hidden="false" customHeight="true" outlineLevel="0" collapsed="false">
      <c r="A1905" s="30" t="n">
        <v>45015</v>
      </c>
      <c r="B1905" s="31" t="s">
        <v>5310</v>
      </c>
      <c r="C1905" s="31" t="s">
        <v>5311</v>
      </c>
      <c r="D1905" s="31" t="s">
        <v>4783</v>
      </c>
      <c r="E1905" s="31" t="s">
        <v>5312</v>
      </c>
      <c r="F1905" s="31" t="s">
        <v>5313</v>
      </c>
      <c r="G1905" s="31" t="s">
        <v>5314</v>
      </c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customFormat="false" ht="15.75" hidden="false" customHeight="true" outlineLevel="0" collapsed="false">
      <c r="A1906" s="20" t="n">
        <v>45016</v>
      </c>
      <c r="B1906" s="12" t="s">
        <v>2232</v>
      </c>
      <c r="C1906" s="12" t="s">
        <v>3276</v>
      </c>
      <c r="D1906" s="12" t="s">
        <v>4816</v>
      </c>
      <c r="E1906" s="12" t="s">
        <v>5315</v>
      </c>
      <c r="F1906" s="12" t="s">
        <v>5316</v>
      </c>
      <c r="G1906" s="12" t="n">
        <v>678007569</v>
      </c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customFormat="false" ht="15.75" hidden="false" customHeight="true" outlineLevel="0" collapsed="false">
      <c r="A1907" s="30" t="n">
        <v>45017</v>
      </c>
      <c r="B1907" s="31" t="s">
        <v>5262</v>
      </c>
      <c r="C1907" s="31" t="s">
        <v>5263</v>
      </c>
      <c r="D1907" s="31" t="s">
        <v>5317</v>
      </c>
      <c r="E1907" s="31" t="s">
        <v>5318</v>
      </c>
      <c r="F1907" s="31" t="s">
        <v>5319</v>
      </c>
      <c r="G1907" s="31" t="s">
        <v>5223</v>
      </c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customFormat="false" ht="15.75" hidden="false" customHeight="true" outlineLevel="0" collapsed="false">
      <c r="A1908" s="20" t="n">
        <v>45016</v>
      </c>
      <c r="B1908" s="12" t="s">
        <v>1637</v>
      </c>
      <c r="C1908" s="12" t="s">
        <v>145</v>
      </c>
      <c r="D1908" s="12" t="s">
        <v>5320</v>
      </c>
      <c r="E1908" s="6"/>
      <c r="F1908" s="6"/>
      <c r="G1908" s="12" t="s">
        <v>5321</v>
      </c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customFormat="false" ht="15.75" hidden="false" customHeight="true" outlineLevel="0" collapsed="false">
      <c r="A1909" s="20" t="n">
        <v>45016</v>
      </c>
      <c r="B1909" s="12" t="s">
        <v>4955</v>
      </c>
      <c r="C1909" s="12" t="s">
        <v>128</v>
      </c>
      <c r="D1909" s="12" t="s">
        <v>4806</v>
      </c>
      <c r="E1909" s="12" t="s">
        <v>5322</v>
      </c>
      <c r="F1909" s="12" t="s">
        <v>5323</v>
      </c>
      <c r="G1909" s="12" t="n">
        <v>660291364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customFormat="false" ht="15.75" hidden="false" customHeight="true" outlineLevel="0" collapsed="false">
      <c r="A1910" s="20" t="n">
        <v>45017</v>
      </c>
      <c r="B1910" s="12" t="s">
        <v>38</v>
      </c>
      <c r="C1910" s="12" t="s">
        <v>3691</v>
      </c>
      <c r="D1910" s="12" t="s">
        <v>34</v>
      </c>
      <c r="E1910" s="12" t="s">
        <v>5300</v>
      </c>
      <c r="F1910" s="12" t="s">
        <v>5301</v>
      </c>
      <c r="G1910" s="12" t="s">
        <v>5022</v>
      </c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customFormat="false" ht="15.75" hidden="false" customHeight="true" outlineLevel="0" collapsed="false">
      <c r="A1911" s="20" t="n">
        <v>45019</v>
      </c>
      <c r="B1911" s="12" t="s">
        <v>4776</v>
      </c>
      <c r="C1911" s="12" t="s">
        <v>3893</v>
      </c>
      <c r="D1911" s="12" t="s">
        <v>120</v>
      </c>
      <c r="E1911" s="12" t="s">
        <v>1037</v>
      </c>
      <c r="F1911" s="12" t="s">
        <v>5324</v>
      </c>
      <c r="G1911" s="12" t="n">
        <v>972477941</v>
      </c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customFormat="false" ht="15.75" hidden="false" customHeight="true" outlineLevel="0" collapsed="false">
      <c r="A1912" s="20" t="n">
        <v>45019</v>
      </c>
      <c r="B1912" s="12" t="s">
        <v>14</v>
      </c>
      <c r="C1912" s="12" t="s">
        <v>5325</v>
      </c>
      <c r="D1912" s="12" t="s">
        <v>34</v>
      </c>
      <c r="E1912" s="12" t="s">
        <v>5326</v>
      </c>
      <c r="F1912" s="12" t="s">
        <v>5327</v>
      </c>
      <c r="G1912" s="12" t="n">
        <v>983718529</v>
      </c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customFormat="false" ht="15.75" hidden="false" customHeight="true" outlineLevel="0" collapsed="false">
      <c r="A1913" s="20" t="n">
        <v>45019</v>
      </c>
      <c r="B1913" s="12" t="s">
        <v>302</v>
      </c>
      <c r="C1913" s="12" t="s">
        <v>5328</v>
      </c>
      <c r="D1913" s="12" t="s">
        <v>995</v>
      </c>
      <c r="E1913" s="12" t="s">
        <v>2296</v>
      </c>
      <c r="F1913" s="12" t="s">
        <v>5329</v>
      </c>
      <c r="G1913" s="12" t="s">
        <v>5330</v>
      </c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customFormat="false" ht="15.75" hidden="false" customHeight="true" outlineLevel="0" collapsed="false">
      <c r="A1914" s="20" t="n">
        <v>45019</v>
      </c>
      <c r="B1914" s="12" t="s">
        <v>5331</v>
      </c>
      <c r="C1914" s="12" t="s">
        <v>362</v>
      </c>
      <c r="D1914" s="12" t="s">
        <v>4655</v>
      </c>
      <c r="E1914" s="12" t="s">
        <v>5332</v>
      </c>
      <c r="F1914" s="12" t="s">
        <v>5333</v>
      </c>
      <c r="G1914" s="12" t="s">
        <v>5334</v>
      </c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customFormat="false" ht="15.75" hidden="false" customHeight="true" outlineLevel="0" collapsed="false">
      <c r="A1915" s="20" t="n">
        <v>45019</v>
      </c>
      <c r="B1915" s="12" t="s">
        <v>5075</v>
      </c>
      <c r="C1915" s="12" t="s">
        <v>68</v>
      </c>
      <c r="D1915" s="12" t="s">
        <v>4806</v>
      </c>
      <c r="E1915" s="12" t="s">
        <v>5335</v>
      </c>
      <c r="F1915" s="12" t="s">
        <v>5336</v>
      </c>
      <c r="G1915" s="12" t="s">
        <v>5337</v>
      </c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customFormat="false" ht="15.75" hidden="false" customHeight="true" outlineLevel="0" collapsed="false">
      <c r="A1916" s="20" t="n">
        <v>45019</v>
      </c>
      <c r="B1916" s="12" t="s">
        <v>5338</v>
      </c>
      <c r="C1916" s="12" t="s">
        <v>145</v>
      </c>
      <c r="D1916" s="12" t="s">
        <v>4655</v>
      </c>
      <c r="E1916" s="12" t="s">
        <v>5339</v>
      </c>
      <c r="F1916" s="12" t="s">
        <v>5340</v>
      </c>
      <c r="G1916" s="12" t="s">
        <v>5341</v>
      </c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customFormat="false" ht="15.75" hidden="false" customHeight="true" outlineLevel="0" collapsed="false">
      <c r="A1917" s="20" t="n">
        <v>45020</v>
      </c>
      <c r="B1917" s="12" t="s">
        <v>5342</v>
      </c>
      <c r="C1917" s="12" t="s">
        <v>5343</v>
      </c>
      <c r="D1917" s="12" t="s">
        <v>925</v>
      </c>
      <c r="E1917" s="12" t="s">
        <v>5344</v>
      </c>
      <c r="F1917" s="6"/>
      <c r="G1917" s="12" t="s">
        <v>5345</v>
      </c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customFormat="false" ht="15.75" hidden="false" customHeight="true" outlineLevel="0" collapsed="false">
      <c r="A1918" s="20" t="n">
        <v>45019</v>
      </c>
      <c r="B1918" s="12" t="s">
        <v>4955</v>
      </c>
      <c r="C1918" s="12" t="s">
        <v>4864</v>
      </c>
      <c r="D1918" s="12" t="s">
        <v>4806</v>
      </c>
      <c r="E1918" s="12" t="s">
        <v>5346</v>
      </c>
      <c r="F1918" s="6"/>
      <c r="G1918" s="12" t="s">
        <v>5347</v>
      </c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customFormat="false" ht="15.75" hidden="false" customHeight="true" outlineLevel="0" collapsed="false">
      <c r="A1919" s="20" t="n">
        <v>45019</v>
      </c>
      <c r="B1919" s="12" t="s">
        <v>5348</v>
      </c>
      <c r="C1919" s="12" t="s">
        <v>575</v>
      </c>
      <c r="D1919" s="12" t="s">
        <v>4976</v>
      </c>
      <c r="E1919" s="12" t="s">
        <v>5349</v>
      </c>
      <c r="F1919" s="12" t="s">
        <v>1291</v>
      </c>
      <c r="G1919" s="12" t="n">
        <v>982981377</v>
      </c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customFormat="false" ht="15.75" hidden="false" customHeight="true" outlineLevel="0" collapsed="false">
      <c r="A1920" s="20" t="n">
        <v>45020</v>
      </c>
      <c r="B1920" s="12" t="s">
        <v>5350</v>
      </c>
      <c r="C1920" s="12" t="s">
        <v>5351</v>
      </c>
      <c r="D1920" s="12" t="s">
        <v>4296</v>
      </c>
      <c r="E1920" s="12" t="s">
        <v>5352</v>
      </c>
      <c r="F1920" s="12" t="s">
        <v>5353</v>
      </c>
      <c r="G1920" s="12" t="s">
        <v>5354</v>
      </c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customFormat="false" ht="15.75" hidden="false" customHeight="true" outlineLevel="0" collapsed="false">
      <c r="A1921" s="20" t="n">
        <v>45021</v>
      </c>
      <c r="B1921" s="12" t="s">
        <v>558</v>
      </c>
      <c r="C1921" s="12" t="s">
        <v>1824</v>
      </c>
      <c r="D1921" s="12" t="s">
        <v>5355</v>
      </c>
      <c r="E1921" s="12" t="s">
        <v>5356</v>
      </c>
      <c r="F1921" s="12" t="s">
        <v>5357</v>
      </c>
      <c r="G1921" s="12" t="s">
        <v>5358</v>
      </c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customFormat="false" ht="15.75" hidden="false" customHeight="true" outlineLevel="0" collapsed="false">
      <c r="A1922" s="20" t="n">
        <v>45021</v>
      </c>
      <c r="B1922" s="12" t="s">
        <v>984</v>
      </c>
      <c r="C1922" s="12" t="s">
        <v>3623</v>
      </c>
      <c r="D1922" s="12" t="s">
        <v>4296</v>
      </c>
      <c r="E1922" s="12" t="s">
        <v>5359</v>
      </c>
      <c r="F1922" s="12" t="s">
        <v>5360</v>
      </c>
      <c r="G1922" s="12" t="n">
        <v>958793398</v>
      </c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customFormat="false" ht="15.75" hidden="false" customHeight="true" outlineLevel="0" collapsed="false">
      <c r="A1923" s="20" t="n">
        <v>45021</v>
      </c>
      <c r="B1923" s="12" t="s">
        <v>5361</v>
      </c>
      <c r="C1923" s="12" t="s">
        <v>2707</v>
      </c>
      <c r="D1923" s="12" t="s">
        <v>5362</v>
      </c>
      <c r="E1923" s="12" t="s">
        <v>5363</v>
      </c>
      <c r="F1923" s="12" t="s">
        <v>5364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customFormat="false" ht="15.75" hidden="false" customHeight="true" outlineLevel="0" collapsed="false">
      <c r="A1924" s="20" t="n">
        <v>45021</v>
      </c>
      <c r="B1924" s="12" t="s">
        <v>5149</v>
      </c>
      <c r="C1924" s="12" t="s">
        <v>5281</v>
      </c>
      <c r="D1924" s="12" t="s">
        <v>4296</v>
      </c>
      <c r="E1924" s="12" t="s">
        <v>5365</v>
      </c>
      <c r="F1924" s="12" t="s">
        <v>5366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customFormat="false" ht="15.75" hidden="false" customHeight="true" outlineLevel="0" collapsed="false">
      <c r="A1925" s="20" t="n">
        <v>45020</v>
      </c>
      <c r="B1925" s="12" t="s">
        <v>5367</v>
      </c>
      <c r="C1925" s="12" t="s">
        <v>4755</v>
      </c>
      <c r="D1925" s="12" t="s">
        <v>3608</v>
      </c>
      <c r="E1925" s="12" t="s">
        <v>5368</v>
      </c>
      <c r="F1925" s="12" t="s">
        <v>5369</v>
      </c>
      <c r="G1925" s="12" t="s">
        <v>5370</v>
      </c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customFormat="false" ht="15.75" hidden="false" customHeight="true" outlineLevel="0" collapsed="false">
      <c r="A1926" s="20" t="n">
        <v>45021</v>
      </c>
      <c r="B1926" s="12" t="s">
        <v>5371</v>
      </c>
      <c r="C1926" s="12" t="s">
        <v>5372</v>
      </c>
      <c r="D1926" s="12" t="s">
        <v>4296</v>
      </c>
      <c r="E1926" s="12" t="s">
        <v>5373</v>
      </c>
      <c r="F1926" s="6"/>
      <c r="G1926" s="12" t="s">
        <v>5374</v>
      </c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customFormat="false" ht="15.75" hidden="false" customHeight="true" outlineLevel="0" collapsed="false">
      <c r="A1927" s="20" t="n">
        <v>45021</v>
      </c>
      <c r="B1927" s="12" t="s">
        <v>5375</v>
      </c>
      <c r="C1927" s="12" t="s">
        <v>90</v>
      </c>
      <c r="D1927" s="12" t="s">
        <v>4806</v>
      </c>
      <c r="E1927" s="12" t="s">
        <v>5376</v>
      </c>
      <c r="F1927" s="12" t="s">
        <v>5377</v>
      </c>
      <c r="G1927" s="12" t="s">
        <v>5378</v>
      </c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customFormat="false" ht="15.75" hidden="false" customHeight="true" outlineLevel="0" collapsed="false">
      <c r="A1928" s="20" t="n">
        <v>45023</v>
      </c>
      <c r="B1928" s="12" t="s">
        <v>3360</v>
      </c>
      <c r="C1928" s="12" t="s">
        <v>3691</v>
      </c>
      <c r="D1928" s="12" t="s">
        <v>34</v>
      </c>
      <c r="E1928" s="12" t="s">
        <v>5379</v>
      </c>
      <c r="F1928" s="12" t="s">
        <v>5380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customFormat="false" ht="15.75" hidden="false" customHeight="true" outlineLevel="0" collapsed="false">
      <c r="A1929" s="20" t="n">
        <v>45023</v>
      </c>
      <c r="B1929" s="12" t="s">
        <v>4167</v>
      </c>
      <c r="C1929" s="12" t="s">
        <v>2219</v>
      </c>
      <c r="D1929" s="12" t="s">
        <v>34</v>
      </c>
      <c r="E1929" s="12" t="s">
        <v>5381</v>
      </c>
      <c r="F1929" s="12"/>
      <c r="G1929" s="12" t="s">
        <v>5382</v>
      </c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customFormat="false" ht="15.75" hidden="false" customHeight="true" outlineLevel="0" collapsed="false">
      <c r="A1930" s="20" t="n">
        <v>45026</v>
      </c>
      <c r="B1930" s="12" t="s">
        <v>5383</v>
      </c>
      <c r="C1930" s="12" t="s">
        <v>2540</v>
      </c>
      <c r="D1930" s="12" t="s">
        <v>3744</v>
      </c>
      <c r="E1930" s="12" t="s">
        <v>5384</v>
      </c>
      <c r="F1930" s="12" t="s">
        <v>5385</v>
      </c>
      <c r="G1930" s="12" t="n">
        <v>673342200</v>
      </c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customFormat="false" ht="15.75" hidden="false" customHeight="true" outlineLevel="0" collapsed="false">
      <c r="A1931" s="20" t="n">
        <v>45024</v>
      </c>
      <c r="B1931" s="12" t="s">
        <v>3206</v>
      </c>
      <c r="C1931" s="12" t="s">
        <v>3589</v>
      </c>
      <c r="D1931" s="12" t="s">
        <v>34</v>
      </c>
      <c r="E1931" s="12" t="s">
        <v>5386</v>
      </c>
      <c r="F1931" s="12" t="s">
        <v>5387</v>
      </c>
      <c r="G1931" s="12" t="n">
        <v>677566476</v>
      </c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customFormat="false" ht="15.75" hidden="false" customHeight="true" outlineLevel="0" collapsed="false">
      <c r="A1932" s="20" t="n">
        <v>45023</v>
      </c>
      <c r="B1932" s="12" t="s">
        <v>5388</v>
      </c>
      <c r="C1932" s="12" t="s">
        <v>3276</v>
      </c>
      <c r="D1932" s="12" t="s">
        <v>4816</v>
      </c>
      <c r="E1932" s="12" t="s">
        <v>5389</v>
      </c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customFormat="false" ht="15.75" hidden="false" customHeight="true" outlineLevel="0" collapsed="false">
      <c r="A1933" s="20" t="n">
        <v>45026</v>
      </c>
      <c r="B1933" s="12" t="s">
        <v>5390</v>
      </c>
      <c r="C1933" s="12" t="s">
        <v>3589</v>
      </c>
      <c r="D1933" s="12" t="s">
        <v>34</v>
      </c>
      <c r="E1933" s="12" t="s">
        <v>5391</v>
      </c>
      <c r="F1933" s="12" t="s">
        <v>5392</v>
      </c>
      <c r="G1933" s="12" t="s">
        <v>5393</v>
      </c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customFormat="false" ht="15.75" hidden="false" customHeight="true" outlineLevel="0" collapsed="false">
      <c r="A1934" s="20" t="n">
        <v>45026</v>
      </c>
      <c r="B1934" s="12" t="s">
        <v>14</v>
      </c>
      <c r="C1934" s="12" t="s">
        <v>5325</v>
      </c>
      <c r="D1934" s="12" t="s">
        <v>34</v>
      </c>
      <c r="E1934" s="12" t="s">
        <v>5394</v>
      </c>
      <c r="F1934" s="12" t="s">
        <v>5395</v>
      </c>
      <c r="G1934" s="12" t="s">
        <v>5396</v>
      </c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customFormat="false" ht="15.75" hidden="false" customHeight="true" outlineLevel="0" collapsed="false">
      <c r="A1935" s="20" t="n">
        <v>45027</v>
      </c>
      <c r="B1935" s="12" t="s">
        <v>5397</v>
      </c>
      <c r="C1935" s="12" t="s">
        <v>4432</v>
      </c>
      <c r="D1935" s="12" t="s">
        <v>34</v>
      </c>
      <c r="E1935" s="12" t="s">
        <v>4963</v>
      </c>
      <c r="F1935" s="12" t="s">
        <v>5398</v>
      </c>
      <c r="G1935" s="12" t="s">
        <v>5022</v>
      </c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customFormat="false" ht="15.75" hidden="false" customHeight="true" outlineLevel="0" collapsed="false">
      <c r="A1936" s="20" t="n">
        <v>45027</v>
      </c>
      <c r="B1936" s="12" t="s">
        <v>5399</v>
      </c>
      <c r="C1936" s="12" t="s">
        <v>5400</v>
      </c>
      <c r="D1936" s="12" t="s">
        <v>3407</v>
      </c>
      <c r="E1936" s="6"/>
      <c r="F1936" s="6"/>
      <c r="G1936" s="12" t="s">
        <v>5401</v>
      </c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customFormat="false" ht="15.75" hidden="false" customHeight="true" outlineLevel="0" collapsed="false">
      <c r="A1937" s="20" t="n">
        <v>45027</v>
      </c>
      <c r="B1937" s="12" t="s">
        <v>4910</v>
      </c>
      <c r="C1937" s="12" t="s">
        <v>128</v>
      </c>
      <c r="D1937" s="12" t="s">
        <v>4806</v>
      </c>
      <c r="E1937" s="12" t="s">
        <v>5402</v>
      </c>
      <c r="F1937" s="6"/>
      <c r="G1937" s="12" t="n">
        <v>509004740</v>
      </c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customFormat="false" ht="15.75" hidden="false" customHeight="true" outlineLevel="0" collapsed="false">
      <c r="A1938" s="20" t="n">
        <v>45027</v>
      </c>
      <c r="B1938" s="12" t="s">
        <v>302</v>
      </c>
      <c r="C1938" s="12" t="s">
        <v>5403</v>
      </c>
      <c r="D1938" s="12" t="s">
        <v>995</v>
      </c>
      <c r="E1938" s="12" t="s">
        <v>5404</v>
      </c>
      <c r="F1938" s="12" t="s">
        <v>5405</v>
      </c>
      <c r="G1938" s="12" t="s">
        <v>4882</v>
      </c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customFormat="false" ht="15.75" hidden="false" customHeight="true" outlineLevel="0" collapsed="false">
      <c r="A1939" s="20" t="n">
        <v>45028</v>
      </c>
      <c r="B1939" s="12" t="s">
        <v>5103</v>
      </c>
      <c r="C1939" s="12" t="s">
        <v>5351</v>
      </c>
      <c r="D1939" s="12" t="s">
        <v>4296</v>
      </c>
      <c r="E1939" s="12" t="s">
        <v>5406</v>
      </c>
      <c r="F1939" s="6"/>
      <c r="G1939" s="12" t="s">
        <v>5407</v>
      </c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customFormat="false" ht="15.75" hidden="false" customHeight="true" outlineLevel="0" collapsed="false">
      <c r="A1940" s="20" t="n">
        <v>45028</v>
      </c>
      <c r="B1940" s="12" t="s">
        <v>5408</v>
      </c>
      <c r="C1940" s="12" t="s">
        <v>5409</v>
      </c>
      <c r="D1940" s="12" t="s">
        <v>1902</v>
      </c>
      <c r="E1940" s="6"/>
      <c r="F1940" s="6"/>
      <c r="G1940" s="12" t="s">
        <v>5410</v>
      </c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customFormat="false" ht="15.75" hidden="false" customHeight="true" outlineLevel="0" collapsed="false">
      <c r="A1941" s="20" t="n">
        <v>45028</v>
      </c>
      <c r="B1941" s="12" t="s">
        <v>3997</v>
      </c>
      <c r="C1941" s="12" t="s">
        <v>2976</v>
      </c>
      <c r="D1941" s="12" t="s">
        <v>1617</v>
      </c>
      <c r="E1941" s="12" t="s">
        <v>5293</v>
      </c>
      <c r="F1941" s="12" t="s">
        <v>5411</v>
      </c>
      <c r="G1941" s="12" t="s">
        <v>5412</v>
      </c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customFormat="false" ht="15.75" hidden="false" customHeight="true" outlineLevel="0" collapsed="false">
      <c r="A1942" s="20" t="n">
        <v>45029</v>
      </c>
      <c r="B1942" s="12" t="s">
        <v>5413</v>
      </c>
      <c r="C1942" s="12" t="s">
        <v>3786</v>
      </c>
      <c r="D1942" s="12" t="s">
        <v>5414</v>
      </c>
      <c r="E1942" s="12" t="s">
        <v>5415</v>
      </c>
      <c r="F1942" s="12" t="s">
        <v>5416</v>
      </c>
      <c r="G1942" s="12" t="s">
        <v>5417</v>
      </c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customFormat="false" ht="15.75" hidden="false" customHeight="true" outlineLevel="0" collapsed="false">
      <c r="A1943" s="20" t="n">
        <v>45029</v>
      </c>
      <c r="B1943" s="12" t="s">
        <v>167</v>
      </c>
      <c r="C1943" s="12" t="s">
        <v>4121</v>
      </c>
      <c r="D1943" s="12" t="s">
        <v>120</v>
      </c>
      <c r="E1943" s="12" t="s">
        <v>5418</v>
      </c>
      <c r="F1943" s="6"/>
      <c r="G1943" s="12" t="n">
        <v>505063298</v>
      </c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customFormat="false" ht="15.75" hidden="false" customHeight="true" outlineLevel="0" collapsed="false">
      <c r="A1944" s="30" t="n">
        <v>45030</v>
      </c>
      <c r="B1944" s="31" t="s">
        <v>5419</v>
      </c>
      <c r="C1944" s="31" t="s">
        <v>4917</v>
      </c>
      <c r="D1944" s="31" t="s">
        <v>5317</v>
      </c>
      <c r="E1944" s="31" t="s">
        <v>5420</v>
      </c>
      <c r="F1944" s="31" t="s">
        <v>5421</v>
      </c>
      <c r="G1944" s="31" t="s">
        <v>5422</v>
      </c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customFormat="false" ht="15.75" hidden="false" customHeight="true" outlineLevel="0" collapsed="false">
      <c r="A1945" s="30" t="n">
        <v>45030</v>
      </c>
      <c r="B1945" s="31" t="s">
        <v>5423</v>
      </c>
      <c r="C1945" s="31" t="s">
        <v>5424</v>
      </c>
      <c r="D1945" s="31" t="s">
        <v>5317</v>
      </c>
      <c r="E1945" s="31" t="s">
        <v>5425</v>
      </c>
      <c r="F1945" s="31" t="s">
        <v>5426</v>
      </c>
      <c r="G1945" s="31" t="s">
        <v>5427</v>
      </c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customFormat="false" ht="15.75" hidden="false" customHeight="true" outlineLevel="0" collapsed="false">
      <c r="A1946" s="31" t="s">
        <v>5428</v>
      </c>
      <c r="B1946" s="31" t="s">
        <v>5429</v>
      </c>
      <c r="C1946" s="31" t="s">
        <v>5263</v>
      </c>
      <c r="D1946" s="31" t="s">
        <v>5317</v>
      </c>
      <c r="E1946" s="31" t="s">
        <v>5430</v>
      </c>
      <c r="F1946" s="31" t="s">
        <v>5431</v>
      </c>
      <c r="G1946" s="31" t="s">
        <v>5237</v>
      </c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customFormat="false" ht="15.75" hidden="false" customHeight="true" outlineLevel="0" collapsed="false">
      <c r="A1947" s="30" t="n">
        <v>45031</v>
      </c>
      <c r="B1947" s="31" t="s">
        <v>5429</v>
      </c>
      <c r="C1947" s="31" t="s">
        <v>5263</v>
      </c>
      <c r="D1947" s="31" t="s">
        <v>5317</v>
      </c>
      <c r="E1947" s="31" t="s">
        <v>5432</v>
      </c>
      <c r="F1947" s="31" t="s">
        <v>5433</v>
      </c>
      <c r="G1947" s="31" t="s">
        <v>5434</v>
      </c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customFormat="false" ht="15.75" hidden="false" customHeight="true" outlineLevel="0" collapsed="false">
      <c r="A1948" s="20" t="n">
        <v>45035</v>
      </c>
      <c r="B1948" s="12" t="s">
        <v>3049</v>
      </c>
      <c r="C1948" s="12" t="s">
        <v>5435</v>
      </c>
      <c r="D1948" s="12" t="s">
        <v>34</v>
      </c>
      <c r="E1948" s="12" t="s">
        <v>5436</v>
      </c>
      <c r="F1948" s="12" t="s">
        <v>5437</v>
      </c>
      <c r="G1948" s="12" t="s">
        <v>5015</v>
      </c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customFormat="false" ht="15.75" hidden="false" customHeight="true" outlineLevel="0" collapsed="false">
      <c r="A1949" s="20" t="n">
        <v>45036</v>
      </c>
      <c r="B1949" s="12" t="s">
        <v>5438</v>
      </c>
      <c r="C1949" s="12" t="s">
        <v>1341</v>
      </c>
      <c r="D1949" s="12" t="s">
        <v>5439</v>
      </c>
      <c r="E1949" s="12" t="s">
        <v>5440</v>
      </c>
      <c r="F1949" s="6"/>
      <c r="G1949" s="12" t="s">
        <v>5441</v>
      </c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customFormat="false" ht="15.75" hidden="false" customHeight="true" outlineLevel="0" collapsed="false">
      <c r="A1950" s="20" t="n">
        <v>45034</v>
      </c>
      <c r="B1950" s="12" t="s">
        <v>1297</v>
      </c>
      <c r="C1950" s="12" t="s">
        <v>3893</v>
      </c>
      <c r="D1950" s="12" t="s">
        <v>5414</v>
      </c>
      <c r="E1950" s="12" t="s">
        <v>5442</v>
      </c>
      <c r="F1950" s="12" t="s">
        <v>5443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customFormat="false" ht="15.75" hidden="false" customHeight="true" outlineLevel="0" collapsed="false">
      <c r="A1951" s="20" t="n">
        <v>45034</v>
      </c>
      <c r="B1951" s="12" t="s">
        <v>5444</v>
      </c>
      <c r="C1951" s="12" t="s">
        <v>362</v>
      </c>
      <c r="D1951" s="12" t="s">
        <v>4806</v>
      </c>
      <c r="E1951" s="12" t="s">
        <v>5445</v>
      </c>
      <c r="F1951" s="12" t="s">
        <v>5446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customFormat="false" ht="15.75" hidden="false" customHeight="true" outlineLevel="0" collapsed="false">
      <c r="A1952" s="20" t="n">
        <v>45035</v>
      </c>
      <c r="B1952" s="12" t="s">
        <v>5447</v>
      </c>
      <c r="C1952" s="12" t="s">
        <v>844</v>
      </c>
      <c r="D1952" s="12" t="s">
        <v>4765</v>
      </c>
      <c r="E1952" s="12" t="s">
        <v>5448</v>
      </c>
      <c r="F1952" s="12" t="s">
        <v>5449</v>
      </c>
      <c r="G1952" s="12" t="s">
        <v>5450</v>
      </c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customFormat="false" ht="15.75" hidden="false" customHeight="true" outlineLevel="0" collapsed="false">
      <c r="A1953" s="20" t="n">
        <v>45035</v>
      </c>
      <c r="B1953" s="12" t="s">
        <v>5451</v>
      </c>
      <c r="C1953" s="12" t="s">
        <v>468</v>
      </c>
      <c r="D1953" s="12" t="s">
        <v>4848</v>
      </c>
      <c r="E1953" s="6"/>
      <c r="F1953" s="6"/>
      <c r="G1953" s="12" t="s">
        <v>5452</v>
      </c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customFormat="false" ht="15.75" hidden="false" customHeight="true" outlineLevel="0" collapsed="false">
      <c r="A1954" s="20" t="n">
        <v>45035</v>
      </c>
      <c r="B1954" s="12" t="s">
        <v>5453</v>
      </c>
      <c r="C1954" s="12" t="s">
        <v>3816</v>
      </c>
      <c r="D1954" s="12" t="s">
        <v>4296</v>
      </c>
      <c r="E1954" s="12" t="s">
        <v>5454</v>
      </c>
      <c r="F1954" s="12" t="s">
        <v>5455</v>
      </c>
      <c r="G1954" s="12" t="n">
        <v>976650085</v>
      </c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customFormat="false" ht="15.75" hidden="false" customHeight="true" outlineLevel="0" collapsed="false">
      <c r="A1955" s="20" t="n">
        <v>45036</v>
      </c>
      <c r="B1955" s="12" t="s">
        <v>5456</v>
      </c>
      <c r="C1955" s="12" t="s">
        <v>3942</v>
      </c>
      <c r="D1955" s="12" t="s">
        <v>5414</v>
      </c>
      <c r="E1955" s="12" t="s">
        <v>5457</v>
      </c>
      <c r="F1955" s="12" t="s">
        <v>5458</v>
      </c>
      <c r="G1955" s="12" t="s">
        <v>5459</v>
      </c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customFormat="false" ht="15.75" hidden="false" customHeight="true" outlineLevel="0" collapsed="false">
      <c r="A1956" s="20" t="n">
        <v>45036</v>
      </c>
      <c r="B1956" s="12" t="s">
        <v>118</v>
      </c>
      <c r="C1956" s="12" t="s">
        <v>356</v>
      </c>
      <c r="D1956" s="12" t="s">
        <v>120</v>
      </c>
      <c r="E1956" s="12" t="s">
        <v>5460</v>
      </c>
      <c r="F1956" s="12" t="s">
        <v>5461</v>
      </c>
      <c r="G1956" s="12" t="n">
        <v>977677202</v>
      </c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customFormat="false" ht="15.75" hidden="false" customHeight="true" outlineLevel="0" collapsed="false">
      <c r="A1957" s="20" t="n">
        <v>45036</v>
      </c>
      <c r="B1957" s="12" t="s">
        <v>5462</v>
      </c>
      <c r="C1957" s="12" t="s">
        <v>950</v>
      </c>
      <c r="D1957" s="12" t="s">
        <v>4378</v>
      </c>
      <c r="E1957" s="12" t="s">
        <v>5463</v>
      </c>
      <c r="F1957" s="6"/>
      <c r="G1957" s="12" t="s">
        <v>5464</v>
      </c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customFormat="false" ht="15.75" hidden="false" customHeight="true" outlineLevel="0" collapsed="false">
      <c r="A1958" s="20" t="n">
        <v>45037</v>
      </c>
      <c r="B1958" s="12" t="s">
        <v>3485</v>
      </c>
      <c r="C1958" s="12" t="s">
        <v>39</v>
      </c>
      <c r="D1958" s="12" t="s">
        <v>4765</v>
      </c>
      <c r="E1958" s="12" t="s">
        <v>5465</v>
      </c>
      <c r="F1958" s="12" t="s">
        <v>5466</v>
      </c>
      <c r="G1958" s="12" t="n">
        <v>982441017</v>
      </c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customFormat="false" ht="15.75" hidden="false" customHeight="true" outlineLevel="0" collapsed="false">
      <c r="A1959" s="20" t="n">
        <v>45040</v>
      </c>
      <c r="B1959" s="12" t="s">
        <v>5367</v>
      </c>
      <c r="C1959" s="12" t="s">
        <v>509</v>
      </c>
      <c r="D1959" s="12" t="s">
        <v>3608</v>
      </c>
      <c r="E1959" s="12" t="s">
        <v>5467</v>
      </c>
      <c r="F1959" s="12" t="s">
        <v>5468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customFormat="false" ht="15.75" hidden="false" customHeight="true" outlineLevel="0" collapsed="false">
      <c r="A1960" s="20" t="n">
        <v>45037</v>
      </c>
      <c r="B1960" s="12" t="s">
        <v>5438</v>
      </c>
      <c r="C1960" s="12" t="s">
        <v>1341</v>
      </c>
      <c r="D1960" s="12" t="s">
        <v>5439</v>
      </c>
      <c r="E1960" s="12" t="s">
        <v>5440</v>
      </c>
      <c r="F1960" s="6"/>
      <c r="G1960" s="12" t="s">
        <v>5441</v>
      </c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customFormat="false" ht="15.75" hidden="false" customHeight="true" outlineLevel="0" collapsed="false">
      <c r="A1961" s="20" t="n">
        <v>45037</v>
      </c>
      <c r="B1961" s="12" t="s">
        <v>2798</v>
      </c>
      <c r="C1961" s="12" t="s">
        <v>1838</v>
      </c>
      <c r="D1961" s="12" t="s">
        <v>5469</v>
      </c>
      <c r="E1961" s="12" t="s">
        <v>5470</v>
      </c>
      <c r="F1961" s="12" t="s">
        <v>5471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customFormat="false" ht="15.75" hidden="false" customHeight="true" outlineLevel="0" collapsed="false">
      <c r="A1962" s="20" t="n">
        <v>45040</v>
      </c>
      <c r="B1962" s="12" t="s">
        <v>926</v>
      </c>
      <c r="C1962" s="12" t="s">
        <v>5372</v>
      </c>
      <c r="D1962" s="12" t="s">
        <v>4296</v>
      </c>
      <c r="E1962" s="12" t="s">
        <v>5472</v>
      </c>
      <c r="F1962" s="6"/>
      <c r="G1962" s="12" t="s">
        <v>5473</v>
      </c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customFormat="false" ht="15.75" hidden="false" customHeight="true" outlineLevel="0" collapsed="false">
      <c r="A1963" s="20" t="n">
        <v>45040</v>
      </c>
      <c r="B1963" s="12" t="s">
        <v>4299</v>
      </c>
      <c r="C1963" s="12" t="s">
        <v>3276</v>
      </c>
      <c r="D1963" s="12" t="s">
        <v>4816</v>
      </c>
      <c r="E1963" s="12" t="s">
        <v>5474</v>
      </c>
      <c r="F1963" s="12" t="s">
        <v>5475</v>
      </c>
      <c r="G1963" s="12" t="s">
        <v>5476</v>
      </c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customFormat="false" ht="15.75" hidden="false" customHeight="true" outlineLevel="0" collapsed="false">
      <c r="A1964" s="20" t="n">
        <v>45040</v>
      </c>
      <c r="B1964" s="12" t="s">
        <v>558</v>
      </c>
      <c r="C1964" s="12" t="s">
        <v>4241</v>
      </c>
      <c r="D1964" s="12" t="s">
        <v>5477</v>
      </c>
      <c r="E1964" s="12" t="s">
        <v>5478</v>
      </c>
      <c r="F1964" s="12" t="s">
        <v>5479</v>
      </c>
      <c r="G1964" s="12" t="s">
        <v>5480</v>
      </c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customFormat="false" ht="15.75" hidden="false" customHeight="true" outlineLevel="0" collapsed="false">
      <c r="A1965" s="20" t="n">
        <v>45040</v>
      </c>
      <c r="B1965" s="12" t="s">
        <v>4613</v>
      </c>
      <c r="C1965" s="12" t="s">
        <v>3691</v>
      </c>
      <c r="D1965" s="12" t="s">
        <v>34</v>
      </c>
      <c r="E1965" s="12" t="s">
        <v>5481</v>
      </c>
      <c r="F1965" s="12" t="s">
        <v>5482</v>
      </c>
      <c r="G1965" s="12" t="s">
        <v>5483</v>
      </c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customFormat="false" ht="15.75" hidden="false" customHeight="true" outlineLevel="0" collapsed="false">
      <c r="A1966" s="20" t="n">
        <v>45038</v>
      </c>
      <c r="B1966" s="12" t="s">
        <v>2232</v>
      </c>
      <c r="C1966" s="12" t="s">
        <v>3276</v>
      </c>
      <c r="D1966" s="12" t="s">
        <v>4816</v>
      </c>
      <c r="E1966" s="12" t="s">
        <v>5484</v>
      </c>
      <c r="F1966" s="6"/>
      <c r="G1966" s="12" t="s">
        <v>5485</v>
      </c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customFormat="false" ht="15.75" hidden="false" customHeight="true" outlineLevel="0" collapsed="false">
      <c r="A1967" s="20" t="n">
        <v>45040</v>
      </c>
      <c r="B1967" s="12" t="s">
        <v>926</v>
      </c>
      <c r="C1967" s="12" t="s">
        <v>5372</v>
      </c>
      <c r="D1967" s="12" t="s">
        <v>4296</v>
      </c>
      <c r="E1967" s="12" t="s">
        <v>5486</v>
      </c>
      <c r="F1967" s="12" t="s">
        <v>5487</v>
      </c>
      <c r="G1967" s="12" t="s">
        <v>5488</v>
      </c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customFormat="false" ht="15.75" hidden="false" customHeight="true" outlineLevel="0" collapsed="false">
      <c r="A1968" s="30" t="n">
        <v>45040</v>
      </c>
      <c r="B1968" s="31" t="s">
        <v>5489</v>
      </c>
      <c r="C1968" s="31" t="s">
        <v>5490</v>
      </c>
      <c r="D1968" s="31" t="s">
        <v>5317</v>
      </c>
      <c r="E1968" s="31" t="s">
        <v>5491</v>
      </c>
      <c r="F1968" s="31" t="s">
        <v>5492</v>
      </c>
      <c r="G1968" s="31" t="n">
        <v>633684198</v>
      </c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customFormat="false" ht="15.75" hidden="false" customHeight="true" outlineLevel="0" collapsed="false">
      <c r="A1969" s="20" t="n">
        <v>45040</v>
      </c>
      <c r="B1969" s="12" t="s">
        <v>5493</v>
      </c>
      <c r="C1969" s="12" t="s">
        <v>5494</v>
      </c>
      <c r="D1969" s="12" t="s">
        <v>5207</v>
      </c>
      <c r="E1969" s="12" t="s">
        <v>5495</v>
      </c>
      <c r="F1969" s="12" t="s">
        <v>5496</v>
      </c>
      <c r="G1969" s="12" t="s">
        <v>5497</v>
      </c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customFormat="false" ht="15.75" hidden="false" customHeight="true" outlineLevel="0" collapsed="false">
      <c r="A1970" s="12" t="s">
        <v>5498</v>
      </c>
      <c r="B1970" s="12" t="s">
        <v>3485</v>
      </c>
      <c r="C1970" s="12" t="s">
        <v>39</v>
      </c>
      <c r="D1970" s="12" t="s">
        <v>4765</v>
      </c>
      <c r="E1970" s="12" t="s">
        <v>5499</v>
      </c>
      <c r="F1970" s="6"/>
      <c r="G1970" s="12" t="s">
        <v>5500</v>
      </c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customFormat="false" ht="15.75" hidden="false" customHeight="true" outlineLevel="0" collapsed="false">
      <c r="A1971" s="20" t="n">
        <v>45040</v>
      </c>
      <c r="B1971" s="12" t="s">
        <v>5501</v>
      </c>
      <c r="C1971" s="12" t="s">
        <v>362</v>
      </c>
      <c r="D1971" s="12" t="s">
        <v>4655</v>
      </c>
      <c r="E1971" s="12" t="s">
        <v>5502</v>
      </c>
      <c r="F1971" s="12" t="s">
        <v>5503</v>
      </c>
      <c r="G1971" s="12" t="s">
        <v>5504</v>
      </c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customFormat="false" ht="15.75" hidden="false" customHeight="true" outlineLevel="0" collapsed="false">
      <c r="A1972" s="20" t="n">
        <v>45040</v>
      </c>
      <c r="B1972" s="12" t="s">
        <v>5149</v>
      </c>
      <c r="C1972" s="12" t="s">
        <v>5281</v>
      </c>
      <c r="D1972" s="12" t="s">
        <v>4296</v>
      </c>
      <c r="E1972" s="12" t="s">
        <v>4310</v>
      </c>
      <c r="F1972" s="12" t="s">
        <v>5505</v>
      </c>
      <c r="G1972" s="12" t="s">
        <v>5506</v>
      </c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customFormat="false" ht="15.75" hidden="false" customHeight="true" outlineLevel="0" collapsed="false">
      <c r="A1973" s="20" t="n">
        <v>45041</v>
      </c>
      <c r="B1973" s="12" t="s">
        <v>1677</v>
      </c>
      <c r="C1973" s="12" t="s">
        <v>145</v>
      </c>
      <c r="D1973" s="12" t="s">
        <v>5304</v>
      </c>
      <c r="E1973" s="12" t="s">
        <v>5507</v>
      </c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customFormat="false" ht="15.75" hidden="false" customHeight="true" outlineLevel="0" collapsed="false">
      <c r="A1974" s="20" t="n">
        <v>45040</v>
      </c>
      <c r="B1974" s="12" t="s">
        <v>5508</v>
      </c>
      <c r="C1974" s="12" t="s">
        <v>2540</v>
      </c>
      <c r="D1974" s="12" t="s">
        <v>5509</v>
      </c>
      <c r="E1974" s="12" t="s">
        <v>5510</v>
      </c>
      <c r="F1974" s="12" t="s">
        <v>5511</v>
      </c>
      <c r="G1974" s="12" t="s">
        <v>5512</v>
      </c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customFormat="false" ht="15.75" hidden="false" customHeight="true" outlineLevel="0" collapsed="false">
      <c r="A1975" s="30" t="n">
        <v>45041</v>
      </c>
      <c r="B1975" s="31" t="s">
        <v>5489</v>
      </c>
      <c r="C1975" s="31" t="s">
        <v>5513</v>
      </c>
      <c r="D1975" s="31" t="s">
        <v>5317</v>
      </c>
      <c r="E1975" s="31" t="s">
        <v>5514</v>
      </c>
      <c r="F1975" s="31" t="s">
        <v>5515</v>
      </c>
      <c r="G1975" s="31" t="s">
        <v>5516</v>
      </c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customFormat="false" ht="15.75" hidden="false" customHeight="true" outlineLevel="0" collapsed="false">
      <c r="A1976" s="20" t="n">
        <v>45041</v>
      </c>
      <c r="B1976" s="12" t="s">
        <v>1834</v>
      </c>
      <c r="C1976" s="12" t="s">
        <v>2763</v>
      </c>
      <c r="D1976" s="12" t="s">
        <v>3567</v>
      </c>
      <c r="E1976" s="12" t="s">
        <v>5517</v>
      </c>
      <c r="F1976" s="12" t="s">
        <v>5518</v>
      </c>
      <c r="G1976" s="12" t="s">
        <v>5519</v>
      </c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customFormat="false" ht="15.75" hidden="false" customHeight="true" outlineLevel="0" collapsed="false">
      <c r="A1977" s="20" t="n">
        <v>45042</v>
      </c>
      <c r="B1977" s="12" t="s">
        <v>3360</v>
      </c>
      <c r="C1977" s="12" t="s">
        <v>3691</v>
      </c>
      <c r="D1977" s="12" t="s">
        <v>34</v>
      </c>
      <c r="E1977" s="12" t="s">
        <v>5520</v>
      </c>
      <c r="F1977" s="12" t="s">
        <v>5286</v>
      </c>
      <c r="G1977" s="12" t="s">
        <v>5022</v>
      </c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customFormat="false" ht="15.75" hidden="false" customHeight="true" outlineLevel="0" collapsed="false">
      <c r="A1978" s="20" t="n">
        <v>45041</v>
      </c>
      <c r="B1978" s="12" t="s">
        <v>5521</v>
      </c>
      <c r="C1978" s="12" t="s">
        <v>3893</v>
      </c>
      <c r="D1978" s="12" t="s">
        <v>120</v>
      </c>
      <c r="E1978" s="12" t="s">
        <v>5522</v>
      </c>
      <c r="F1978" s="6"/>
      <c r="G1978" s="12" t="s">
        <v>5523</v>
      </c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customFormat="false" ht="15.75" hidden="false" customHeight="true" outlineLevel="0" collapsed="false">
      <c r="A1979" s="20" t="n">
        <v>45041</v>
      </c>
      <c r="B1979" s="12" t="s">
        <v>1947</v>
      </c>
      <c r="C1979" s="12" t="s">
        <v>349</v>
      </c>
      <c r="D1979" s="12" t="s">
        <v>1930</v>
      </c>
      <c r="E1979" s="12" t="s">
        <v>5524</v>
      </c>
      <c r="F1979" s="12" t="s">
        <v>5525</v>
      </c>
      <c r="G1979" s="12" t="s">
        <v>3726</v>
      </c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customFormat="false" ht="15.75" hidden="false" customHeight="true" outlineLevel="0" collapsed="false">
      <c r="A1980" s="30" t="n">
        <v>45042</v>
      </c>
      <c r="B1980" s="31" t="s">
        <v>5526</v>
      </c>
      <c r="C1980" s="31" t="s">
        <v>5243</v>
      </c>
      <c r="D1980" s="31" t="s">
        <v>5317</v>
      </c>
      <c r="E1980" s="31" t="s">
        <v>5527</v>
      </c>
      <c r="F1980" s="31" t="s">
        <v>5528</v>
      </c>
      <c r="G1980" s="31" t="s">
        <v>5529</v>
      </c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customFormat="false" ht="15.75" hidden="false" customHeight="true" outlineLevel="0" collapsed="false">
      <c r="A1981" s="30" t="n">
        <v>45042</v>
      </c>
      <c r="B1981" s="31" t="s">
        <v>5489</v>
      </c>
      <c r="C1981" s="31" t="s">
        <v>5513</v>
      </c>
      <c r="D1981" s="31" t="s">
        <v>5317</v>
      </c>
      <c r="E1981" s="31" t="s">
        <v>5530</v>
      </c>
      <c r="F1981" s="31" t="s">
        <v>5531</v>
      </c>
      <c r="G1981" s="31" t="s">
        <v>5532</v>
      </c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customFormat="false" ht="15.75" hidden="false" customHeight="true" outlineLevel="0" collapsed="false">
      <c r="A1982" s="20" t="n">
        <v>45043</v>
      </c>
      <c r="B1982" s="12" t="s">
        <v>5348</v>
      </c>
      <c r="C1982" s="12" t="s">
        <v>575</v>
      </c>
      <c r="D1982" s="12" t="s">
        <v>4976</v>
      </c>
      <c r="E1982" s="12" t="s">
        <v>5533</v>
      </c>
      <c r="F1982" s="12" t="s">
        <v>5534</v>
      </c>
      <c r="G1982" s="12" t="n">
        <v>673841940</v>
      </c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customFormat="false" ht="15.75" hidden="false" customHeight="true" outlineLevel="0" collapsed="false">
      <c r="A1983" s="20" t="n">
        <v>45043</v>
      </c>
      <c r="B1983" s="12" t="s">
        <v>5348</v>
      </c>
      <c r="C1983" s="12" t="s">
        <v>575</v>
      </c>
      <c r="D1983" s="12" t="s">
        <v>4976</v>
      </c>
      <c r="E1983" s="12" t="s">
        <v>5535</v>
      </c>
      <c r="F1983" s="12" t="s">
        <v>5536</v>
      </c>
      <c r="G1983" s="12" t="n">
        <v>673000817</v>
      </c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customFormat="false" ht="15.75" hidden="false" customHeight="true" outlineLevel="0" collapsed="false">
      <c r="A1984" s="20" t="n">
        <v>45044</v>
      </c>
      <c r="B1984" s="12" t="s">
        <v>3591</v>
      </c>
      <c r="C1984" s="12" t="s">
        <v>5537</v>
      </c>
      <c r="D1984" s="6"/>
      <c r="E1984" s="12" t="s">
        <v>5538</v>
      </c>
      <c r="F1984" s="12" t="s">
        <v>5539</v>
      </c>
      <c r="G1984" s="12" t="s">
        <v>5540</v>
      </c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customFormat="false" ht="15.75" hidden="false" customHeight="true" outlineLevel="0" collapsed="false">
      <c r="A1985" s="20" t="n">
        <v>45043</v>
      </c>
      <c r="B1985" s="12" t="s">
        <v>5541</v>
      </c>
      <c r="C1985" s="12" t="s">
        <v>128</v>
      </c>
      <c r="D1985" s="12" t="s">
        <v>5542</v>
      </c>
      <c r="E1985" s="12" t="s">
        <v>5543</v>
      </c>
      <c r="F1985" s="6"/>
      <c r="G1985" s="12" t="s">
        <v>5544</v>
      </c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customFormat="false" ht="15.75" hidden="false" customHeight="true" outlineLevel="0" collapsed="false">
      <c r="A1986" s="20" t="n">
        <v>45044</v>
      </c>
      <c r="B1986" s="12" t="s">
        <v>167</v>
      </c>
      <c r="C1986" s="12" t="s">
        <v>4241</v>
      </c>
      <c r="D1986" s="12" t="s">
        <v>5545</v>
      </c>
      <c r="E1986" s="12" t="s">
        <v>5081</v>
      </c>
      <c r="F1986" s="12"/>
      <c r="G1986" s="12" t="s">
        <v>3291</v>
      </c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customFormat="false" ht="15.75" hidden="false" customHeight="true" outlineLevel="0" collapsed="false">
      <c r="A1987" s="30" t="n">
        <v>45043</v>
      </c>
      <c r="B1987" s="31" t="s">
        <v>5526</v>
      </c>
      <c r="C1987" s="31" t="s">
        <v>5243</v>
      </c>
      <c r="D1987" s="31" t="s">
        <v>5317</v>
      </c>
      <c r="E1987" s="31" t="s">
        <v>5527</v>
      </c>
      <c r="F1987" s="31" t="s">
        <v>5528</v>
      </c>
      <c r="G1987" s="31" t="s">
        <v>5529</v>
      </c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customFormat="false" ht="15.75" hidden="false" customHeight="true" outlineLevel="0" collapsed="false">
      <c r="A1988" s="20" t="n">
        <v>45043</v>
      </c>
      <c r="B1988" s="12" t="s">
        <v>5348</v>
      </c>
      <c r="C1988" s="12" t="s">
        <v>575</v>
      </c>
      <c r="D1988" s="12" t="s">
        <v>5546</v>
      </c>
      <c r="E1988" s="12" t="s">
        <v>5547</v>
      </c>
      <c r="F1988" s="12" t="s">
        <v>5548</v>
      </c>
      <c r="G1988" s="12" t="s">
        <v>5549</v>
      </c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customFormat="false" ht="15.75" hidden="false" customHeight="true" outlineLevel="0" collapsed="false">
      <c r="A1989" s="20" t="n">
        <v>45044</v>
      </c>
      <c r="B1989" s="12" t="s">
        <v>4601</v>
      </c>
      <c r="C1989" s="12" t="s">
        <v>2976</v>
      </c>
      <c r="D1989" s="12" t="s">
        <v>4602</v>
      </c>
      <c r="E1989" s="12" t="s">
        <v>5550</v>
      </c>
      <c r="F1989" s="12" t="s">
        <v>5551</v>
      </c>
      <c r="G1989" s="12" t="s">
        <v>5552</v>
      </c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customFormat="false" ht="15.75" hidden="false" customHeight="true" outlineLevel="0" collapsed="false">
      <c r="A1990" s="20" t="n">
        <v>45044</v>
      </c>
      <c r="B1990" s="12" t="s">
        <v>3360</v>
      </c>
      <c r="C1990" s="12" t="s">
        <v>3691</v>
      </c>
      <c r="D1990" s="12" t="s">
        <v>5553</v>
      </c>
      <c r="E1990" s="12" t="s">
        <v>5554</v>
      </c>
      <c r="F1990" s="12" t="s">
        <v>5555</v>
      </c>
      <c r="G1990" s="12" t="s">
        <v>5556</v>
      </c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customFormat="false" ht="15.75" hidden="false" customHeight="true" outlineLevel="0" collapsed="false">
      <c r="A1991" s="30" t="n">
        <v>45044</v>
      </c>
      <c r="B1991" s="31" t="s">
        <v>5526</v>
      </c>
      <c r="C1991" s="31" t="s">
        <v>5243</v>
      </c>
      <c r="D1991" s="31" t="s">
        <v>5317</v>
      </c>
      <c r="E1991" s="31" t="s">
        <v>5527</v>
      </c>
      <c r="F1991" s="31" t="s">
        <v>5528</v>
      </c>
      <c r="G1991" s="31" t="s">
        <v>5529</v>
      </c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customFormat="false" ht="15.75" hidden="false" customHeight="true" outlineLevel="0" collapsed="false">
      <c r="A1992" s="20" t="n">
        <v>45044</v>
      </c>
      <c r="B1992" s="12" t="s">
        <v>2728</v>
      </c>
      <c r="C1992" s="12" t="s">
        <v>280</v>
      </c>
      <c r="D1992" s="12" t="s">
        <v>5557</v>
      </c>
      <c r="E1992" s="12" t="s">
        <v>5558</v>
      </c>
      <c r="F1992" s="12" t="s">
        <v>5559</v>
      </c>
      <c r="G1992" s="12" t="s">
        <v>4491</v>
      </c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customFormat="false" ht="15.75" hidden="false" customHeight="true" outlineLevel="0" collapsed="false">
      <c r="A1993" s="20" t="n">
        <v>45045</v>
      </c>
      <c r="B1993" s="12" t="s">
        <v>3360</v>
      </c>
      <c r="C1993" s="12" t="s">
        <v>3691</v>
      </c>
      <c r="D1993" s="12" t="s">
        <v>5553</v>
      </c>
      <c r="E1993" s="12" t="s">
        <v>5381</v>
      </c>
      <c r="F1993" s="12" t="s">
        <v>5560</v>
      </c>
      <c r="G1993" s="12" t="s">
        <v>5382</v>
      </c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customFormat="false" ht="15.75" hidden="false" customHeight="true" outlineLevel="0" collapsed="false">
      <c r="A1994" s="20" t="n">
        <v>45044</v>
      </c>
      <c r="B1994" s="12" t="s">
        <v>2728</v>
      </c>
      <c r="C1994" s="12" t="s">
        <v>280</v>
      </c>
      <c r="D1994" s="12" t="s">
        <v>5557</v>
      </c>
      <c r="E1994" s="12" t="s">
        <v>5561</v>
      </c>
      <c r="F1994" s="12" t="s">
        <v>5562</v>
      </c>
      <c r="G1994" s="12" t="n">
        <v>677554758</v>
      </c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customFormat="false" ht="15.75" hidden="false" customHeight="true" outlineLevel="0" collapsed="false">
      <c r="A1995" s="20" t="n">
        <v>45045</v>
      </c>
      <c r="B1995" s="12" t="s">
        <v>860</v>
      </c>
      <c r="C1995" s="12" t="s">
        <v>362</v>
      </c>
      <c r="D1995" s="12" t="s">
        <v>4971</v>
      </c>
      <c r="E1995" s="12" t="s">
        <v>5563</v>
      </c>
      <c r="F1995" s="12" t="s">
        <v>5564</v>
      </c>
      <c r="G1995" s="12" t="s">
        <v>5565</v>
      </c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customFormat="false" ht="15.75" hidden="false" customHeight="true" outlineLevel="0" collapsed="false">
      <c r="A1996" s="20" t="n">
        <v>45045</v>
      </c>
      <c r="B1996" s="12" t="s">
        <v>5566</v>
      </c>
      <c r="C1996" s="12" t="s">
        <v>2959</v>
      </c>
      <c r="D1996" s="12" t="s">
        <v>5567</v>
      </c>
      <c r="E1996" s="12" t="s">
        <v>5568</v>
      </c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customFormat="false" ht="15.75" hidden="false" customHeight="true" outlineLevel="0" collapsed="false">
      <c r="A1997" s="20" t="n">
        <v>45047</v>
      </c>
      <c r="B1997" s="12" t="s">
        <v>4204</v>
      </c>
      <c r="C1997" s="12" t="s">
        <v>2686</v>
      </c>
      <c r="D1997" s="12" t="s">
        <v>5569</v>
      </c>
      <c r="E1997" s="12" t="s">
        <v>5570</v>
      </c>
      <c r="F1997" s="6"/>
      <c r="G1997" s="12" t="s">
        <v>5571</v>
      </c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customFormat="false" ht="15.75" hidden="false" customHeight="true" outlineLevel="0" collapsed="false">
      <c r="A1998" s="20" t="n">
        <v>45047</v>
      </c>
      <c r="B1998" s="12" t="s">
        <v>5572</v>
      </c>
      <c r="C1998" s="12" t="s">
        <v>486</v>
      </c>
      <c r="D1998" s="12" t="s">
        <v>4806</v>
      </c>
      <c r="E1998" s="12" t="s">
        <v>5573</v>
      </c>
      <c r="F1998" s="12" t="s">
        <v>5574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customFormat="false" ht="15.75" hidden="false" customHeight="true" outlineLevel="0" collapsed="false">
      <c r="A1999" s="30" t="n">
        <v>45048</v>
      </c>
      <c r="B1999" s="31" t="s">
        <v>5526</v>
      </c>
      <c r="C1999" s="31" t="s">
        <v>4917</v>
      </c>
      <c r="D1999" s="31" t="s">
        <v>5317</v>
      </c>
      <c r="E1999" s="31" t="s">
        <v>5527</v>
      </c>
      <c r="F1999" s="31" t="s">
        <v>5528</v>
      </c>
      <c r="G1999" s="31" t="s">
        <v>5529</v>
      </c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customFormat="false" ht="15.75" hidden="false" customHeight="true" outlineLevel="0" collapsed="false">
      <c r="A2000" s="20" t="n">
        <v>45048</v>
      </c>
      <c r="B2000" s="12" t="s">
        <v>38</v>
      </c>
      <c r="C2000" s="12" t="s">
        <v>4528</v>
      </c>
      <c r="D2000" s="12" t="s">
        <v>5575</v>
      </c>
      <c r="E2000" s="12" t="s">
        <v>4521</v>
      </c>
      <c r="F2000" s="12" t="s">
        <v>5576</v>
      </c>
      <c r="G2000" s="12" t="s">
        <v>5577</v>
      </c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customFormat="false" ht="15.75" hidden="false" customHeight="true" outlineLevel="0" collapsed="false">
      <c r="A2001" s="20" t="n">
        <v>45047</v>
      </c>
      <c r="B2001" s="12" t="s">
        <v>118</v>
      </c>
      <c r="C2001" s="12" t="s">
        <v>4226</v>
      </c>
      <c r="D2001" s="12" t="s">
        <v>5545</v>
      </c>
      <c r="E2001" s="12" t="s">
        <v>5578</v>
      </c>
      <c r="F2001" s="12" t="s">
        <v>5579</v>
      </c>
      <c r="G2001" s="12" t="n">
        <v>971003007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customFormat="false" ht="15.75" hidden="false" customHeight="true" outlineLevel="0" collapsed="false">
      <c r="A2002" s="20" t="n">
        <v>45048</v>
      </c>
      <c r="B2002" s="12" t="s">
        <v>5580</v>
      </c>
      <c r="C2002" s="12" t="s">
        <v>5581</v>
      </c>
      <c r="D2002" s="12" t="s">
        <v>5582</v>
      </c>
      <c r="E2002" s="12" t="s">
        <v>5583</v>
      </c>
      <c r="F2002" s="12" t="s">
        <v>5584</v>
      </c>
      <c r="G2002" s="12" t="s">
        <v>5585</v>
      </c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customFormat="false" ht="15.75" hidden="false" customHeight="true" outlineLevel="0" collapsed="false">
      <c r="A2003" s="20" t="n">
        <v>45052</v>
      </c>
      <c r="B2003" s="12" t="s">
        <v>4770</v>
      </c>
      <c r="C2003" s="12" t="s">
        <v>3691</v>
      </c>
      <c r="D2003" s="12" t="s">
        <v>5586</v>
      </c>
      <c r="E2003" s="12" t="s">
        <v>5587</v>
      </c>
      <c r="F2003" s="12" t="s">
        <v>5588</v>
      </c>
      <c r="G2003" s="12" t="s">
        <v>5589</v>
      </c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customFormat="false" ht="15.75" hidden="false" customHeight="true" outlineLevel="0" collapsed="false">
      <c r="A2004" s="20" t="n">
        <v>45048</v>
      </c>
      <c r="B2004" s="12" t="s">
        <v>5590</v>
      </c>
      <c r="C2004" s="12" t="s">
        <v>119</v>
      </c>
      <c r="D2004" s="12" t="s">
        <v>4806</v>
      </c>
      <c r="E2004" s="12" t="s">
        <v>5591</v>
      </c>
      <c r="F2004" s="6"/>
      <c r="G2004" s="12" t="s">
        <v>5592</v>
      </c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customFormat="false" ht="15.75" hidden="false" customHeight="true" outlineLevel="0" collapsed="false">
      <c r="A2005" s="30" t="n">
        <v>45049</v>
      </c>
      <c r="B2005" s="31" t="s">
        <v>5593</v>
      </c>
      <c r="C2005" s="31" t="s">
        <v>5594</v>
      </c>
      <c r="D2005" s="31" t="s">
        <v>5317</v>
      </c>
      <c r="E2005" s="31" t="s">
        <v>5595</v>
      </c>
      <c r="F2005" s="31" t="s">
        <v>5596</v>
      </c>
      <c r="G2005" s="31" t="s">
        <v>5597</v>
      </c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customFormat="false" ht="15.75" hidden="false" customHeight="true" outlineLevel="0" collapsed="false">
      <c r="A2006" s="20" t="n">
        <v>45049</v>
      </c>
      <c r="B2006" s="12" t="s">
        <v>5598</v>
      </c>
      <c r="C2006" s="12" t="s">
        <v>1341</v>
      </c>
      <c r="D2006" s="12" t="s">
        <v>5439</v>
      </c>
      <c r="E2006" s="12" t="s">
        <v>5599</v>
      </c>
      <c r="F2006" s="12" t="s">
        <v>5600</v>
      </c>
      <c r="G2006" s="12" t="n">
        <v>983631441</v>
      </c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customFormat="false" ht="15.75" hidden="false" customHeight="true" outlineLevel="0" collapsed="false">
      <c r="A2007" s="20" t="n">
        <v>45049</v>
      </c>
      <c r="B2007" s="12" t="s">
        <v>118</v>
      </c>
      <c r="C2007" s="12" t="s">
        <v>3111</v>
      </c>
      <c r="D2007" s="12" t="s">
        <v>5545</v>
      </c>
      <c r="E2007" s="12" t="s">
        <v>2560</v>
      </c>
      <c r="F2007" s="12" t="s">
        <v>5601</v>
      </c>
      <c r="G2007" s="12" t="s">
        <v>5602</v>
      </c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customFormat="false" ht="15.75" hidden="false" customHeight="true" outlineLevel="0" collapsed="false">
      <c r="A2008" s="20" t="n">
        <v>45050</v>
      </c>
      <c r="B2008" s="12" t="s">
        <v>5603</v>
      </c>
      <c r="C2008" s="12" t="s">
        <v>5604</v>
      </c>
      <c r="D2008" s="12" t="s">
        <v>5605</v>
      </c>
      <c r="E2008" s="12" t="s">
        <v>5606</v>
      </c>
      <c r="F2008" s="12" t="s">
        <v>5607</v>
      </c>
      <c r="G2008" s="12" t="s">
        <v>5608</v>
      </c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customFormat="false" ht="15.75" hidden="false" customHeight="true" outlineLevel="0" collapsed="false">
      <c r="A2009" s="20" t="n">
        <v>45050</v>
      </c>
      <c r="B2009" s="12" t="s">
        <v>5609</v>
      </c>
      <c r="C2009" s="12" t="s">
        <v>5610</v>
      </c>
      <c r="D2009" s="12" t="s">
        <v>5582</v>
      </c>
      <c r="E2009" s="12" t="s">
        <v>5611</v>
      </c>
      <c r="F2009" s="6"/>
      <c r="G2009" s="12" t="s">
        <v>5612</v>
      </c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customFormat="false" ht="15.75" hidden="false" customHeight="true" outlineLevel="0" collapsed="false">
      <c r="A2010" s="20" t="n">
        <v>45050</v>
      </c>
      <c r="B2010" s="12" t="s">
        <v>2232</v>
      </c>
      <c r="C2010" s="12" t="s">
        <v>3276</v>
      </c>
      <c r="D2010" s="12" t="s">
        <v>5613</v>
      </c>
      <c r="E2010" s="12" t="s">
        <v>5614</v>
      </c>
      <c r="F2010" s="6"/>
      <c r="G2010" s="12" t="s">
        <v>3671</v>
      </c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customFormat="false" ht="15.75" hidden="false" customHeight="true" outlineLevel="0" collapsed="false">
      <c r="A2011" s="30" t="n">
        <v>45050</v>
      </c>
      <c r="B2011" s="31" t="s">
        <v>5615</v>
      </c>
      <c r="C2011" s="31" t="s">
        <v>5616</v>
      </c>
      <c r="D2011" s="31" t="s">
        <v>5317</v>
      </c>
      <c r="E2011" s="31" t="s">
        <v>5617</v>
      </c>
      <c r="F2011" s="31" t="s">
        <v>5618</v>
      </c>
      <c r="G2011" s="31" t="s">
        <v>5619</v>
      </c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customFormat="false" ht="15.75" hidden="false" customHeight="true" outlineLevel="0" collapsed="false">
      <c r="A2012" s="30" t="n">
        <v>45055</v>
      </c>
      <c r="B2012" s="31" t="s">
        <v>5620</v>
      </c>
      <c r="C2012" s="31" t="s">
        <v>5513</v>
      </c>
      <c r="D2012" s="31" t="s">
        <v>5317</v>
      </c>
      <c r="E2012" s="31" t="s">
        <v>5621</v>
      </c>
      <c r="F2012" s="31" t="s">
        <v>5622</v>
      </c>
      <c r="G2012" s="31" t="s">
        <v>5427</v>
      </c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customFormat="false" ht="15.75" hidden="false" customHeight="true" outlineLevel="0" collapsed="false">
      <c r="A2013" s="20" t="n">
        <v>45051</v>
      </c>
      <c r="B2013" s="12" t="s">
        <v>633</v>
      </c>
      <c r="C2013" s="12" t="s">
        <v>3893</v>
      </c>
      <c r="D2013" s="12" t="s">
        <v>5545</v>
      </c>
      <c r="E2013" s="12" t="s">
        <v>5623</v>
      </c>
      <c r="F2013" s="12" t="s">
        <v>5624</v>
      </c>
      <c r="G2013" s="12" t="n">
        <v>508699495</v>
      </c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customFormat="false" ht="15.75" hidden="false" customHeight="true" outlineLevel="0" collapsed="false">
      <c r="A2014" s="20" t="n">
        <v>45054</v>
      </c>
      <c r="B2014" s="12" t="s">
        <v>697</v>
      </c>
      <c r="C2014" s="12" t="s">
        <v>4090</v>
      </c>
      <c r="D2014" s="12" t="s">
        <v>5625</v>
      </c>
      <c r="E2014" s="12" t="s">
        <v>5626</v>
      </c>
      <c r="F2014" s="12" t="s">
        <v>5627</v>
      </c>
      <c r="G2014" s="12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customFormat="false" ht="15.75" hidden="false" customHeight="true" outlineLevel="0" collapsed="false">
      <c r="A2015" s="20" t="n">
        <v>45054</v>
      </c>
      <c r="B2015" s="12" t="s">
        <v>5103</v>
      </c>
      <c r="C2015" s="12" t="s">
        <v>5628</v>
      </c>
      <c r="D2015" s="12" t="s">
        <v>5582</v>
      </c>
      <c r="E2015" s="12" t="s">
        <v>5629</v>
      </c>
      <c r="F2015" s="6"/>
      <c r="G2015" s="12" t="s">
        <v>5630</v>
      </c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customFormat="false" ht="15.75" hidden="false" customHeight="true" outlineLevel="0" collapsed="false">
      <c r="A2016" s="20" t="n">
        <v>45055</v>
      </c>
      <c r="B2016" s="12" t="s">
        <v>5631</v>
      </c>
      <c r="C2016" s="12" t="s">
        <v>5632</v>
      </c>
      <c r="D2016" s="12" t="s">
        <v>5582</v>
      </c>
      <c r="E2016" s="12" t="s">
        <v>5633</v>
      </c>
      <c r="F2016" s="12" t="s">
        <v>5634</v>
      </c>
      <c r="G2016" s="12" t="s">
        <v>5635</v>
      </c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customFormat="false" ht="15.75" hidden="false" customHeight="true" outlineLevel="0" collapsed="false">
      <c r="A2017" s="20" t="n">
        <v>45056</v>
      </c>
      <c r="B2017" s="12" t="s">
        <v>184</v>
      </c>
      <c r="C2017" s="12" t="s">
        <v>3691</v>
      </c>
      <c r="D2017" s="12" t="s">
        <v>5553</v>
      </c>
      <c r="E2017" s="12" t="s">
        <v>5636</v>
      </c>
      <c r="F2017" s="12" t="s">
        <v>5637</v>
      </c>
      <c r="G2017" s="12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customFormat="false" ht="15.75" hidden="false" customHeight="true" outlineLevel="0" collapsed="false">
      <c r="A2018" s="20" t="n">
        <v>45055</v>
      </c>
      <c r="B2018" s="12" t="s">
        <v>5638</v>
      </c>
      <c r="C2018" s="12" t="s">
        <v>4279</v>
      </c>
      <c r="D2018" s="12" t="s">
        <v>5639</v>
      </c>
      <c r="E2018" s="12" t="s">
        <v>5640</v>
      </c>
      <c r="F2018" s="12" t="s">
        <v>5641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customFormat="false" ht="15.75" hidden="false" customHeight="true" outlineLevel="0" collapsed="false">
      <c r="A2019" s="20" t="n">
        <v>45057</v>
      </c>
      <c r="B2019" s="12" t="s">
        <v>118</v>
      </c>
      <c r="C2019" s="12" t="s">
        <v>468</v>
      </c>
      <c r="D2019" s="12" t="s">
        <v>5545</v>
      </c>
      <c r="E2019" s="12" t="s">
        <v>5642</v>
      </c>
      <c r="F2019" s="6"/>
      <c r="G2019" s="12" t="s">
        <v>5643</v>
      </c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customFormat="false" ht="15.75" hidden="false" customHeight="true" outlineLevel="0" collapsed="false">
      <c r="A2020" s="30" t="n">
        <v>45056</v>
      </c>
      <c r="B2020" s="31" t="s">
        <v>5644</v>
      </c>
      <c r="C2020" s="31" t="s">
        <v>5645</v>
      </c>
      <c r="D2020" s="31" t="s">
        <v>5317</v>
      </c>
      <c r="E2020" s="31" t="s">
        <v>5621</v>
      </c>
      <c r="F2020" s="31" t="s">
        <v>5622</v>
      </c>
      <c r="G2020" s="31" t="s">
        <v>5427</v>
      </c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customFormat="false" ht="15.75" hidden="false" customHeight="true" outlineLevel="0" collapsed="false">
      <c r="A2021" s="20" t="n">
        <v>45055</v>
      </c>
      <c r="B2021" s="12" t="s">
        <v>167</v>
      </c>
      <c r="C2021" s="12" t="s">
        <v>1824</v>
      </c>
      <c r="D2021" s="12" t="s">
        <v>5545</v>
      </c>
      <c r="E2021" s="12" t="s">
        <v>5646</v>
      </c>
      <c r="F2021" s="12" t="s">
        <v>5647</v>
      </c>
      <c r="G2021" s="12" t="s">
        <v>5648</v>
      </c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customFormat="false" ht="15.75" hidden="false" customHeight="true" outlineLevel="0" collapsed="false">
      <c r="A2022" s="20" t="n">
        <v>45055</v>
      </c>
      <c r="B2022" s="12" t="s">
        <v>135</v>
      </c>
      <c r="C2022" s="12" t="s">
        <v>5649</v>
      </c>
      <c r="D2022" s="12" t="s">
        <v>5545</v>
      </c>
      <c r="E2022" s="6"/>
      <c r="F2022" s="6"/>
      <c r="G2022" s="12" t="s">
        <v>5650</v>
      </c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customFormat="false" ht="15.75" hidden="false" customHeight="true" outlineLevel="0" collapsed="false">
      <c r="A2023" s="20" t="n">
        <v>45056</v>
      </c>
      <c r="B2023" s="12" t="s">
        <v>5651</v>
      </c>
      <c r="C2023" s="12" t="s">
        <v>2707</v>
      </c>
      <c r="D2023" s="12" t="s">
        <v>4622</v>
      </c>
      <c r="E2023" s="12" t="s">
        <v>5652</v>
      </c>
      <c r="F2023" s="12" t="s">
        <v>5653</v>
      </c>
      <c r="G2023" s="12" t="n">
        <v>663109125</v>
      </c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customFormat="false" ht="15.75" hidden="false" customHeight="true" outlineLevel="0" collapsed="false">
      <c r="A2024" s="20" t="n">
        <v>45055</v>
      </c>
      <c r="B2024" s="12" t="s">
        <v>5654</v>
      </c>
      <c r="C2024" s="12" t="s">
        <v>5655</v>
      </c>
      <c r="D2024" s="12" t="s">
        <v>52</v>
      </c>
      <c r="E2024" s="12" t="s">
        <v>5656</v>
      </c>
      <c r="F2024" s="12" t="s">
        <v>5657</v>
      </c>
      <c r="G2024" s="12" t="s">
        <v>5658</v>
      </c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customFormat="false" ht="15.75" hidden="false" customHeight="true" outlineLevel="0" collapsed="false">
      <c r="A2025" s="20" t="n">
        <v>45056</v>
      </c>
      <c r="B2025" s="12" t="s">
        <v>4747</v>
      </c>
      <c r="C2025" s="12" t="s">
        <v>2955</v>
      </c>
      <c r="D2025" s="12" t="s">
        <v>4602</v>
      </c>
      <c r="E2025" s="12" t="s">
        <v>5659</v>
      </c>
      <c r="F2025" s="6"/>
      <c r="G2025" s="12" t="n">
        <v>965778066</v>
      </c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customFormat="false" ht="15.75" hidden="false" customHeight="true" outlineLevel="0" collapsed="false">
      <c r="A2026" s="20" t="n">
        <v>45056</v>
      </c>
      <c r="B2026" s="12" t="s">
        <v>167</v>
      </c>
      <c r="C2026" s="12" t="s">
        <v>1824</v>
      </c>
      <c r="D2026" s="12" t="s">
        <v>5545</v>
      </c>
      <c r="E2026" s="12" t="s">
        <v>5460</v>
      </c>
      <c r="F2026" s="12" t="s">
        <v>5461</v>
      </c>
      <c r="G2026" s="12" t="s">
        <v>5660</v>
      </c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customFormat="false" ht="15.75" hidden="false" customHeight="true" outlineLevel="0" collapsed="false">
      <c r="A2027" s="20" t="n">
        <v>45056</v>
      </c>
      <c r="B2027" s="12" t="s">
        <v>5149</v>
      </c>
      <c r="C2027" s="12" t="s">
        <v>4802</v>
      </c>
      <c r="D2027" s="12" t="s">
        <v>5582</v>
      </c>
      <c r="E2027" s="12" t="s">
        <v>5275</v>
      </c>
      <c r="F2027" s="12" t="s">
        <v>5276</v>
      </c>
      <c r="G2027" s="12" t="s">
        <v>5277</v>
      </c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customFormat="false" ht="15.75" hidden="false" customHeight="true" outlineLevel="0" collapsed="false">
      <c r="A2028" s="20" t="n">
        <v>45056</v>
      </c>
      <c r="B2028" s="12" t="s">
        <v>4910</v>
      </c>
      <c r="C2028" s="12" t="s">
        <v>3955</v>
      </c>
      <c r="D2028" s="12" t="s">
        <v>4806</v>
      </c>
      <c r="E2028" s="12" t="s">
        <v>5661</v>
      </c>
      <c r="F2028" s="6"/>
      <c r="G2028" s="12" t="s">
        <v>5662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customFormat="false" ht="15.75" hidden="false" customHeight="true" outlineLevel="0" collapsed="false">
      <c r="A2029" s="20" t="n">
        <v>45057</v>
      </c>
      <c r="B2029" s="12" t="s">
        <v>5663</v>
      </c>
      <c r="C2029" s="12" t="s">
        <v>5664</v>
      </c>
      <c r="D2029" s="12" t="s">
        <v>5665</v>
      </c>
      <c r="E2029" s="12" t="s">
        <v>5666</v>
      </c>
      <c r="F2029" s="6"/>
      <c r="G2029" s="12" t="s">
        <v>5667</v>
      </c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customFormat="false" ht="15.75" hidden="false" customHeight="true" outlineLevel="0" collapsed="false">
      <c r="A2030" s="20" t="n">
        <v>45056</v>
      </c>
      <c r="B2030" s="12" t="s">
        <v>5668</v>
      </c>
      <c r="C2030" s="12" t="s">
        <v>3798</v>
      </c>
      <c r="D2030" s="12" t="s">
        <v>5669</v>
      </c>
      <c r="E2030" s="12" t="s">
        <v>5670</v>
      </c>
      <c r="F2030" s="6"/>
      <c r="G2030" s="12" t="n">
        <v>971814952</v>
      </c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customFormat="false" ht="15.75" hidden="false" customHeight="true" outlineLevel="0" collapsed="false">
      <c r="A2031" s="20" t="n">
        <v>45057</v>
      </c>
      <c r="B2031" s="12" t="s">
        <v>5671</v>
      </c>
      <c r="C2031" s="12" t="s">
        <v>5672</v>
      </c>
      <c r="D2031" s="12" t="s">
        <v>52</v>
      </c>
      <c r="E2031" s="12" t="s">
        <v>5673</v>
      </c>
      <c r="F2031" s="12" t="s">
        <v>5674</v>
      </c>
      <c r="G2031" s="12" t="s">
        <v>5675</v>
      </c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customFormat="false" ht="15.75" hidden="false" customHeight="true" outlineLevel="0" collapsed="false">
      <c r="A2032" s="20" t="n">
        <v>45057</v>
      </c>
      <c r="B2032" s="12" t="s">
        <v>103</v>
      </c>
      <c r="C2032" s="12" t="s">
        <v>2763</v>
      </c>
      <c r="D2032" s="12" t="s">
        <v>1435</v>
      </c>
      <c r="E2032" s="12" t="s">
        <v>5676</v>
      </c>
      <c r="F2032" s="12" t="s">
        <v>5677</v>
      </c>
      <c r="G2032" s="12" t="s">
        <v>5678</v>
      </c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customFormat="false" ht="15.75" hidden="false" customHeight="true" outlineLevel="0" collapsed="false">
      <c r="A2033" s="20" t="n">
        <v>45057</v>
      </c>
      <c r="B2033" s="12" t="s">
        <v>633</v>
      </c>
      <c r="C2033" s="12" t="s">
        <v>3798</v>
      </c>
      <c r="D2033" s="12" t="s">
        <v>5545</v>
      </c>
      <c r="E2033" s="12" t="s">
        <v>5679</v>
      </c>
      <c r="F2033" s="12"/>
      <c r="G2033" s="12" t="n">
        <v>952120181</v>
      </c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customFormat="false" ht="15.75" hidden="false" customHeight="true" outlineLevel="0" collapsed="false">
      <c r="A2034" s="20" t="n">
        <v>45057</v>
      </c>
      <c r="B2034" s="12" t="s">
        <v>885</v>
      </c>
      <c r="C2034" s="12" t="s">
        <v>3786</v>
      </c>
      <c r="D2034" s="12" t="s">
        <v>5545</v>
      </c>
      <c r="E2034" s="12" t="s">
        <v>5680</v>
      </c>
      <c r="F2034" s="6"/>
      <c r="G2034" s="12" t="n">
        <v>506930744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customFormat="false" ht="15.75" hidden="false" customHeight="true" outlineLevel="0" collapsed="false">
      <c r="A2035" s="20" t="n">
        <v>45057</v>
      </c>
      <c r="B2035" s="12" t="s">
        <v>4814</v>
      </c>
      <c r="C2035" s="12" t="s">
        <v>844</v>
      </c>
      <c r="D2035" s="12" t="s">
        <v>4806</v>
      </c>
      <c r="E2035" s="12" t="s">
        <v>5681</v>
      </c>
      <c r="F2035" s="6"/>
      <c r="G2035" s="12" t="n">
        <v>964137319</v>
      </c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customFormat="false" ht="15.75" hidden="false" customHeight="true" outlineLevel="0" collapsed="false">
      <c r="A2036" s="20" t="n">
        <v>45058</v>
      </c>
      <c r="B2036" s="12" t="s">
        <v>211</v>
      </c>
      <c r="C2036" s="12" t="s">
        <v>3111</v>
      </c>
      <c r="D2036" s="12" t="s">
        <v>3744</v>
      </c>
      <c r="E2036" s="12" t="s">
        <v>5682</v>
      </c>
      <c r="F2036" s="12" t="s">
        <v>5683</v>
      </c>
      <c r="G2036" s="12" t="n">
        <v>934020274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customFormat="false" ht="15.75" hidden="false" customHeight="true" outlineLevel="0" collapsed="false">
      <c r="A2037" s="20" t="n">
        <v>45058</v>
      </c>
      <c r="B2037" s="12" t="s">
        <v>103</v>
      </c>
      <c r="C2037" s="12" t="s">
        <v>2763</v>
      </c>
      <c r="D2037" s="12" t="s">
        <v>1435</v>
      </c>
      <c r="E2037" s="12" t="s">
        <v>5684</v>
      </c>
      <c r="F2037" s="12" t="s">
        <v>5685</v>
      </c>
      <c r="G2037" s="12" t="s">
        <v>2847</v>
      </c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customFormat="false" ht="15.75" hidden="false" customHeight="true" outlineLevel="0" collapsed="false">
      <c r="A2038" s="20" t="n">
        <v>45059</v>
      </c>
      <c r="B2038" s="12" t="s">
        <v>5686</v>
      </c>
      <c r="C2038" s="12" t="s">
        <v>5687</v>
      </c>
      <c r="D2038" s="12" t="s">
        <v>5586</v>
      </c>
      <c r="E2038" s="12" t="s">
        <v>5688</v>
      </c>
      <c r="F2038" s="12" t="s">
        <v>5689</v>
      </c>
      <c r="G2038" s="12" t="s">
        <v>4359</v>
      </c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customFormat="false" ht="15.75" hidden="false" customHeight="true" outlineLevel="0" collapsed="false">
      <c r="A2039" s="20" t="n">
        <v>45061</v>
      </c>
      <c r="B2039" s="12" t="s">
        <v>5690</v>
      </c>
      <c r="C2039" s="12" t="s">
        <v>4777</v>
      </c>
      <c r="D2039" s="12" t="s">
        <v>4971</v>
      </c>
      <c r="E2039" s="12" t="s">
        <v>5691</v>
      </c>
      <c r="F2039" s="6"/>
      <c r="G2039" s="12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customFormat="false" ht="15.75" hidden="false" customHeight="true" outlineLevel="0" collapsed="false">
      <c r="A2040" s="20" t="n">
        <v>45061</v>
      </c>
      <c r="B2040" s="12" t="s">
        <v>529</v>
      </c>
      <c r="C2040" s="12" t="s">
        <v>3111</v>
      </c>
      <c r="D2040" s="12" t="s">
        <v>5639</v>
      </c>
      <c r="E2040" s="12" t="s">
        <v>5692</v>
      </c>
      <c r="F2040" s="12" t="s">
        <v>5693</v>
      </c>
      <c r="G2040" s="12" t="n">
        <v>978353593</v>
      </c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customFormat="false" ht="15.75" hidden="false" customHeight="true" outlineLevel="0" collapsed="false">
      <c r="A2041" s="20" t="n">
        <v>45061</v>
      </c>
      <c r="B2041" s="12" t="s">
        <v>3485</v>
      </c>
      <c r="C2041" s="12" t="s">
        <v>39</v>
      </c>
      <c r="D2041" s="12" t="s">
        <v>5694</v>
      </c>
      <c r="E2041" s="12" t="s">
        <v>5695</v>
      </c>
      <c r="F2041" s="12" t="s">
        <v>5696</v>
      </c>
      <c r="G2041" s="12" t="s">
        <v>5697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customFormat="false" ht="15.75" hidden="false" customHeight="true" outlineLevel="0" collapsed="false">
      <c r="A2042" s="20" t="n">
        <v>45061</v>
      </c>
      <c r="B2042" s="12" t="s">
        <v>5698</v>
      </c>
      <c r="C2042" s="12" t="s">
        <v>5699</v>
      </c>
      <c r="D2042" s="12" t="s">
        <v>5582</v>
      </c>
      <c r="E2042" s="12" t="s">
        <v>5629</v>
      </c>
      <c r="F2042" s="6"/>
      <c r="G2042" s="12" t="s">
        <v>5630</v>
      </c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customFormat="false" ht="15.75" hidden="false" customHeight="true" outlineLevel="0" collapsed="false">
      <c r="A2043" s="20" t="n">
        <v>45061</v>
      </c>
      <c r="B2043" s="12" t="s">
        <v>3292</v>
      </c>
      <c r="C2043" s="12" t="s">
        <v>230</v>
      </c>
      <c r="D2043" s="12" t="s">
        <v>5557</v>
      </c>
      <c r="E2043" s="12" t="s">
        <v>5700</v>
      </c>
      <c r="F2043" s="12" t="s">
        <v>5701</v>
      </c>
      <c r="G2043" s="12" t="s">
        <v>5702</v>
      </c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customFormat="false" ht="15.75" hidden="false" customHeight="true" outlineLevel="0" collapsed="false">
      <c r="A2044" s="20" t="n">
        <v>45062</v>
      </c>
      <c r="B2044" s="12" t="s">
        <v>5703</v>
      </c>
      <c r="C2044" s="12" t="s">
        <v>3045</v>
      </c>
      <c r="D2044" s="12" t="s">
        <v>5586</v>
      </c>
      <c r="E2044" s="12" t="s">
        <v>5704</v>
      </c>
      <c r="F2044" s="6"/>
      <c r="G2044" s="12" t="s">
        <v>5705</v>
      </c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customFormat="false" ht="15.75" hidden="false" customHeight="true" outlineLevel="0" collapsed="false">
      <c r="A2045" s="20" t="n">
        <v>45070</v>
      </c>
      <c r="B2045" s="12" t="s">
        <v>5706</v>
      </c>
      <c r="C2045" s="12" t="s">
        <v>5707</v>
      </c>
      <c r="D2045" s="12" t="s">
        <v>5582</v>
      </c>
      <c r="E2045" s="12" t="s">
        <v>5708</v>
      </c>
      <c r="F2045" s="12" t="s">
        <v>5709</v>
      </c>
      <c r="G2045" s="12" t="s">
        <v>5585</v>
      </c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customFormat="false" ht="15.75" hidden="false" customHeight="true" outlineLevel="0" collapsed="false">
      <c r="A2046" s="20" t="n">
        <v>45062</v>
      </c>
      <c r="B2046" s="12" t="s">
        <v>5710</v>
      </c>
      <c r="C2046" s="12" t="n">
        <v>900</v>
      </c>
      <c r="D2046" s="12" t="s">
        <v>4806</v>
      </c>
      <c r="E2046" s="12" t="s">
        <v>5711</v>
      </c>
      <c r="F2046" s="12" t="s">
        <v>5712</v>
      </c>
      <c r="G2046" s="12" t="s">
        <v>5713</v>
      </c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customFormat="false" ht="15.75" hidden="false" customHeight="true" outlineLevel="0" collapsed="false">
      <c r="A2047" s="20" t="n">
        <v>45062</v>
      </c>
      <c r="B2047" s="12" t="s">
        <v>302</v>
      </c>
      <c r="C2047" s="12" t="s">
        <v>5655</v>
      </c>
      <c r="D2047" s="12" t="s">
        <v>52</v>
      </c>
      <c r="E2047" s="12" t="s">
        <v>5714</v>
      </c>
      <c r="F2047" s="12" t="s">
        <v>5715</v>
      </c>
      <c r="G2047" s="12" t="s">
        <v>5716</v>
      </c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customFormat="false" ht="15.75" hidden="false" customHeight="true" outlineLevel="0" collapsed="false">
      <c r="A2048" s="20" t="n">
        <v>45064</v>
      </c>
      <c r="B2048" s="12" t="s">
        <v>5717</v>
      </c>
      <c r="C2048" s="12" t="s">
        <v>5718</v>
      </c>
      <c r="D2048" s="12" t="s">
        <v>5553</v>
      </c>
      <c r="E2048" s="12" t="s">
        <v>5719</v>
      </c>
      <c r="F2048" s="6"/>
      <c r="G2048" s="12" t="s">
        <v>5720</v>
      </c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customFormat="false" ht="15.75" hidden="false" customHeight="true" outlineLevel="0" collapsed="false">
      <c r="A2049" s="20" t="n">
        <v>45063</v>
      </c>
      <c r="B2049" s="12" t="s">
        <v>4770</v>
      </c>
      <c r="C2049" s="12" t="s">
        <v>3691</v>
      </c>
      <c r="D2049" s="12" t="s">
        <v>5553</v>
      </c>
      <c r="E2049" s="12" t="s">
        <v>5721</v>
      </c>
      <c r="F2049" s="12" t="s">
        <v>5722</v>
      </c>
      <c r="G2049" s="12" t="s">
        <v>5723</v>
      </c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customFormat="false" ht="15.75" hidden="false" customHeight="true" outlineLevel="0" collapsed="false">
      <c r="A2050" s="20" t="n">
        <v>45062</v>
      </c>
      <c r="B2050" s="12" t="s">
        <v>4955</v>
      </c>
      <c r="C2050" s="12" t="s">
        <v>128</v>
      </c>
      <c r="D2050" s="12" t="s">
        <v>4806</v>
      </c>
      <c r="E2050" s="12" t="s">
        <v>5724</v>
      </c>
      <c r="F2050" s="12" t="s">
        <v>5725</v>
      </c>
      <c r="G2050" s="12" t="s">
        <v>5726</v>
      </c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customFormat="false" ht="15.75" hidden="false" customHeight="true" outlineLevel="0" collapsed="false">
      <c r="A2051" s="20" t="n">
        <v>45063</v>
      </c>
      <c r="B2051" s="12" t="s">
        <v>5727</v>
      </c>
      <c r="C2051" s="12" t="s">
        <v>2921</v>
      </c>
      <c r="D2051" s="12" t="s">
        <v>3813</v>
      </c>
      <c r="E2051" s="12" t="s">
        <v>5728</v>
      </c>
      <c r="F2051" s="12" t="s">
        <v>5729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customFormat="false" ht="15.75" hidden="false" customHeight="true" outlineLevel="0" collapsed="false">
      <c r="A2052" s="20" t="n">
        <v>45063</v>
      </c>
      <c r="B2052" s="12" t="s">
        <v>5730</v>
      </c>
      <c r="C2052" s="12" t="s">
        <v>3893</v>
      </c>
      <c r="D2052" s="12" t="s">
        <v>4806</v>
      </c>
      <c r="E2052" s="12" t="s">
        <v>5335</v>
      </c>
      <c r="F2052" s="12" t="s">
        <v>5731</v>
      </c>
      <c r="G2052" s="12" t="s">
        <v>5337</v>
      </c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customFormat="false" ht="15.75" hidden="false" customHeight="true" outlineLevel="0" collapsed="false">
      <c r="A2053" s="20" t="n">
        <v>45064</v>
      </c>
      <c r="B2053" s="12" t="s">
        <v>2232</v>
      </c>
      <c r="C2053" s="12" t="s">
        <v>3276</v>
      </c>
      <c r="D2053" s="12" t="s">
        <v>5613</v>
      </c>
      <c r="E2053" s="12" t="s">
        <v>5732</v>
      </c>
      <c r="F2053" s="12" t="s">
        <v>5733</v>
      </c>
      <c r="G2053" s="12" t="s">
        <v>5734</v>
      </c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customFormat="false" ht="15.75" hidden="false" customHeight="true" outlineLevel="0" collapsed="false">
      <c r="A2054" s="20" t="n">
        <v>45064</v>
      </c>
      <c r="B2054" s="12" t="s">
        <v>5735</v>
      </c>
      <c r="C2054" s="12" t="s">
        <v>5736</v>
      </c>
      <c r="D2054" s="12" t="s">
        <v>4845</v>
      </c>
      <c r="E2054" s="6"/>
      <c r="F2054" s="6"/>
      <c r="G2054" s="12" t="s">
        <v>5737</v>
      </c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customFormat="false" ht="15.75" hidden="false" customHeight="true" outlineLevel="0" collapsed="false">
      <c r="A2055" s="20" t="n">
        <v>45064</v>
      </c>
      <c r="B2055" s="12" t="s">
        <v>3292</v>
      </c>
      <c r="C2055" s="12" t="s">
        <v>230</v>
      </c>
      <c r="D2055" s="12" t="s">
        <v>5557</v>
      </c>
      <c r="E2055" s="12" t="s">
        <v>5738</v>
      </c>
      <c r="F2055" s="12" t="s">
        <v>5739</v>
      </c>
      <c r="G2055" s="12" t="s">
        <v>5740</v>
      </c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customFormat="false" ht="15.75" hidden="false" customHeight="true" outlineLevel="0" collapsed="false">
      <c r="A2056" s="20" t="n">
        <v>45066</v>
      </c>
      <c r="B2056" s="12" t="s">
        <v>184</v>
      </c>
      <c r="C2056" s="12" t="s">
        <v>5741</v>
      </c>
      <c r="D2056" s="12" t="s">
        <v>5586</v>
      </c>
      <c r="E2056" s="12" t="s">
        <v>5636</v>
      </c>
      <c r="F2056" s="12" t="s">
        <v>5742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customFormat="false" ht="15.75" hidden="false" customHeight="true" outlineLevel="0" collapsed="false">
      <c r="A2057" s="20" t="n">
        <v>45064</v>
      </c>
      <c r="B2057" s="12" t="s">
        <v>5743</v>
      </c>
      <c r="C2057" s="12" t="s">
        <v>468</v>
      </c>
      <c r="D2057" s="12" t="s">
        <v>3394</v>
      </c>
      <c r="E2057" s="12" t="s">
        <v>5744</v>
      </c>
      <c r="F2057" s="12" t="s">
        <v>5745</v>
      </c>
      <c r="G2057" s="12" t="n">
        <v>977143599</v>
      </c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customFormat="false" ht="15.75" hidden="false" customHeight="true" outlineLevel="0" collapsed="false">
      <c r="A2058" s="20" t="n">
        <v>45069</v>
      </c>
      <c r="B2058" s="12" t="s">
        <v>5746</v>
      </c>
      <c r="C2058" s="12" t="s">
        <v>3691</v>
      </c>
      <c r="D2058" s="12" t="s">
        <v>5586</v>
      </c>
      <c r="E2058" s="12" t="s">
        <v>5747</v>
      </c>
      <c r="F2058" s="12" t="s">
        <v>5748</v>
      </c>
      <c r="G2058" s="12" t="n">
        <v>677740994</v>
      </c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customFormat="false" ht="15.75" hidden="false" customHeight="true" outlineLevel="0" collapsed="false">
      <c r="A2059" s="20" t="n">
        <v>45065</v>
      </c>
      <c r="B2059" s="12" t="s">
        <v>5749</v>
      </c>
      <c r="C2059" s="12" t="s">
        <v>128</v>
      </c>
      <c r="D2059" s="12" t="s">
        <v>4806</v>
      </c>
      <c r="E2059" s="12" t="s">
        <v>5750</v>
      </c>
      <c r="F2059" s="12" t="s">
        <v>5751</v>
      </c>
      <c r="G2059" s="12" t="n">
        <v>503539764</v>
      </c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customFormat="false" ht="15.75" hidden="false" customHeight="true" outlineLevel="0" collapsed="false">
      <c r="A2060" s="20" t="n">
        <v>45065</v>
      </c>
      <c r="B2060" s="12" t="s">
        <v>2559</v>
      </c>
      <c r="C2060" s="12" t="s">
        <v>3955</v>
      </c>
      <c r="D2060" s="12" t="s">
        <v>4845</v>
      </c>
      <c r="E2060" s="12" t="s">
        <v>5752</v>
      </c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customFormat="false" ht="15.75" hidden="false" customHeight="true" outlineLevel="0" collapsed="false">
      <c r="A2061" s="20" t="n">
        <v>45068</v>
      </c>
      <c r="B2061" s="12" t="s">
        <v>3485</v>
      </c>
      <c r="C2061" s="12" t="s">
        <v>39</v>
      </c>
      <c r="D2061" s="12" t="s">
        <v>5694</v>
      </c>
      <c r="E2061" s="12" t="s">
        <v>5753</v>
      </c>
      <c r="F2061" s="12" t="s">
        <v>5754</v>
      </c>
      <c r="G2061" s="12" t="s">
        <v>5755</v>
      </c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customFormat="false" ht="15.75" hidden="false" customHeight="true" outlineLevel="0" collapsed="false">
      <c r="A2062" s="20" t="n">
        <v>45068</v>
      </c>
      <c r="B2062" s="12" t="s">
        <v>4427</v>
      </c>
      <c r="C2062" s="12" t="s">
        <v>575</v>
      </c>
      <c r="D2062" s="12" t="s">
        <v>5545</v>
      </c>
      <c r="E2062" s="12" t="s">
        <v>5756</v>
      </c>
      <c r="F2062" s="6"/>
      <c r="G2062" s="12" t="s">
        <v>5757</v>
      </c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customFormat="false" ht="15.75" hidden="false" customHeight="true" outlineLevel="0" collapsed="false">
      <c r="A2063" s="20" t="n">
        <v>45068</v>
      </c>
      <c r="B2063" s="12" t="s">
        <v>5758</v>
      </c>
      <c r="C2063" s="12" t="s">
        <v>15</v>
      </c>
      <c r="D2063" s="12" t="s">
        <v>5694</v>
      </c>
      <c r="E2063" s="6"/>
      <c r="F2063" s="6"/>
      <c r="G2063" s="12" t="s">
        <v>5759</v>
      </c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customFormat="false" ht="15.75" hidden="false" customHeight="true" outlineLevel="0" collapsed="false">
      <c r="A2064" s="20" t="n">
        <v>45068</v>
      </c>
      <c r="B2064" s="12" t="s">
        <v>5760</v>
      </c>
      <c r="C2064" s="12" t="s">
        <v>5761</v>
      </c>
      <c r="D2064" s="12" t="s">
        <v>4602</v>
      </c>
      <c r="E2064" s="12" t="s">
        <v>5762</v>
      </c>
      <c r="F2064" s="6"/>
      <c r="G2064" s="12" t="n">
        <v>970514935</v>
      </c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customFormat="false" ht="15.75" hidden="false" customHeight="true" outlineLevel="0" collapsed="false">
      <c r="A2065" s="20" t="n">
        <v>45068</v>
      </c>
      <c r="B2065" s="12" t="s">
        <v>4814</v>
      </c>
      <c r="C2065" s="12" t="s">
        <v>3627</v>
      </c>
      <c r="D2065" s="12" t="s">
        <v>4806</v>
      </c>
      <c r="E2065" s="12" t="s">
        <v>5763</v>
      </c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customFormat="false" ht="15.75" hidden="false" customHeight="true" outlineLevel="0" collapsed="false">
      <c r="A2066" s="20" t="n">
        <v>45069</v>
      </c>
      <c r="B2066" s="12" t="s">
        <v>5764</v>
      </c>
      <c r="C2066" s="12" t="s">
        <v>872</v>
      </c>
      <c r="D2066" s="12" t="s">
        <v>4806</v>
      </c>
      <c r="E2066" s="12" t="s">
        <v>5765</v>
      </c>
      <c r="F2066" s="12" t="s">
        <v>5766</v>
      </c>
      <c r="G2066" s="12" t="s">
        <v>4809</v>
      </c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customFormat="false" ht="15.75" hidden="false" customHeight="true" outlineLevel="0" collapsed="false">
      <c r="A2067" s="20" t="n">
        <v>45069</v>
      </c>
      <c r="B2067" s="12" t="s">
        <v>302</v>
      </c>
      <c r="C2067" s="12" t="s">
        <v>5655</v>
      </c>
      <c r="D2067" s="12" t="s">
        <v>52</v>
      </c>
      <c r="E2067" s="12" t="s">
        <v>5656</v>
      </c>
      <c r="F2067" s="12" t="s">
        <v>5767</v>
      </c>
      <c r="G2067" s="12" t="s">
        <v>5768</v>
      </c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customFormat="false" ht="15.75" hidden="false" customHeight="true" outlineLevel="0" collapsed="false">
      <c r="A2068" s="20" t="n">
        <v>45071</v>
      </c>
      <c r="B2068" s="12" t="s">
        <v>5717</v>
      </c>
      <c r="C2068" s="12" t="s">
        <v>5718</v>
      </c>
      <c r="D2068" s="12" t="s">
        <v>5769</v>
      </c>
      <c r="E2068" s="12" t="s">
        <v>5770</v>
      </c>
      <c r="F2068" s="12" t="s">
        <v>5771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customFormat="false" ht="15.75" hidden="false" customHeight="true" outlineLevel="0" collapsed="false">
      <c r="A2069" s="20" t="n">
        <v>45071</v>
      </c>
      <c r="B2069" s="12" t="s">
        <v>5224</v>
      </c>
      <c r="C2069" s="12" t="s">
        <v>2980</v>
      </c>
      <c r="D2069" s="12" t="s">
        <v>4806</v>
      </c>
      <c r="E2069" s="12" t="s">
        <v>5772</v>
      </c>
      <c r="F2069" s="12" t="s">
        <v>5773</v>
      </c>
      <c r="G2069" s="12" t="s">
        <v>5774</v>
      </c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customFormat="false" ht="15.75" hidden="false" customHeight="true" outlineLevel="0" collapsed="false">
      <c r="A2070" s="20" t="n">
        <v>45071</v>
      </c>
      <c r="B2070" s="12" t="s">
        <v>167</v>
      </c>
      <c r="C2070" s="12" t="s">
        <v>1824</v>
      </c>
      <c r="D2070" s="12" t="s">
        <v>4845</v>
      </c>
      <c r="E2070" s="12" t="s">
        <v>5772</v>
      </c>
      <c r="F2070" s="12" t="s">
        <v>5773</v>
      </c>
      <c r="G2070" s="12" t="s">
        <v>5774</v>
      </c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customFormat="false" ht="8.25" hidden="false" customHeight="true" outlineLevel="0" collapsed="false">
      <c r="A2071" s="20"/>
      <c r="B2071" s="12"/>
      <c r="C2071" s="12"/>
      <c r="D2071" s="12"/>
      <c r="E2071" s="12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customFormat="false" ht="15.75" hidden="false" customHeight="true" outlineLevel="0" collapsed="false">
      <c r="A2072" s="20" t="n">
        <v>45071</v>
      </c>
      <c r="B2072" s="12" t="s">
        <v>5775</v>
      </c>
      <c r="C2072" s="12" t="s">
        <v>410</v>
      </c>
      <c r="D2072" s="12" t="s">
        <v>4806</v>
      </c>
      <c r="E2072" s="12" t="s">
        <v>5776</v>
      </c>
      <c r="F2072" s="6"/>
      <c r="G2072" s="12" t="n">
        <v>679939960</v>
      </c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customFormat="false" ht="15.75" hidden="false" customHeight="true" outlineLevel="0" collapsed="false">
      <c r="A2073" s="20" t="n">
        <v>45072</v>
      </c>
      <c r="B2073" s="12" t="s">
        <v>5777</v>
      </c>
      <c r="C2073" s="12" t="s">
        <v>4528</v>
      </c>
      <c r="D2073" s="12" t="s">
        <v>5769</v>
      </c>
      <c r="E2073" s="12" t="s">
        <v>5778</v>
      </c>
      <c r="F2073" s="6"/>
      <c r="G2073" s="12" t="s">
        <v>5779</v>
      </c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customFormat="false" ht="15.75" hidden="false" customHeight="true" outlineLevel="0" collapsed="false">
      <c r="A2074" s="20" t="n">
        <v>45071</v>
      </c>
      <c r="B2074" s="12" t="s">
        <v>118</v>
      </c>
      <c r="C2074" s="12" t="s">
        <v>3111</v>
      </c>
      <c r="D2074" s="12" t="s">
        <v>5780</v>
      </c>
      <c r="E2074" s="12" t="s">
        <v>5781</v>
      </c>
      <c r="F2074" s="6"/>
      <c r="G2074" s="12" t="n">
        <v>969547123</v>
      </c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customFormat="false" ht="15.75" hidden="false" customHeight="true" outlineLevel="0" collapsed="false">
      <c r="A2075" s="20" t="n">
        <v>45071</v>
      </c>
      <c r="B2075" s="12" t="s">
        <v>3591</v>
      </c>
      <c r="C2075" s="12" t="s">
        <v>5782</v>
      </c>
      <c r="D2075" s="12" t="s">
        <v>5783</v>
      </c>
      <c r="E2075" s="12" t="s">
        <v>5784</v>
      </c>
      <c r="F2075" s="12" t="s">
        <v>5785</v>
      </c>
      <c r="G2075" s="12" t="s">
        <v>5786</v>
      </c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customFormat="false" ht="15.75" hidden="false" customHeight="true" outlineLevel="0" collapsed="false">
      <c r="A2076" s="20" t="n">
        <v>45073</v>
      </c>
      <c r="B2076" s="12" t="s">
        <v>3591</v>
      </c>
      <c r="C2076" s="12" t="s">
        <v>5782</v>
      </c>
      <c r="D2076" s="12" t="s">
        <v>5783</v>
      </c>
      <c r="E2076" s="12" t="s">
        <v>5787</v>
      </c>
      <c r="F2076" s="12" t="s">
        <v>5788</v>
      </c>
      <c r="G2076" s="12" t="s">
        <v>5789</v>
      </c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customFormat="false" ht="15.75" hidden="false" customHeight="true" outlineLevel="0" collapsed="false">
      <c r="A2077" s="20" t="n">
        <v>45072</v>
      </c>
      <c r="B2077" s="12" t="s">
        <v>5790</v>
      </c>
      <c r="C2077" s="12" t="s">
        <v>356</v>
      </c>
      <c r="D2077" s="12" t="s">
        <v>5639</v>
      </c>
      <c r="E2077" s="12" t="s">
        <v>5791</v>
      </c>
      <c r="F2077" s="12" t="s">
        <v>5792</v>
      </c>
      <c r="G2077" s="12" t="s">
        <v>5032</v>
      </c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customFormat="false" ht="15.75" hidden="false" customHeight="true" outlineLevel="0" collapsed="false">
      <c r="A2078" s="20" t="n">
        <v>45072</v>
      </c>
      <c r="B2078" s="12" t="s">
        <v>5793</v>
      </c>
      <c r="C2078" s="12" t="s">
        <v>1188</v>
      </c>
      <c r="D2078" s="12" t="s">
        <v>4806</v>
      </c>
      <c r="E2078" s="12" t="s">
        <v>5794</v>
      </c>
      <c r="F2078" s="6"/>
      <c r="G2078" s="12" t="n">
        <v>501753650</v>
      </c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customFormat="false" ht="15.75" hidden="false" customHeight="true" outlineLevel="0" collapsed="false">
      <c r="A2079" s="20" t="n">
        <v>45072</v>
      </c>
      <c r="B2079" s="12" t="s">
        <v>2781</v>
      </c>
      <c r="C2079" s="12" t="s">
        <v>565</v>
      </c>
      <c r="D2079" s="12" t="s">
        <v>5557</v>
      </c>
      <c r="E2079" s="12" t="s">
        <v>5795</v>
      </c>
      <c r="F2079" s="12" t="s">
        <v>5796</v>
      </c>
      <c r="G2079" s="12" t="n">
        <v>677673373</v>
      </c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customFormat="false" ht="15.75" hidden="false" customHeight="true" outlineLevel="0" collapsed="false">
      <c r="A2080" s="20" t="n">
        <v>45072</v>
      </c>
      <c r="B2080" s="12" t="s">
        <v>5797</v>
      </c>
      <c r="C2080" s="12" t="s">
        <v>378</v>
      </c>
      <c r="D2080" s="12" t="s">
        <v>5557</v>
      </c>
      <c r="E2080" s="12" t="s">
        <v>5798</v>
      </c>
      <c r="F2080" s="12" t="s">
        <v>5799</v>
      </c>
      <c r="G2080" s="12" t="s">
        <v>5800</v>
      </c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customFormat="false" ht="15.75" hidden="false" customHeight="true" outlineLevel="0" collapsed="false">
      <c r="A2081" s="20" t="n">
        <v>45075</v>
      </c>
      <c r="B2081" s="12" t="s">
        <v>3513</v>
      </c>
      <c r="C2081" s="12" t="s">
        <v>3722</v>
      </c>
      <c r="D2081" s="12" t="s">
        <v>3394</v>
      </c>
      <c r="E2081" s="12" t="s">
        <v>5801</v>
      </c>
      <c r="F2081" s="6"/>
      <c r="G2081" s="12" t="n">
        <v>673144160</v>
      </c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customFormat="false" ht="15.75" hidden="false" customHeight="true" outlineLevel="0" collapsed="false">
      <c r="A2082" s="20" t="n">
        <v>45075</v>
      </c>
      <c r="B2082" s="12" t="s">
        <v>5802</v>
      </c>
      <c r="C2082" s="12" t="s">
        <v>235</v>
      </c>
      <c r="D2082" s="12" t="s">
        <v>5803</v>
      </c>
      <c r="E2082" s="12" t="s">
        <v>5804</v>
      </c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customFormat="false" ht="15.75" hidden="false" customHeight="true" outlineLevel="0" collapsed="false">
      <c r="A2083" s="30" t="n">
        <v>45075</v>
      </c>
      <c r="B2083" s="31" t="s">
        <v>5805</v>
      </c>
      <c r="C2083" s="31" t="s">
        <v>4802</v>
      </c>
      <c r="D2083" s="31" t="s">
        <v>5806</v>
      </c>
      <c r="E2083" s="31" t="s">
        <v>5807</v>
      </c>
      <c r="F2083" s="31" t="s">
        <v>5808</v>
      </c>
      <c r="G2083" s="31" t="s">
        <v>5427</v>
      </c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customFormat="false" ht="15.75" hidden="false" customHeight="true" outlineLevel="0" collapsed="false">
      <c r="A2084" s="30" t="n">
        <v>45076</v>
      </c>
      <c r="B2084" s="31" t="s">
        <v>5805</v>
      </c>
      <c r="C2084" s="31" t="s">
        <v>4802</v>
      </c>
      <c r="D2084" s="31" t="s">
        <v>5806</v>
      </c>
      <c r="E2084" s="31" t="s">
        <v>5807</v>
      </c>
      <c r="F2084" s="31" t="s">
        <v>5808</v>
      </c>
      <c r="G2084" s="31" t="s">
        <v>5427</v>
      </c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customFormat="false" ht="15.75" hidden="false" customHeight="true" outlineLevel="0" collapsed="false">
      <c r="A2085" s="20" t="n">
        <v>45075</v>
      </c>
      <c r="B2085" s="12" t="s">
        <v>5809</v>
      </c>
      <c r="C2085" s="12" t="s">
        <v>5810</v>
      </c>
      <c r="D2085" s="12" t="s">
        <v>5783</v>
      </c>
      <c r="E2085" s="12" t="s">
        <v>5811</v>
      </c>
      <c r="F2085" s="12" t="s">
        <v>5812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customFormat="false" ht="15.75" hidden="false" customHeight="true" outlineLevel="0" collapsed="false">
      <c r="A2086" s="20" t="n">
        <v>45076</v>
      </c>
      <c r="B2086" s="12" t="s">
        <v>5813</v>
      </c>
      <c r="C2086" s="12" t="s">
        <v>23</v>
      </c>
      <c r="D2086" s="12" t="s">
        <v>4806</v>
      </c>
      <c r="E2086" s="12" t="s">
        <v>5814</v>
      </c>
      <c r="F2086" s="12" t="s">
        <v>5815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customFormat="false" ht="15.75" hidden="false" customHeight="true" outlineLevel="0" collapsed="false">
      <c r="A2087" s="20" t="n">
        <v>45076</v>
      </c>
      <c r="B2087" s="12" t="s">
        <v>5816</v>
      </c>
      <c r="C2087" s="12" t="s">
        <v>235</v>
      </c>
      <c r="D2087" s="12" t="s">
        <v>5817</v>
      </c>
      <c r="E2087" s="12" t="s">
        <v>5818</v>
      </c>
      <c r="F2087" s="12"/>
      <c r="G2087" s="12" t="n">
        <v>680082220</v>
      </c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customFormat="false" ht="15.75" hidden="false" customHeight="true" outlineLevel="0" collapsed="false">
      <c r="A2088" s="20" t="n">
        <v>45076</v>
      </c>
      <c r="B2088" s="12" t="s">
        <v>4733</v>
      </c>
      <c r="C2088" s="12" t="s">
        <v>274</v>
      </c>
      <c r="D2088" s="12" t="s">
        <v>4806</v>
      </c>
      <c r="E2088" s="12" t="s">
        <v>5819</v>
      </c>
      <c r="F2088" s="12" t="s">
        <v>5820</v>
      </c>
      <c r="G2088" s="12" t="n">
        <v>674856464</v>
      </c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customFormat="false" ht="15.75" hidden="false" customHeight="true" outlineLevel="0" collapsed="false">
      <c r="A2089" s="20" t="n">
        <v>45076</v>
      </c>
      <c r="B2089" s="12" t="s">
        <v>5821</v>
      </c>
      <c r="C2089" s="12" t="s">
        <v>333</v>
      </c>
      <c r="D2089" s="12" t="s">
        <v>4806</v>
      </c>
      <c r="E2089" s="12" t="s">
        <v>5822</v>
      </c>
      <c r="F2089" s="12" t="s">
        <v>5823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customFormat="false" ht="15.75" hidden="false" customHeight="true" outlineLevel="0" collapsed="false">
      <c r="A2090" s="20" t="n">
        <v>45076</v>
      </c>
      <c r="B2090" s="12" t="s">
        <v>926</v>
      </c>
      <c r="C2090" s="12" t="s">
        <v>468</v>
      </c>
      <c r="D2090" s="12" t="s">
        <v>5582</v>
      </c>
      <c r="E2090" s="12" t="s">
        <v>5824</v>
      </c>
      <c r="F2090" s="12" t="s">
        <v>5825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customFormat="false" ht="15.75" hidden="false" customHeight="true" outlineLevel="0" collapsed="false">
      <c r="A2091" s="20" t="n">
        <v>45077</v>
      </c>
      <c r="B2091" s="12" t="s">
        <v>103</v>
      </c>
      <c r="C2091" s="12" t="s">
        <v>3627</v>
      </c>
      <c r="D2091" s="12" t="s">
        <v>5826</v>
      </c>
      <c r="E2091" s="12" t="s">
        <v>5827</v>
      </c>
      <c r="F2091" s="12" t="s">
        <v>5828</v>
      </c>
      <c r="G2091" s="12" t="s">
        <v>5829</v>
      </c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customFormat="false" ht="15.75" hidden="false" customHeight="true" outlineLevel="0" collapsed="false">
      <c r="A2092" s="20" t="n">
        <v>45077</v>
      </c>
      <c r="B2092" s="12" t="s">
        <v>2721</v>
      </c>
      <c r="C2092" s="12" t="s">
        <v>3276</v>
      </c>
      <c r="D2092" s="12" t="s">
        <v>5613</v>
      </c>
      <c r="E2092" s="12" t="s">
        <v>5830</v>
      </c>
      <c r="F2092" s="12" t="s">
        <v>5831</v>
      </c>
      <c r="G2092" s="12" t="s">
        <v>5832</v>
      </c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customFormat="false" ht="15.75" hidden="false" customHeight="true" outlineLevel="0" collapsed="false">
      <c r="A2093" s="20" t="n">
        <v>45047</v>
      </c>
      <c r="B2093" s="12" t="s">
        <v>3049</v>
      </c>
      <c r="C2093" s="12" t="s">
        <v>5833</v>
      </c>
      <c r="D2093" s="12" t="s">
        <v>5769</v>
      </c>
      <c r="E2093" s="12" t="s">
        <v>5834</v>
      </c>
      <c r="F2093" s="12" t="s">
        <v>5835</v>
      </c>
      <c r="G2093" s="12" t="s">
        <v>4359</v>
      </c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customFormat="false" ht="15.75" hidden="false" customHeight="true" outlineLevel="0" collapsed="false">
      <c r="A2094" s="20" t="n">
        <v>45077</v>
      </c>
      <c r="B2094" s="12" t="s">
        <v>4955</v>
      </c>
      <c r="C2094" s="12" t="s">
        <v>5836</v>
      </c>
      <c r="D2094" s="12" t="s">
        <v>4806</v>
      </c>
      <c r="E2094" s="12" t="s">
        <v>5837</v>
      </c>
      <c r="F2094" s="12" t="s">
        <v>5838</v>
      </c>
      <c r="G2094" s="12" t="s">
        <v>5839</v>
      </c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customFormat="false" ht="15.75" hidden="false" customHeight="true" outlineLevel="0" collapsed="false">
      <c r="A2095" s="20" t="n">
        <v>45077</v>
      </c>
      <c r="B2095" s="12" t="s">
        <v>4475</v>
      </c>
      <c r="C2095" s="12" t="s">
        <v>5840</v>
      </c>
      <c r="D2095" s="12" t="s">
        <v>5841</v>
      </c>
      <c r="E2095" s="12" t="s">
        <v>5842</v>
      </c>
      <c r="F2095" s="12" t="s">
        <v>5843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customFormat="false" ht="15.75" hidden="false" customHeight="true" outlineLevel="0" collapsed="false">
      <c r="A2096" s="20" t="n">
        <v>45078</v>
      </c>
      <c r="B2096" s="12" t="s">
        <v>5844</v>
      </c>
      <c r="C2096" s="12" t="s">
        <v>5845</v>
      </c>
      <c r="D2096" s="12" t="s">
        <v>5846</v>
      </c>
      <c r="E2096" s="12" t="s">
        <v>5847</v>
      </c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customFormat="false" ht="15.75" hidden="false" customHeight="true" outlineLevel="0" collapsed="false">
      <c r="A2097" s="20" t="n">
        <v>45077</v>
      </c>
      <c r="B2097" s="12" t="s">
        <v>5224</v>
      </c>
      <c r="C2097" s="12" t="s">
        <v>2980</v>
      </c>
      <c r="D2097" s="12" t="s">
        <v>4806</v>
      </c>
      <c r="E2097" s="12" t="s">
        <v>5848</v>
      </c>
      <c r="F2097" s="12" t="s">
        <v>5849</v>
      </c>
      <c r="G2097" s="12" t="s">
        <v>5650</v>
      </c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customFormat="false" ht="15.75" hidden="false" customHeight="true" outlineLevel="0" collapsed="false">
      <c r="A2098" s="20" t="n">
        <v>45078</v>
      </c>
      <c r="B2098" s="12" t="s">
        <v>167</v>
      </c>
      <c r="C2098" s="12" t="s">
        <v>5850</v>
      </c>
      <c r="D2098" s="12" t="s">
        <v>5780</v>
      </c>
      <c r="E2098" s="12" t="s">
        <v>5851</v>
      </c>
      <c r="F2098" s="6"/>
      <c r="G2098" s="12" t="s">
        <v>5852</v>
      </c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customFormat="false" ht="15.75" hidden="false" customHeight="true" outlineLevel="0" collapsed="false">
      <c r="A2099" s="20" t="n">
        <v>45078</v>
      </c>
      <c r="B2099" s="12" t="s">
        <v>2798</v>
      </c>
      <c r="C2099" s="12" t="s">
        <v>4844</v>
      </c>
      <c r="D2099" s="12" t="s">
        <v>5853</v>
      </c>
      <c r="E2099" s="12" t="s">
        <v>5854</v>
      </c>
      <c r="F2099" s="12" t="s">
        <v>5855</v>
      </c>
      <c r="G2099" s="12" t="s">
        <v>5856</v>
      </c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customFormat="false" ht="15.75" hidden="false" customHeight="true" outlineLevel="0" collapsed="false">
      <c r="A2100" s="20" t="n">
        <v>45079</v>
      </c>
      <c r="B2100" s="12" t="s">
        <v>1628</v>
      </c>
      <c r="C2100" s="12" t="s">
        <v>950</v>
      </c>
      <c r="D2100" s="12" t="s">
        <v>4631</v>
      </c>
      <c r="E2100" s="12" t="s">
        <v>5857</v>
      </c>
      <c r="F2100" s="6"/>
      <c r="G2100" s="12" t="n">
        <v>982315517</v>
      </c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customFormat="false" ht="15.75" hidden="false" customHeight="true" outlineLevel="0" collapsed="false">
      <c r="A2101" s="20" t="n">
        <v>45082</v>
      </c>
      <c r="B2101" s="12" t="s">
        <v>2721</v>
      </c>
      <c r="C2101" s="12" t="s">
        <v>3276</v>
      </c>
      <c r="D2101" s="12" t="s">
        <v>5613</v>
      </c>
      <c r="E2101" s="12" t="s">
        <v>3949</v>
      </c>
      <c r="F2101" s="6"/>
      <c r="G2101" s="12" t="s">
        <v>3510</v>
      </c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customFormat="false" ht="15.75" hidden="false" customHeight="true" outlineLevel="0" collapsed="false">
      <c r="A2102" s="20" t="n">
        <v>45080</v>
      </c>
      <c r="B2102" s="12" t="s">
        <v>282</v>
      </c>
      <c r="C2102" s="12" t="s">
        <v>383</v>
      </c>
      <c r="D2102" s="12" t="s">
        <v>1442</v>
      </c>
      <c r="E2102" s="12" t="s">
        <v>5858</v>
      </c>
      <c r="F2102" s="6"/>
      <c r="G2102" s="12" t="n">
        <v>976000944</v>
      </c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customFormat="false" ht="15.75" hidden="false" customHeight="true" outlineLevel="0" collapsed="false">
      <c r="A2103" s="20" t="n">
        <v>45079</v>
      </c>
      <c r="B2103" s="12" t="s">
        <v>89</v>
      </c>
      <c r="C2103" s="12" t="s">
        <v>575</v>
      </c>
      <c r="D2103" s="12" t="s">
        <v>5780</v>
      </c>
      <c r="E2103" s="12" t="s">
        <v>5859</v>
      </c>
      <c r="F2103" s="12" t="s">
        <v>5860</v>
      </c>
      <c r="G2103" s="12" t="s">
        <v>5861</v>
      </c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customFormat="false" ht="15.75" hidden="false" customHeight="true" outlineLevel="0" collapsed="false">
      <c r="A2104" s="20" t="n">
        <v>45082</v>
      </c>
      <c r="B2104" s="12" t="s">
        <v>5862</v>
      </c>
      <c r="C2104" s="12" t="s">
        <v>5863</v>
      </c>
      <c r="D2104" s="12" t="s">
        <v>1902</v>
      </c>
      <c r="E2104" s="6"/>
      <c r="F2104" s="6"/>
      <c r="G2104" s="12" t="s">
        <v>4572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customFormat="false" ht="15.75" hidden="false" customHeight="true" outlineLevel="0" collapsed="false">
      <c r="A2105" s="30" t="n">
        <v>45082</v>
      </c>
      <c r="B2105" s="31" t="s">
        <v>5864</v>
      </c>
      <c r="C2105" s="31" t="s">
        <v>5865</v>
      </c>
      <c r="D2105" s="31" t="s">
        <v>5806</v>
      </c>
      <c r="E2105" s="31" t="s">
        <v>5866</v>
      </c>
      <c r="F2105" s="31" t="s">
        <v>5867</v>
      </c>
      <c r="G2105" s="31" t="s">
        <v>5427</v>
      </c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customFormat="false" ht="15.75" hidden="false" customHeight="true" outlineLevel="0" collapsed="false">
      <c r="A2106" s="30" t="n">
        <v>45083</v>
      </c>
      <c r="B2106" s="31" t="s">
        <v>5868</v>
      </c>
      <c r="C2106" s="31" t="s">
        <v>5424</v>
      </c>
      <c r="D2106" s="31" t="s">
        <v>5806</v>
      </c>
      <c r="E2106" s="31" t="s">
        <v>5866</v>
      </c>
      <c r="F2106" s="31" t="s">
        <v>5867</v>
      </c>
      <c r="G2106" s="31" t="s">
        <v>5427</v>
      </c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customFormat="false" ht="15.75" hidden="false" customHeight="true" outlineLevel="0" collapsed="false">
      <c r="A2107" s="20" t="n">
        <v>45083</v>
      </c>
      <c r="B2107" s="12" t="s">
        <v>118</v>
      </c>
      <c r="C2107" s="12" t="s">
        <v>4241</v>
      </c>
      <c r="D2107" s="12" t="s">
        <v>5780</v>
      </c>
      <c r="E2107" s="12" t="s">
        <v>5869</v>
      </c>
      <c r="F2107" s="12" t="s">
        <v>5870</v>
      </c>
      <c r="G2107" s="12" t="s">
        <v>5871</v>
      </c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customFormat="false" ht="15.75" hidden="false" customHeight="true" outlineLevel="0" collapsed="false">
      <c r="A2108" s="20" t="n">
        <v>45085</v>
      </c>
      <c r="B2108" s="12" t="s">
        <v>302</v>
      </c>
      <c r="C2108" s="12" t="s">
        <v>5872</v>
      </c>
      <c r="D2108" s="12" t="s">
        <v>5873</v>
      </c>
      <c r="E2108" s="12" t="s">
        <v>5874</v>
      </c>
      <c r="F2108" s="12" t="s">
        <v>5875</v>
      </c>
      <c r="G2108" s="12" t="s">
        <v>5876</v>
      </c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customFormat="false" ht="15.75" hidden="false" customHeight="true" outlineLevel="0" collapsed="false">
      <c r="A2109" s="20" t="n">
        <v>45085</v>
      </c>
      <c r="B2109" s="12" t="s">
        <v>3292</v>
      </c>
      <c r="C2109" s="12" t="s">
        <v>230</v>
      </c>
      <c r="D2109" s="12" t="s">
        <v>5557</v>
      </c>
      <c r="E2109" s="12" t="s">
        <v>5877</v>
      </c>
      <c r="F2109" s="12" t="s">
        <v>5878</v>
      </c>
      <c r="G2109" s="12" t="n">
        <v>977629202</v>
      </c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customFormat="false" ht="15.75" hidden="false" customHeight="true" outlineLevel="0" collapsed="false">
      <c r="A2110" s="20" t="n">
        <v>45086</v>
      </c>
      <c r="B2110" s="12" t="s">
        <v>184</v>
      </c>
      <c r="C2110" s="12" t="s">
        <v>5741</v>
      </c>
      <c r="D2110" s="12" t="s">
        <v>5769</v>
      </c>
      <c r="E2110" s="12" t="s">
        <v>5879</v>
      </c>
      <c r="F2110" s="12" t="s">
        <v>5880</v>
      </c>
      <c r="G2110" s="12" t="s">
        <v>5881</v>
      </c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customFormat="false" ht="15.75" hidden="false" customHeight="true" outlineLevel="0" collapsed="false">
      <c r="A2111" s="20" t="n">
        <v>45086</v>
      </c>
      <c r="B2111" s="12" t="s">
        <v>5609</v>
      </c>
      <c r="C2111" s="12" t="s">
        <v>5882</v>
      </c>
      <c r="D2111" s="12" t="s">
        <v>5582</v>
      </c>
      <c r="E2111" s="12" t="s">
        <v>5883</v>
      </c>
      <c r="F2111" s="12" t="s">
        <v>5884</v>
      </c>
      <c r="G2111" s="12" t="s">
        <v>5885</v>
      </c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customFormat="false" ht="15.75" hidden="false" customHeight="true" outlineLevel="0" collapsed="false">
      <c r="A2112" s="20" t="n">
        <v>45085</v>
      </c>
      <c r="B2112" s="12" t="s">
        <v>558</v>
      </c>
      <c r="C2112" s="12" t="s">
        <v>4241</v>
      </c>
      <c r="D2112" s="12" t="s">
        <v>5355</v>
      </c>
      <c r="E2112" s="12" t="s">
        <v>5886</v>
      </c>
      <c r="F2112" s="12" t="s">
        <v>5887</v>
      </c>
      <c r="G2112" s="12" t="n">
        <v>668801340</v>
      </c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customFormat="false" ht="15.75" hidden="false" customHeight="true" outlineLevel="0" collapsed="false">
      <c r="A2113" s="20" t="n">
        <v>45085</v>
      </c>
      <c r="B2113" s="12" t="s">
        <v>5888</v>
      </c>
      <c r="C2113" s="12" t="s">
        <v>362</v>
      </c>
      <c r="D2113" s="12" t="s">
        <v>5889</v>
      </c>
      <c r="E2113" s="12" t="s">
        <v>5890</v>
      </c>
      <c r="F2113" s="12" t="s">
        <v>5891</v>
      </c>
      <c r="G2113" s="12" t="s">
        <v>5892</v>
      </c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customFormat="false" ht="15.75" hidden="false" customHeight="true" outlineLevel="0" collapsed="false">
      <c r="A2114" s="20" t="n">
        <v>45085</v>
      </c>
      <c r="B2114" s="12" t="s">
        <v>167</v>
      </c>
      <c r="C2114" s="12" t="s">
        <v>4121</v>
      </c>
      <c r="D2114" s="12" t="s">
        <v>5780</v>
      </c>
      <c r="E2114" s="12" t="s">
        <v>5893</v>
      </c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customFormat="false" ht="15.75" hidden="false" customHeight="true" outlineLevel="0" collapsed="false">
      <c r="A2115" s="20" t="n">
        <v>45086</v>
      </c>
      <c r="B2115" s="12" t="s">
        <v>5894</v>
      </c>
      <c r="C2115" s="12" t="s">
        <v>198</v>
      </c>
      <c r="D2115" s="12" t="s">
        <v>4806</v>
      </c>
      <c r="E2115" s="12" t="s">
        <v>5895</v>
      </c>
      <c r="F2115" s="6"/>
      <c r="G2115" s="12" t="s">
        <v>5896</v>
      </c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customFormat="false" ht="15.75" hidden="false" customHeight="true" outlineLevel="0" collapsed="false">
      <c r="A2116" s="20" t="n">
        <v>45086</v>
      </c>
      <c r="B2116" s="12" t="s">
        <v>5897</v>
      </c>
      <c r="C2116" s="12" t="s">
        <v>23</v>
      </c>
      <c r="D2116" s="12" t="s">
        <v>4806</v>
      </c>
      <c r="E2116" s="12" t="s">
        <v>5898</v>
      </c>
      <c r="F2116" s="12" t="s">
        <v>5899</v>
      </c>
      <c r="G2116" s="12" t="s">
        <v>5900</v>
      </c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customFormat="false" ht="15.75" hidden="false" customHeight="true" outlineLevel="0" collapsed="false">
      <c r="A2117" s="20" t="n">
        <v>45086</v>
      </c>
      <c r="B2117" s="12" t="s">
        <v>4733</v>
      </c>
      <c r="C2117" s="12" t="s">
        <v>68</v>
      </c>
      <c r="D2117" s="12" t="s">
        <v>4806</v>
      </c>
      <c r="E2117" s="12" t="s">
        <v>5901</v>
      </c>
      <c r="F2117" s="6"/>
      <c r="G2117" s="12" t="s">
        <v>5902</v>
      </c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customFormat="false" ht="15.75" hidden="false" customHeight="true" outlineLevel="0" collapsed="false">
      <c r="A2118" s="20" t="n">
        <v>45089</v>
      </c>
      <c r="B2118" s="12" t="s">
        <v>5903</v>
      </c>
      <c r="C2118" s="12" t="s">
        <v>3627</v>
      </c>
      <c r="D2118" s="12" t="s">
        <v>5904</v>
      </c>
      <c r="E2118" s="12" t="s">
        <v>5905</v>
      </c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customFormat="false" ht="15.75" hidden="false" customHeight="true" outlineLevel="0" collapsed="false">
      <c r="A2119" s="20" t="n">
        <v>45091</v>
      </c>
      <c r="B2119" s="12" t="s">
        <v>2721</v>
      </c>
      <c r="C2119" s="12" t="s">
        <v>3276</v>
      </c>
      <c r="D2119" s="12" t="s">
        <v>5613</v>
      </c>
      <c r="E2119" s="12" t="s">
        <v>5906</v>
      </c>
      <c r="F2119" s="12" t="s">
        <v>5907</v>
      </c>
      <c r="G2119" s="12" t="n">
        <v>974879951</v>
      </c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customFormat="false" ht="15.75" hidden="false" customHeight="true" outlineLevel="0" collapsed="false">
      <c r="A2120" s="20" t="n">
        <v>45091</v>
      </c>
      <c r="B2120" s="12" t="s">
        <v>5908</v>
      </c>
      <c r="C2120" s="12" t="s">
        <v>4844</v>
      </c>
      <c r="D2120" s="12" t="s">
        <v>5909</v>
      </c>
      <c r="E2120" s="12"/>
      <c r="F2120" s="12"/>
      <c r="G2120" s="12" t="s">
        <v>5910</v>
      </c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customFormat="false" ht="15.75" hidden="false" customHeight="true" outlineLevel="0" collapsed="false">
      <c r="A2121" s="20" t="n">
        <v>45090</v>
      </c>
      <c r="B2121" s="12" t="s">
        <v>1834</v>
      </c>
      <c r="C2121" s="12" t="s">
        <v>3722</v>
      </c>
      <c r="D2121" s="12" t="s">
        <v>5911</v>
      </c>
      <c r="E2121" s="12" t="s">
        <v>5912</v>
      </c>
      <c r="F2121" s="6"/>
      <c r="G2121" s="12" t="s">
        <v>5913</v>
      </c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customFormat="false" ht="15.75" hidden="false" customHeight="true" outlineLevel="0" collapsed="false">
      <c r="A2122" s="20" t="n">
        <v>45091</v>
      </c>
      <c r="B2122" s="12" t="s">
        <v>5609</v>
      </c>
      <c r="C2122" s="12" t="s">
        <v>5610</v>
      </c>
      <c r="D2122" s="12" t="s">
        <v>5582</v>
      </c>
      <c r="E2122" s="12" t="s">
        <v>5914</v>
      </c>
      <c r="F2122" s="12" t="s">
        <v>5915</v>
      </c>
      <c r="G2122" s="12" t="n">
        <v>934843759</v>
      </c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customFormat="false" ht="15.75" hidden="false" customHeight="true" outlineLevel="0" collapsed="false">
      <c r="A2123" s="20" t="n">
        <v>45091</v>
      </c>
      <c r="B2123" s="12" t="s">
        <v>5609</v>
      </c>
      <c r="C2123" s="12" t="s">
        <v>5610</v>
      </c>
      <c r="D2123" s="12" t="s">
        <v>5582</v>
      </c>
      <c r="E2123" s="12" t="s">
        <v>5916</v>
      </c>
      <c r="F2123" s="12" t="s">
        <v>5917</v>
      </c>
      <c r="G2123" s="12" t="s">
        <v>5277</v>
      </c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customFormat="false" ht="15.75" hidden="false" customHeight="true" outlineLevel="0" collapsed="false">
      <c r="A2124" s="20" t="n">
        <v>45091</v>
      </c>
      <c r="B2124" s="12" t="s">
        <v>3672</v>
      </c>
      <c r="C2124" s="12" t="s">
        <v>1824</v>
      </c>
      <c r="D2124" s="12" t="s">
        <v>5639</v>
      </c>
      <c r="E2124" s="12" t="s">
        <v>5918</v>
      </c>
      <c r="F2124" s="12" t="s">
        <v>5919</v>
      </c>
      <c r="G2124" s="12" t="n">
        <v>675897550</v>
      </c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customFormat="false" ht="15.75" hidden="false" customHeight="true" outlineLevel="0" collapsed="false">
      <c r="A2125" s="20" t="n">
        <v>45091</v>
      </c>
      <c r="B2125" s="12" t="s">
        <v>5920</v>
      </c>
      <c r="C2125" s="12" t="s">
        <v>4707</v>
      </c>
      <c r="D2125" s="12" t="s">
        <v>5582</v>
      </c>
      <c r="E2125" s="12" t="s">
        <v>5921</v>
      </c>
      <c r="F2125" s="12" t="s">
        <v>5922</v>
      </c>
      <c r="G2125" s="12" t="n">
        <v>678764272</v>
      </c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customFormat="false" ht="15.75" hidden="false" customHeight="true" outlineLevel="0" collapsed="false">
      <c r="A2126" s="20" t="n">
        <v>45091</v>
      </c>
      <c r="B2126" s="12" t="s">
        <v>5638</v>
      </c>
      <c r="C2126" s="12" t="s">
        <v>5923</v>
      </c>
      <c r="D2126" s="12" t="s">
        <v>5639</v>
      </c>
      <c r="E2126" s="12" t="s">
        <v>5924</v>
      </c>
      <c r="F2126" s="6"/>
      <c r="G2126" s="12" t="n">
        <v>672884800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customFormat="false" ht="15.75" hidden="false" customHeight="true" outlineLevel="0" collapsed="false">
      <c r="A2127" s="20" t="n">
        <v>45093</v>
      </c>
      <c r="B2127" s="12" t="s">
        <v>5925</v>
      </c>
      <c r="C2127" s="12" t="s">
        <v>4715</v>
      </c>
      <c r="D2127" s="12" t="s">
        <v>5926</v>
      </c>
      <c r="E2127" s="12" t="s">
        <v>5927</v>
      </c>
      <c r="F2127" s="12" t="s">
        <v>5928</v>
      </c>
      <c r="G2127" s="12" t="s">
        <v>5929</v>
      </c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customFormat="false" ht="15.75" hidden="false" customHeight="true" outlineLevel="0" collapsed="false">
      <c r="A2128" s="20" t="n">
        <v>45091</v>
      </c>
      <c r="B2128" s="12" t="s">
        <v>3292</v>
      </c>
      <c r="C2128" s="12" t="s">
        <v>230</v>
      </c>
      <c r="D2128" s="12" t="s">
        <v>5930</v>
      </c>
      <c r="E2128" s="12" t="s">
        <v>5931</v>
      </c>
      <c r="F2128" s="12" t="s">
        <v>5932</v>
      </c>
      <c r="G2128" s="12" t="s">
        <v>5702</v>
      </c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customFormat="false" ht="15.75" hidden="false" customHeight="true" outlineLevel="0" collapsed="false">
      <c r="A2129" s="20" t="n">
        <v>45093</v>
      </c>
      <c r="B2129" s="12" t="s">
        <v>3206</v>
      </c>
      <c r="C2129" s="12" t="s">
        <v>3589</v>
      </c>
      <c r="D2129" s="12" t="s">
        <v>5933</v>
      </c>
      <c r="E2129" s="12" t="s">
        <v>5934</v>
      </c>
      <c r="F2129" s="12" t="s">
        <v>5935</v>
      </c>
      <c r="G2129" s="12" t="n">
        <v>975693128</v>
      </c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customFormat="false" ht="15.75" hidden="false" customHeight="true" outlineLevel="0" collapsed="false">
      <c r="A2130" s="30" t="n">
        <v>45091</v>
      </c>
      <c r="B2130" s="31" t="s">
        <v>5864</v>
      </c>
      <c r="C2130" s="31" t="s">
        <v>5936</v>
      </c>
      <c r="D2130" s="31" t="s">
        <v>5806</v>
      </c>
      <c r="E2130" s="31" t="s">
        <v>5866</v>
      </c>
      <c r="F2130" s="31" t="s">
        <v>5867</v>
      </c>
      <c r="G2130" s="31" t="s">
        <v>5427</v>
      </c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customFormat="false" ht="15.75" hidden="false" customHeight="true" outlineLevel="0" collapsed="false">
      <c r="A2131" s="30" t="n">
        <v>45091</v>
      </c>
      <c r="B2131" s="31" t="s">
        <v>5868</v>
      </c>
      <c r="C2131" s="31" t="s">
        <v>5936</v>
      </c>
      <c r="D2131" s="31" t="s">
        <v>5806</v>
      </c>
      <c r="E2131" s="31" t="s">
        <v>5807</v>
      </c>
      <c r="F2131" s="31" t="s">
        <v>5808</v>
      </c>
      <c r="G2131" s="31" t="s">
        <v>5427</v>
      </c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customFormat="false" ht="15.75" hidden="false" customHeight="true" outlineLevel="0" collapsed="false">
      <c r="A2132" s="20" t="n">
        <v>45092</v>
      </c>
      <c r="B2132" s="12" t="s">
        <v>5937</v>
      </c>
      <c r="C2132" s="12" t="s">
        <v>5938</v>
      </c>
      <c r="D2132" s="12" t="s">
        <v>5826</v>
      </c>
      <c r="E2132" s="12" t="s">
        <v>2508</v>
      </c>
      <c r="F2132" s="12" t="s">
        <v>5939</v>
      </c>
      <c r="G2132" s="12" t="n">
        <v>961101020</v>
      </c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customFormat="false" ht="15.75" hidden="false" customHeight="true" outlineLevel="0" collapsed="false">
      <c r="A2133" s="20" t="n">
        <v>45092</v>
      </c>
      <c r="B2133" s="12" t="s">
        <v>4704</v>
      </c>
      <c r="C2133" s="12" t="s">
        <v>5940</v>
      </c>
      <c r="D2133" s="12" t="s">
        <v>5639</v>
      </c>
      <c r="E2133" s="12" t="s">
        <v>5941</v>
      </c>
      <c r="F2133" s="12" t="s">
        <v>5942</v>
      </c>
      <c r="G2133" s="12" t="n">
        <v>981267484</v>
      </c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customFormat="false" ht="15.75" hidden="false" customHeight="true" outlineLevel="0" collapsed="false">
      <c r="A2134" s="12" t="s">
        <v>5943</v>
      </c>
      <c r="B2134" s="12" t="s">
        <v>5944</v>
      </c>
      <c r="C2134" s="12" t="s">
        <v>1341</v>
      </c>
      <c r="D2134" s="12" t="s">
        <v>5945</v>
      </c>
      <c r="E2134" s="12" t="s">
        <v>5946</v>
      </c>
      <c r="F2134" s="6"/>
      <c r="G2134" s="12" t="s">
        <v>5947</v>
      </c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customFormat="false" ht="15.75" hidden="false" customHeight="true" outlineLevel="0" collapsed="false">
      <c r="A2135" s="20" t="n">
        <v>45092</v>
      </c>
      <c r="B2135" s="12" t="s">
        <v>4733</v>
      </c>
      <c r="C2135" s="12" t="s">
        <v>673</v>
      </c>
      <c r="D2135" s="12" t="s">
        <v>4806</v>
      </c>
      <c r="E2135" s="12" t="s">
        <v>5948</v>
      </c>
      <c r="F2135" s="12" t="s">
        <v>5949</v>
      </c>
      <c r="G2135" s="12" t="s">
        <v>4809</v>
      </c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customFormat="false" ht="15.75" hidden="false" customHeight="true" outlineLevel="0" collapsed="false">
      <c r="A2136" s="20" t="n">
        <v>45093</v>
      </c>
      <c r="B2136" s="12" t="s">
        <v>5950</v>
      </c>
      <c r="C2136" s="12" t="s">
        <v>2131</v>
      </c>
      <c r="D2136" s="12" t="s">
        <v>5951</v>
      </c>
      <c r="E2136" s="12" t="s">
        <v>5952</v>
      </c>
      <c r="F2136" s="12" t="s">
        <v>5953</v>
      </c>
      <c r="G2136" s="12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customFormat="false" ht="15.75" hidden="false" customHeight="true" outlineLevel="0" collapsed="false">
      <c r="A2137" s="20" t="n">
        <v>45094</v>
      </c>
      <c r="B2137" s="12" t="s">
        <v>2721</v>
      </c>
      <c r="C2137" s="12" t="s">
        <v>3276</v>
      </c>
      <c r="D2137" s="12" t="s">
        <v>5613</v>
      </c>
      <c r="E2137" s="12" t="s">
        <v>5954</v>
      </c>
      <c r="F2137" s="12" t="s">
        <v>5955</v>
      </c>
      <c r="G2137" s="12" t="s">
        <v>3510</v>
      </c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customFormat="false" ht="15.75" hidden="false" customHeight="true" outlineLevel="0" collapsed="false">
      <c r="A2138" s="20" t="n">
        <v>45096</v>
      </c>
      <c r="B2138" s="12" t="s">
        <v>3360</v>
      </c>
      <c r="C2138" s="12" t="s">
        <v>4528</v>
      </c>
      <c r="D2138" s="12" t="s">
        <v>5956</v>
      </c>
      <c r="E2138" s="12" t="s">
        <v>5957</v>
      </c>
      <c r="F2138" s="12" t="s">
        <v>5958</v>
      </c>
      <c r="G2138" s="12" t="s">
        <v>5959</v>
      </c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customFormat="false" ht="15.75" hidden="false" customHeight="true" outlineLevel="0" collapsed="false">
      <c r="A2139" s="20" t="n">
        <v>45093</v>
      </c>
      <c r="B2139" s="12" t="s">
        <v>118</v>
      </c>
      <c r="C2139" s="12" t="s">
        <v>1824</v>
      </c>
      <c r="D2139" s="12" t="s">
        <v>5780</v>
      </c>
      <c r="E2139" s="12" t="s">
        <v>5960</v>
      </c>
      <c r="F2139" s="12" t="s">
        <v>5961</v>
      </c>
      <c r="G2139" s="12" t="s">
        <v>5962</v>
      </c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customFormat="false" ht="15.75" hidden="false" customHeight="true" outlineLevel="0" collapsed="false">
      <c r="A2140" s="20" t="n">
        <v>45093</v>
      </c>
      <c r="B2140" s="12" t="s">
        <v>103</v>
      </c>
      <c r="C2140" s="12" t="s">
        <v>3627</v>
      </c>
      <c r="D2140" s="12" t="s">
        <v>5826</v>
      </c>
      <c r="E2140" s="12" t="s">
        <v>5963</v>
      </c>
      <c r="F2140" s="6"/>
      <c r="G2140" s="12" t="n">
        <v>679364695</v>
      </c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customFormat="false" ht="15.75" hidden="false" customHeight="true" outlineLevel="0" collapsed="false">
      <c r="A2141" s="20" t="n">
        <v>45096</v>
      </c>
      <c r="B2141" s="12" t="s">
        <v>5964</v>
      </c>
      <c r="C2141" s="12" t="s">
        <v>2686</v>
      </c>
      <c r="D2141" s="12" t="s">
        <v>5926</v>
      </c>
      <c r="E2141" s="12" t="s">
        <v>5965</v>
      </c>
      <c r="F2141" s="12" t="s">
        <v>5966</v>
      </c>
      <c r="G2141" s="12" t="s">
        <v>5967</v>
      </c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customFormat="false" ht="15.75" hidden="false" customHeight="true" outlineLevel="0" collapsed="false">
      <c r="A2142" s="20" t="n">
        <v>45093</v>
      </c>
      <c r="B2142" s="12" t="s">
        <v>5968</v>
      </c>
      <c r="C2142" s="12" t="s">
        <v>124</v>
      </c>
      <c r="D2142" s="12" t="s">
        <v>5969</v>
      </c>
      <c r="E2142" s="12" t="s">
        <v>5970</v>
      </c>
      <c r="F2142" s="12" t="s">
        <v>5971</v>
      </c>
      <c r="G2142" s="12" t="s">
        <v>5972</v>
      </c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customFormat="false" ht="15.75" hidden="false" customHeight="true" outlineLevel="0" collapsed="false">
      <c r="A2143" s="20" t="n">
        <v>45096</v>
      </c>
      <c r="B2143" s="12" t="s">
        <v>5973</v>
      </c>
      <c r="C2143" s="12" t="s">
        <v>4226</v>
      </c>
      <c r="D2143" s="12" t="s">
        <v>3394</v>
      </c>
      <c r="E2143" s="12" t="s">
        <v>5974</v>
      </c>
      <c r="F2143" s="6"/>
      <c r="G2143" s="12" t="n">
        <v>668708303</v>
      </c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customFormat="false" ht="15.75" hidden="false" customHeight="true" outlineLevel="0" collapsed="false">
      <c r="A2144" s="20" t="n">
        <v>45094</v>
      </c>
      <c r="B2144" s="12" t="s">
        <v>5975</v>
      </c>
      <c r="C2144" s="6" t="n">
        <f aca="false">300</f>
        <v>300</v>
      </c>
      <c r="D2144" s="12" t="n">
        <v>634634172</v>
      </c>
      <c r="E2144" s="6"/>
      <c r="F2144" s="6"/>
      <c r="G2144" s="12" t="s">
        <v>5976</v>
      </c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customFormat="false" ht="15.75" hidden="false" customHeight="true" outlineLevel="0" collapsed="false">
      <c r="A2145" s="20" t="n">
        <v>45097</v>
      </c>
      <c r="B2145" s="12" t="s">
        <v>14</v>
      </c>
      <c r="C2145" s="12" t="s">
        <v>5325</v>
      </c>
      <c r="D2145" s="12" t="s">
        <v>5977</v>
      </c>
      <c r="E2145" s="12" t="s">
        <v>5978</v>
      </c>
      <c r="F2145" s="12" t="s">
        <v>5979</v>
      </c>
      <c r="G2145" s="12" t="s">
        <v>5980</v>
      </c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customFormat="false" ht="15.75" hidden="false" customHeight="true" outlineLevel="0" collapsed="false">
      <c r="A2146" s="20" t="n">
        <v>45097</v>
      </c>
      <c r="B2146" s="12" t="s">
        <v>302</v>
      </c>
      <c r="C2146" s="12" t="s">
        <v>5872</v>
      </c>
      <c r="D2146" s="12" t="s">
        <v>5873</v>
      </c>
      <c r="E2146" s="12" t="s">
        <v>5981</v>
      </c>
      <c r="F2146" s="12" t="s">
        <v>5982</v>
      </c>
      <c r="G2146" s="12" t="s">
        <v>5768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customFormat="false" ht="15.75" hidden="false" customHeight="true" outlineLevel="0" collapsed="false">
      <c r="A2147" s="20" t="n">
        <v>45096</v>
      </c>
      <c r="B2147" s="12" t="s">
        <v>5983</v>
      </c>
      <c r="C2147" s="12" t="s">
        <v>1341</v>
      </c>
      <c r="D2147" s="12" t="s">
        <v>5945</v>
      </c>
      <c r="E2147" s="6"/>
      <c r="F2147" s="6"/>
      <c r="G2147" s="12" t="s">
        <v>5984</v>
      </c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customFormat="false" ht="15.75" hidden="false" customHeight="true" outlineLevel="0" collapsed="false">
      <c r="A2148" s="20" t="n">
        <v>45097</v>
      </c>
      <c r="B2148" s="12" t="s">
        <v>3606</v>
      </c>
      <c r="C2148" s="12" t="s">
        <v>5985</v>
      </c>
      <c r="D2148" s="12" t="s">
        <v>5986</v>
      </c>
      <c r="E2148" s="12" t="s">
        <v>5987</v>
      </c>
      <c r="F2148" s="12" t="s">
        <v>5988</v>
      </c>
      <c r="G2148" s="12" t="s">
        <v>5989</v>
      </c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customFormat="false" ht="15.75" hidden="false" customHeight="true" outlineLevel="0" collapsed="false">
      <c r="A2149" s="20" t="n">
        <v>45096</v>
      </c>
      <c r="B2149" s="12" t="s">
        <v>2232</v>
      </c>
      <c r="C2149" s="12" t="s">
        <v>3276</v>
      </c>
      <c r="D2149" s="12" t="s">
        <v>5613</v>
      </c>
      <c r="E2149" s="12" t="s">
        <v>5990</v>
      </c>
      <c r="F2149" s="12" t="s">
        <v>5991</v>
      </c>
      <c r="G2149" s="12" t="n">
        <v>672520449</v>
      </c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customFormat="false" ht="15.75" hidden="false" customHeight="true" outlineLevel="0" collapsed="false">
      <c r="A2150" s="20" t="n">
        <v>45097</v>
      </c>
      <c r="B2150" s="12" t="s">
        <v>5992</v>
      </c>
      <c r="C2150" s="12" t="s">
        <v>5372</v>
      </c>
      <c r="D2150" s="12" t="s">
        <v>5582</v>
      </c>
      <c r="E2150" s="12" t="s">
        <v>5993</v>
      </c>
      <c r="F2150" s="12" t="s">
        <v>5994</v>
      </c>
      <c r="G2150" s="12" t="s">
        <v>5995</v>
      </c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customFormat="false" ht="15.75" hidden="false" customHeight="true" outlineLevel="0" collapsed="false">
      <c r="A2151" s="20" t="n">
        <v>45097</v>
      </c>
      <c r="B2151" s="12" t="s">
        <v>5992</v>
      </c>
      <c r="C2151" s="12" t="s">
        <v>5372</v>
      </c>
      <c r="D2151" s="12" t="s">
        <v>5582</v>
      </c>
      <c r="E2151" s="12" t="s">
        <v>5996</v>
      </c>
      <c r="F2151" s="12" t="s">
        <v>5997</v>
      </c>
      <c r="G2151" s="12" t="s">
        <v>5998</v>
      </c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customFormat="false" ht="15.75" hidden="false" customHeight="true" outlineLevel="0" collapsed="false">
      <c r="A2152" s="20" t="n">
        <v>45097</v>
      </c>
      <c r="B2152" s="12" t="s">
        <v>5999</v>
      </c>
      <c r="C2152" s="12" t="s">
        <v>575</v>
      </c>
      <c r="D2152" s="12" t="s">
        <v>6000</v>
      </c>
      <c r="E2152" s="12" t="s">
        <v>6001</v>
      </c>
      <c r="F2152" s="12" t="s">
        <v>6002</v>
      </c>
      <c r="G2152" s="12" t="n">
        <v>995572994</v>
      </c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customFormat="false" ht="15.75" hidden="false" customHeight="true" outlineLevel="0" collapsed="false">
      <c r="A2153" s="20" t="n">
        <v>45097</v>
      </c>
      <c r="B2153" s="12" t="s">
        <v>6003</v>
      </c>
      <c r="C2153" s="12" t="s">
        <v>3955</v>
      </c>
      <c r="D2153" s="12" t="s">
        <v>5414</v>
      </c>
      <c r="E2153" s="12" t="s">
        <v>6004</v>
      </c>
      <c r="F2153" s="12" t="s">
        <v>6005</v>
      </c>
      <c r="G2153" s="12" t="s">
        <v>4260</v>
      </c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customFormat="false" ht="15.75" hidden="false" customHeight="true" outlineLevel="0" collapsed="false">
      <c r="A2154" s="20" t="n">
        <v>45098</v>
      </c>
      <c r="B2154" s="12" t="s">
        <v>6006</v>
      </c>
      <c r="C2154" s="12" t="s">
        <v>3691</v>
      </c>
      <c r="D2154" s="12" t="s">
        <v>5977</v>
      </c>
      <c r="E2154" s="12" t="s">
        <v>6007</v>
      </c>
      <c r="F2154" s="12" t="s">
        <v>6008</v>
      </c>
      <c r="G2154" s="12" t="s">
        <v>5393</v>
      </c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customFormat="false" ht="15.75" hidden="false" customHeight="true" outlineLevel="0" collapsed="false">
      <c r="A2155" s="20" t="n">
        <v>45097</v>
      </c>
      <c r="B2155" s="12" t="s">
        <v>89</v>
      </c>
      <c r="C2155" s="12" t="s">
        <v>356</v>
      </c>
      <c r="D2155" s="12" t="s">
        <v>5780</v>
      </c>
      <c r="E2155" s="12" t="s">
        <v>6009</v>
      </c>
      <c r="F2155" s="12" t="s">
        <v>6010</v>
      </c>
      <c r="G2155" s="12" t="s">
        <v>6011</v>
      </c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customFormat="false" ht="15.75" hidden="false" customHeight="true" outlineLevel="0" collapsed="false">
      <c r="A2156" s="20" t="n">
        <v>45098</v>
      </c>
      <c r="B2156" s="12" t="s">
        <v>6012</v>
      </c>
      <c r="C2156" s="12" t="s">
        <v>6013</v>
      </c>
      <c r="D2156" s="12" t="s">
        <v>5639</v>
      </c>
      <c r="E2156" s="12" t="s">
        <v>6014</v>
      </c>
      <c r="F2156" s="12" t="s">
        <v>6015</v>
      </c>
      <c r="G2156" s="12" t="s">
        <v>5441</v>
      </c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customFormat="false" ht="15.75" hidden="false" customHeight="true" outlineLevel="0" collapsed="false">
      <c r="A2157" s="20" t="n">
        <v>45099</v>
      </c>
      <c r="B2157" s="12" t="s">
        <v>6016</v>
      </c>
      <c r="C2157" s="12" t="s">
        <v>5985</v>
      </c>
      <c r="D2157" s="12" t="s">
        <v>6017</v>
      </c>
      <c r="E2157" s="6"/>
      <c r="F2157" s="6"/>
      <c r="G2157" s="12" t="s">
        <v>6018</v>
      </c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customFormat="false" ht="15.75" hidden="false" customHeight="true" outlineLevel="0" collapsed="false">
      <c r="A2158" s="20" t="n">
        <v>45098</v>
      </c>
      <c r="B2158" s="12" t="s">
        <v>2232</v>
      </c>
      <c r="C2158" s="12" t="s">
        <v>3276</v>
      </c>
      <c r="D2158" s="12" t="s">
        <v>5613</v>
      </c>
      <c r="E2158" s="12" t="s">
        <v>6019</v>
      </c>
      <c r="F2158" s="6"/>
      <c r="G2158" s="12" t="n">
        <v>974776755</v>
      </c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customFormat="false" ht="15.75" hidden="false" customHeight="true" outlineLevel="0" collapsed="false">
      <c r="A2159" s="20" t="n">
        <v>45098</v>
      </c>
      <c r="B2159" s="12" t="s">
        <v>6020</v>
      </c>
      <c r="C2159" s="12" t="s">
        <v>673</v>
      </c>
      <c r="D2159" s="12" t="s">
        <v>4806</v>
      </c>
      <c r="E2159" s="12" t="s">
        <v>6021</v>
      </c>
      <c r="F2159" s="12" t="s">
        <v>6022</v>
      </c>
      <c r="G2159" s="12" t="s">
        <v>6023</v>
      </c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customFormat="false" ht="15.75" hidden="false" customHeight="true" outlineLevel="0" collapsed="false">
      <c r="A2160" s="20" t="n">
        <v>45099</v>
      </c>
      <c r="B2160" s="12" t="s">
        <v>6024</v>
      </c>
      <c r="C2160" s="12" t="s">
        <v>3644</v>
      </c>
      <c r="D2160" s="12" t="s">
        <v>5780</v>
      </c>
      <c r="E2160" s="12" t="s">
        <v>6025</v>
      </c>
      <c r="F2160" s="6"/>
      <c r="G2160" s="12" t="s">
        <v>6026</v>
      </c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customFormat="false" ht="15.75" hidden="false" customHeight="true" outlineLevel="0" collapsed="false">
      <c r="A2161" s="20" t="n">
        <v>45099</v>
      </c>
      <c r="B2161" s="12" t="s">
        <v>2136</v>
      </c>
      <c r="C2161" s="12" t="s">
        <v>333</v>
      </c>
      <c r="D2161" s="12" t="s">
        <v>5694</v>
      </c>
      <c r="E2161" s="12" t="s">
        <v>6027</v>
      </c>
      <c r="F2161" s="12" t="s">
        <v>6028</v>
      </c>
      <c r="G2161" s="12" t="n">
        <v>506541698</v>
      </c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customFormat="false" ht="15.75" hidden="false" customHeight="true" outlineLevel="0" collapsed="false">
      <c r="A2162" s="20" t="n">
        <v>45104</v>
      </c>
      <c r="B2162" s="12" t="s">
        <v>3606</v>
      </c>
      <c r="C2162" s="12" t="s">
        <v>3155</v>
      </c>
      <c r="D2162" s="12" t="s">
        <v>6029</v>
      </c>
      <c r="E2162" s="12" t="s">
        <v>6030</v>
      </c>
      <c r="F2162" s="12" t="s">
        <v>6031</v>
      </c>
      <c r="G2162" s="12" t="s">
        <v>6032</v>
      </c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customFormat="false" ht="15.75" hidden="false" customHeight="true" outlineLevel="0" collapsed="false">
      <c r="A2163" s="20" t="n">
        <v>45104</v>
      </c>
      <c r="B2163" s="12" t="s">
        <v>4704</v>
      </c>
      <c r="C2163" s="12" t="s">
        <v>781</v>
      </c>
      <c r="D2163" s="12" t="s">
        <v>5639</v>
      </c>
      <c r="E2163" s="12" t="s">
        <v>6033</v>
      </c>
      <c r="F2163" s="12" t="s">
        <v>6034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customFormat="false" ht="15.75" hidden="false" customHeight="true" outlineLevel="0" collapsed="false">
      <c r="A2164" s="20" t="n">
        <v>45011</v>
      </c>
      <c r="B2164" s="12" t="s">
        <v>2232</v>
      </c>
      <c r="C2164" s="12" t="s">
        <v>3276</v>
      </c>
      <c r="D2164" s="12" t="s">
        <v>5613</v>
      </c>
      <c r="E2164" s="12" t="s">
        <v>6035</v>
      </c>
      <c r="F2164" s="12" t="s">
        <v>6036</v>
      </c>
      <c r="G2164" s="12" t="s">
        <v>6037</v>
      </c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customFormat="false" ht="15.75" hidden="false" customHeight="true" outlineLevel="0" collapsed="false">
      <c r="A2165" s="20" t="n">
        <v>45103</v>
      </c>
      <c r="B2165" s="12" t="s">
        <v>4955</v>
      </c>
      <c r="C2165" s="12" t="s">
        <v>4864</v>
      </c>
      <c r="D2165" s="12" t="s">
        <v>4806</v>
      </c>
      <c r="E2165" s="12" t="s">
        <v>6038</v>
      </c>
      <c r="F2165" s="12" t="s">
        <v>6039</v>
      </c>
      <c r="G2165" s="12" t="s">
        <v>6040</v>
      </c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customFormat="false" ht="15.75" hidden="false" customHeight="true" outlineLevel="0" collapsed="false">
      <c r="A2166" s="20" t="n">
        <v>45105</v>
      </c>
      <c r="B2166" s="12" t="s">
        <v>3610</v>
      </c>
      <c r="C2166" s="12" t="s">
        <v>4528</v>
      </c>
      <c r="D2166" s="12" t="s">
        <v>5977</v>
      </c>
      <c r="E2166" s="12" t="s">
        <v>6041</v>
      </c>
      <c r="F2166" s="12" t="s">
        <v>6042</v>
      </c>
      <c r="G2166" s="12" t="s">
        <v>4128</v>
      </c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customFormat="false" ht="15.75" hidden="false" customHeight="true" outlineLevel="0" collapsed="false">
      <c r="A2167" s="20" t="n">
        <v>45104</v>
      </c>
      <c r="B2167" s="12" t="s">
        <v>6043</v>
      </c>
      <c r="C2167" s="12" t="s">
        <v>575</v>
      </c>
      <c r="D2167" s="12" t="s">
        <v>5780</v>
      </c>
      <c r="E2167" s="12" t="s">
        <v>6044</v>
      </c>
      <c r="F2167" s="12" t="s">
        <v>6045</v>
      </c>
      <c r="G2167" s="12" t="s">
        <v>6046</v>
      </c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customFormat="false" ht="15.75" hidden="false" customHeight="true" outlineLevel="0" collapsed="false">
      <c r="A2168" s="20" t="n">
        <v>45104</v>
      </c>
      <c r="B2168" s="12" t="s">
        <v>2232</v>
      </c>
      <c r="C2168" s="12" t="s">
        <v>3276</v>
      </c>
      <c r="D2168" s="12" t="s">
        <v>5613</v>
      </c>
      <c r="E2168" s="12" t="s">
        <v>6047</v>
      </c>
      <c r="F2168" s="12" t="s">
        <v>6048</v>
      </c>
      <c r="G2168" s="12" t="s">
        <v>6049</v>
      </c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customFormat="false" ht="15.75" hidden="false" customHeight="true" outlineLevel="0" collapsed="false">
      <c r="A2169" s="20" t="n">
        <v>45105</v>
      </c>
      <c r="B2169" s="12" t="s">
        <v>5609</v>
      </c>
      <c r="C2169" s="12" t="s">
        <v>5833</v>
      </c>
      <c r="D2169" s="12" t="s">
        <v>5582</v>
      </c>
      <c r="E2169" s="12" t="s">
        <v>6050</v>
      </c>
      <c r="F2169" s="12" t="s">
        <v>6051</v>
      </c>
      <c r="G2169" s="12" t="s">
        <v>6052</v>
      </c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customFormat="false" ht="15.75" hidden="false" customHeight="true" outlineLevel="0" collapsed="false">
      <c r="A2170" s="20" t="n">
        <v>45106</v>
      </c>
      <c r="B2170" s="12" t="s">
        <v>4348</v>
      </c>
      <c r="C2170" s="12" t="s">
        <v>4163</v>
      </c>
      <c r="D2170" s="12" t="s">
        <v>5582</v>
      </c>
      <c r="E2170" s="12" t="s">
        <v>6053</v>
      </c>
      <c r="F2170" s="6"/>
      <c r="G2170" s="12" t="s">
        <v>6054</v>
      </c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customFormat="false" ht="15.75" hidden="false" customHeight="true" outlineLevel="0" collapsed="false">
      <c r="A2171" s="20" t="n">
        <v>45106</v>
      </c>
      <c r="B2171" s="12" t="s">
        <v>6055</v>
      </c>
      <c r="C2171" s="12" t="s">
        <v>5610</v>
      </c>
      <c r="D2171" s="12" t="s">
        <v>5582</v>
      </c>
      <c r="E2171" s="12" t="s">
        <v>6056</v>
      </c>
      <c r="F2171" s="12" t="s">
        <v>6057</v>
      </c>
      <c r="G2171" s="12" t="n">
        <v>675082011</v>
      </c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customFormat="false" ht="15.75" hidden="false" customHeight="true" outlineLevel="0" collapsed="false">
      <c r="A2172" s="20" t="n">
        <v>45106</v>
      </c>
      <c r="B2172" s="12" t="s">
        <v>4910</v>
      </c>
      <c r="C2172" s="12" t="s">
        <v>3893</v>
      </c>
      <c r="D2172" s="12" t="s">
        <v>4806</v>
      </c>
      <c r="E2172" s="12" t="s">
        <v>6058</v>
      </c>
      <c r="F2172" s="6"/>
      <c r="G2172" s="12" t="s">
        <v>6059</v>
      </c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customFormat="false" ht="15.75" hidden="false" customHeight="true" outlineLevel="0" collapsed="false">
      <c r="A2173" s="20" t="n">
        <v>45106</v>
      </c>
      <c r="B2173" s="12" t="s">
        <v>609</v>
      </c>
      <c r="C2173" s="12" t="s">
        <v>4241</v>
      </c>
      <c r="D2173" s="12" t="s">
        <v>6060</v>
      </c>
      <c r="E2173" s="12" t="s">
        <v>6061</v>
      </c>
      <c r="F2173" s="12" t="s">
        <v>6062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customFormat="false" ht="15.75" hidden="false" customHeight="true" outlineLevel="0" collapsed="false">
      <c r="A2174" s="20" t="n">
        <v>45107</v>
      </c>
      <c r="B2174" s="12" t="s">
        <v>4204</v>
      </c>
      <c r="C2174" s="12" t="s">
        <v>1341</v>
      </c>
      <c r="D2174" s="12" t="s">
        <v>6063</v>
      </c>
      <c r="E2174" s="12" t="s">
        <v>6064</v>
      </c>
      <c r="F2174" s="12" t="s">
        <v>6065</v>
      </c>
      <c r="G2174" s="12" t="s">
        <v>6066</v>
      </c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customFormat="false" ht="15.75" hidden="false" customHeight="true" outlineLevel="0" collapsed="false">
      <c r="A2175" s="20" t="n">
        <v>45106</v>
      </c>
      <c r="B2175" s="12" t="s">
        <v>2721</v>
      </c>
      <c r="C2175" s="12" t="s">
        <v>3276</v>
      </c>
      <c r="D2175" s="12" t="s">
        <v>5613</v>
      </c>
      <c r="E2175" s="12" t="s">
        <v>6067</v>
      </c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customFormat="false" ht="15.75" hidden="false" customHeight="true" outlineLevel="0" collapsed="false">
      <c r="A2176" s="20" t="n">
        <v>45107</v>
      </c>
      <c r="B2176" s="12" t="s">
        <v>2721</v>
      </c>
      <c r="C2176" s="12" t="s">
        <v>3276</v>
      </c>
      <c r="D2176" s="12" t="s">
        <v>5613</v>
      </c>
      <c r="E2176" s="12" t="s">
        <v>6068</v>
      </c>
      <c r="F2176" s="6"/>
      <c r="G2176" s="12" t="s">
        <v>6069</v>
      </c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customFormat="false" ht="15.75" hidden="false" customHeight="true" outlineLevel="0" collapsed="false">
      <c r="A2177" s="20" t="n">
        <v>45107</v>
      </c>
      <c r="B2177" s="12" t="s">
        <v>1470</v>
      </c>
      <c r="C2177" s="12" t="s">
        <v>673</v>
      </c>
      <c r="D2177" s="12" t="s">
        <v>5304</v>
      </c>
      <c r="E2177" s="12" t="s">
        <v>6070</v>
      </c>
      <c r="F2177" s="12" t="s">
        <v>6071</v>
      </c>
      <c r="G2177" s="12" t="n">
        <v>673600085</v>
      </c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customFormat="false" ht="15.75" hidden="false" customHeight="true" outlineLevel="0" collapsed="false">
      <c r="A2178" s="20" t="n">
        <v>45110</v>
      </c>
      <c r="B2178" s="12" t="s">
        <v>4167</v>
      </c>
      <c r="C2178" s="12" t="s">
        <v>3711</v>
      </c>
      <c r="D2178" s="12" t="s">
        <v>5977</v>
      </c>
      <c r="E2178" s="12" t="s">
        <v>5436</v>
      </c>
      <c r="F2178" s="12" t="s">
        <v>5437</v>
      </c>
      <c r="G2178" s="12" t="s">
        <v>5015</v>
      </c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customFormat="false" ht="15.75" hidden="false" customHeight="true" outlineLevel="0" collapsed="false">
      <c r="A2179" s="20" t="n">
        <v>45108</v>
      </c>
      <c r="B2179" s="12" t="s">
        <v>6072</v>
      </c>
      <c r="C2179" s="12" t="s">
        <v>6073</v>
      </c>
      <c r="D2179" s="12" t="s">
        <v>4806</v>
      </c>
      <c r="E2179" s="12" t="s">
        <v>6074</v>
      </c>
      <c r="F2179" s="6"/>
      <c r="G2179" s="12" t="s">
        <v>6075</v>
      </c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customFormat="false" ht="15.75" hidden="false" customHeight="true" outlineLevel="0" collapsed="false">
      <c r="A2180" s="20" t="n">
        <v>45112</v>
      </c>
      <c r="B2180" s="12" t="s">
        <v>3672</v>
      </c>
      <c r="C2180" s="12" t="s">
        <v>1824</v>
      </c>
      <c r="D2180" s="12" t="s">
        <v>5639</v>
      </c>
      <c r="E2180" s="12" t="s">
        <v>6076</v>
      </c>
      <c r="F2180" s="12" t="s">
        <v>6077</v>
      </c>
      <c r="G2180" s="12" t="n">
        <v>686869495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customFormat="false" ht="15.75" hidden="false" customHeight="true" outlineLevel="0" collapsed="false">
      <c r="A2181" s="20" t="n">
        <v>45110</v>
      </c>
      <c r="B2181" s="12" t="s">
        <v>5973</v>
      </c>
      <c r="C2181" s="12" t="s">
        <v>4241</v>
      </c>
      <c r="D2181" s="12" t="s">
        <v>3394</v>
      </c>
      <c r="E2181" s="12" t="s">
        <v>6078</v>
      </c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customFormat="false" ht="15.75" hidden="false" customHeight="true" outlineLevel="0" collapsed="false">
      <c r="A2182" s="20" t="n">
        <v>45111</v>
      </c>
      <c r="B2182" s="12" t="s">
        <v>3610</v>
      </c>
      <c r="C2182" s="12" t="s">
        <v>4528</v>
      </c>
      <c r="D2182" s="12" t="s">
        <v>5977</v>
      </c>
      <c r="E2182" s="12" t="s">
        <v>5636</v>
      </c>
      <c r="F2182" s="12" t="s">
        <v>5637</v>
      </c>
      <c r="G2182" s="12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customFormat="false" ht="15.75" hidden="false" customHeight="true" outlineLevel="0" collapsed="false">
      <c r="A2183" s="20" t="n">
        <v>45110</v>
      </c>
      <c r="B2183" s="12" t="s">
        <v>609</v>
      </c>
      <c r="C2183" s="12" t="s">
        <v>2349</v>
      </c>
      <c r="D2183" s="12" t="s">
        <v>5207</v>
      </c>
      <c r="E2183" s="12" t="s">
        <v>6079</v>
      </c>
      <c r="F2183" s="12" t="s">
        <v>6080</v>
      </c>
      <c r="G2183" s="12" t="s">
        <v>6081</v>
      </c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customFormat="false" ht="15.75" hidden="false" customHeight="true" outlineLevel="0" collapsed="false">
      <c r="A2184" s="20" t="n">
        <v>45111</v>
      </c>
      <c r="B2184" s="12" t="s">
        <v>697</v>
      </c>
      <c r="C2184" s="12" t="s">
        <v>4177</v>
      </c>
      <c r="D2184" s="12" t="s">
        <v>5469</v>
      </c>
      <c r="E2184" s="12" t="s">
        <v>6082</v>
      </c>
      <c r="F2184" s="12" t="s">
        <v>6083</v>
      </c>
      <c r="G2184" s="12" t="s">
        <v>6084</v>
      </c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customFormat="false" ht="15.75" hidden="false" customHeight="true" outlineLevel="0" collapsed="false">
      <c r="A2185" s="20" t="n">
        <v>45111</v>
      </c>
      <c r="B2185" s="12" t="s">
        <v>926</v>
      </c>
      <c r="C2185" s="12" t="s">
        <v>1405</v>
      </c>
      <c r="D2185" s="12" t="s">
        <v>6085</v>
      </c>
      <c r="E2185" s="12" t="s">
        <v>6086</v>
      </c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customFormat="false" ht="15.75" hidden="false" customHeight="true" outlineLevel="0" collapsed="false">
      <c r="A2186" s="20" t="n">
        <v>45111</v>
      </c>
      <c r="B2186" s="12" t="s">
        <v>4776</v>
      </c>
      <c r="C2186" s="12" t="s">
        <v>4226</v>
      </c>
      <c r="D2186" s="12" t="s">
        <v>5780</v>
      </c>
      <c r="E2186" s="12" t="s">
        <v>6087</v>
      </c>
      <c r="F2186" s="6"/>
      <c r="G2186" s="12" t="s">
        <v>6088</v>
      </c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customFormat="false" ht="15.75" hidden="false" customHeight="true" outlineLevel="0" collapsed="false">
      <c r="A2187" s="20" t="n">
        <v>45113</v>
      </c>
      <c r="B2187" s="12" t="s">
        <v>3206</v>
      </c>
      <c r="C2187" s="12" t="s">
        <v>2219</v>
      </c>
      <c r="D2187" s="12" t="s">
        <v>5977</v>
      </c>
      <c r="E2187" s="12" t="s">
        <v>6089</v>
      </c>
      <c r="F2187" s="12" t="s">
        <v>6090</v>
      </c>
      <c r="G2187" s="12" t="s">
        <v>4128</v>
      </c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customFormat="false" ht="15.75" hidden="false" customHeight="true" outlineLevel="0" collapsed="false">
      <c r="A2188" s="20" t="n">
        <v>45111</v>
      </c>
      <c r="B2188" s="12" t="s">
        <v>5730</v>
      </c>
      <c r="C2188" s="12" t="s">
        <v>3893</v>
      </c>
      <c r="D2188" s="12" t="s">
        <v>4806</v>
      </c>
      <c r="E2188" s="12" t="s">
        <v>6091</v>
      </c>
      <c r="F2188" s="12" t="s">
        <v>6092</v>
      </c>
      <c r="G2188" s="12" t="s">
        <v>6093</v>
      </c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customFormat="false" ht="15.75" hidden="false" customHeight="true" outlineLevel="0" collapsed="false">
      <c r="A2189" s="20" t="n">
        <v>45111</v>
      </c>
      <c r="B2189" s="12" t="s">
        <v>697</v>
      </c>
      <c r="C2189" s="12" t="s">
        <v>4844</v>
      </c>
      <c r="D2189" s="12" t="s">
        <v>6094</v>
      </c>
      <c r="E2189" s="12" t="s">
        <v>6095</v>
      </c>
      <c r="F2189" s="12" t="s">
        <v>6096</v>
      </c>
      <c r="G2189" s="12" t="s">
        <v>6097</v>
      </c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customFormat="false" ht="15.75" hidden="false" customHeight="true" outlineLevel="0" collapsed="false">
      <c r="A2190" s="20" t="n">
        <v>45111</v>
      </c>
      <c r="B2190" s="12" t="s">
        <v>6098</v>
      </c>
      <c r="C2190" s="12" t="s">
        <v>3786</v>
      </c>
      <c r="D2190" s="12" t="s">
        <v>6099</v>
      </c>
      <c r="E2190" s="12" t="s">
        <v>6100</v>
      </c>
      <c r="F2190" s="12" t="s">
        <v>6101</v>
      </c>
      <c r="G2190" s="12" t="s">
        <v>6102</v>
      </c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customFormat="false" ht="15.75" hidden="false" customHeight="true" outlineLevel="0" collapsed="false">
      <c r="A2191" s="20" t="n">
        <v>45111</v>
      </c>
      <c r="B2191" s="12" t="s">
        <v>885</v>
      </c>
      <c r="C2191" s="12" t="s">
        <v>3955</v>
      </c>
      <c r="D2191" s="12" t="s">
        <v>5780</v>
      </c>
      <c r="E2191" s="12" t="s">
        <v>6103</v>
      </c>
      <c r="F2191" s="12" t="s">
        <v>6104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customFormat="false" ht="15.75" hidden="false" customHeight="true" outlineLevel="0" collapsed="false">
      <c r="A2192" s="20" t="n">
        <v>45112</v>
      </c>
      <c r="B2192" s="12" t="s">
        <v>6105</v>
      </c>
      <c r="C2192" s="12" t="s">
        <v>3955</v>
      </c>
      <c r="D2192" s="12" t="s">
        <v>6000</v>
      </c>
      <c r="E2192" s="12" t="s">
        <v>6106</v>
      </c>
      <c r="F2192" s="6"/>
      <c r="G2192" s="12" t="s">
        <v>6107</v>
      </c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customFormat="false" ht="15.75" hidden="false" customHeight="true" outlineLevel="0" collapsed="false">
      <c r="A2193" s="20" t="n">
        <v>45112</v>
      </c>
      <c r="B2193" s="12" t="s">
        <v>4776</v>
      </c>
      <c r="C2193" s="12" t="s">
        <v>575</v>
      </c>
      <c r="D2193" s="12" t="s">
        <v>5780</v>
      </c>
      <c r="E2193" s="12" t="s">
        <v>6108</v>
      </c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customFormat="false" ht="15.75" hidden="false" customHeight="true" outlineLevel="0" collapsed="false">
      <c r="A2194" s="20" t="n">
        <v>45112</v>
      </c>
      <c r="B2194" s="12" t="s">
        <v>2721</v>
      </c>
      <c r="C2194" s="12" t="s">
        <v>3276</v>
      </c>
      <c r="D2194" s="12" t="s">
        <v>5613</v>
      </c>
      <c r="E2194" s="12" t="s">
        <v>6109</v>
      </c>
      <c r="F2194" s="12" t="s">
        <v>6110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customFormat="false" ht="15.75" hidden="false" customHeight="true" outlineLevel="0" collapsed="false">
      <c r="A2195" s="20" t="n">
        <v>45112</v>
      </c>
      <c r="B2195" s="12" t="s">
        <v>6111</v>
      </c>
      <c r="C2195" s="12" t="s">
        <v>4844</v>
      </c>
      <c r="D2195" s="12" t="s">
        <v>5969</v>
      </c>
      <c r="E2195" s="12" t="s">
        <v>6112</v>
      </c>
      <c r="F2195" s="12" t="s">
        <v>6113</v>
      </c>
      <c r="G2195" s="12" t="s">
        <v>6114</v>
      </c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customFormat="false" ht="15.75" hidden="false" customHeight="true" outlineLevel="0" collapsed="false">
      <c r="A2196" s="20" t="n">
        <v>45112</v>
      </c>
      <c r="B2196" s="12" t="s">
        <v>441</v>
      </c>
      <c r="C2196" s="12" t="s">
        <v>3111</v>
      </c>
      <c r="D2196" s="12" t="s">
        <v>6115</v>
      </c>
      <c r="E2196" s="12" t="s">
        <v>6116</v>
      </c>
      <c r="F2196" s="12" t="s">
        <v>6117</v>
      </c>
      <c r="G2196" s="12" t="s">
        <v>6118</v>
      </c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customFormat="false" ht="15.75" hidden="false" customHeight="true" outlineLevel="0" collapsed="false">
      <c r="A2197" s="20" t="n">
        <v>45112</v>
      </c>
      <c r="B2197" s="12" t="s">
        <v>89</v>
      </c>
      <c r="C2197" s="12" t="s">
        <v>3276</v>
      </c>
      <c r="D2197" s="12" t="s">
        <v>5780</v>
      </c>
      <c r="E2197" s="12" t="s">
        <v>6119</v>
      </c>
      <c r="F2197" s="6"/>
      <c r="G2197" s="12" t="s">
        <v>6120</v>
      </c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customFormat="false" ht="15.75" hidden="false" customHeight="true" outlineLevel="0" collapsed="false">
      <c r="A2198" s="20" t="n">
        <v>45113</v>
      </c>
      <c r="B2198" s="12" t="s">
        <v>6121</v>
      </c>
      <c r="C2198" s="12" t="s">
        <v>198</v>
      </c>
      <c r="D2198" s="12" t="s">
        <v>4806</v>
      </c>
      <c r="E2198" s="12" t="s">
        <v>6074</v>
      </c>
      <c r="F2198" s="6"/>
      <c r="G2198" s="12" t="s">
        <v>5896</v>
      </c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customFormat="false" ht="15.75" hidden="false" customHeight="true" outlineLevel="0" collapsed="false">
      <c r="A2199" s="20" t="n">
        <v>45113</v>
      </c>
      <c r="B2199" s="12" t="s">
        <v>103</v>
      </c>
      <c r="C2199" s="12" t="s">
        <v>2976</v>
      </c>
      <c r="D2199" s="12" t="s">
        <v>5207</v>
      </c>
      <c r="E2199" s="12" t="s">
        <v>6122</v>
      </c>
      <c r="F2199" s="12" t="s">
        <v>6123</v>
      </c>
      <c r="G2199" s="12" t="n">
        <v>976032232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customFormat="false" ht="15.75" hidden="false" customHeight="true" outlineLevel="0" collapsed="false">
      <c r="A2200" s="20" t="n">
        <v>45117</v>
      </c>
      <c r="B2200" s="12" t="s">
        <v>184</v>
      </c>
      <c r="C2200" s="12" t="s">
        <v>5741</v>
      </c>
      <c r="D2200" s="12" t="s">
        <v>5977</v>
      </c>
      <c r="E2200" s="12" t="s">
        <v>6124</v>
      </c>
      <c r="F2200" s="12" t="s">
        <v>6125</v>
      </c>
      <c r="G2200" s="12" t="s">
        <v>4128</v>
      </c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customFormat="false" ht="15.75" hidden="false" customHeight="true" outlineLevel="0" collapsed="false">
      <c r="A2201" s="20" t="n">
        <v>45113</v>
      </c>
      <c r="B2201" s="12" t="s">
        <v>1470</v>
      </c>
      <c r="C2201" s="12" t="s">
        <v>362</v>
      </c>
      <c r="D2201" s="12" t="s">
        <v>5320</v>
      </c>
      <c r="E2201" s="12" t="s">
        <v>6126</v>
      </c>
      <c r="F2201" s="6"/>
      <c r="G2201" s="12" t="s">
        <v>6127</v>
      </c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customFormat="false" ht="15.75" hidden="false" customHeight="true" outlineLevel="0" collapsed="false">
      <c r="A2202" s="20" t="n">
        <v>45114</v>
      </c>
      <c r="B2202" s="12" t="s">
        <v>6128</v>
      </c>
      <c r="C2202" s="12" t="s">
        <v>6129</v>
      </c>
      <c r="D2202" s="12" t="s">
        <v>5969</v>
      </c>
      <c r="E2202" s="12" t="s">
        <v>6130</v>
      </c>
      <c r="F2202" s="12" t="s">
        <v>6131</v>
      </c>
      <c r="G2202" s="12" t="s">
        <v>6132</v>
      </c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customFormat="false" ht="15.75" hidden="false" customHeight="true" outlineLevel="0" collapsed="false">
      <c r="A2203" s="20" t="n">
        <v>45118</v>
      </c>
      <c r="B2203" s="12" t="s">
        <v>38</v>
      </c>
      <c r="C2203" s="12" t="s">
        <v>5741</v>
      </c>
      <c r="D2203" s="12" t="s">
        <v>6133</v>
      </c>
      <c r="E2203" s="12" t="s">
        <v>6134</v>
      </c>
      <c r="F2203" s="12" t="s">
        <v>6135</v>
      </c>
      <c r="G2203" s="12" t="s">
        <v>838</v>
      </c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customFormat="false" ht="15.75" hidden="false" customHeight="true" outlineLevel="0" collapsed="false">
      <c r="A2204" s="20" t="n">
        <v>45117</v>
      </c>
      <c r="B2204" s="12" t="s">
        <v>609</v>
      </c>
      <c r="C2204" s="12" t="s">
        <v>6136</v>
      </c>
      <c r="D2204" s="12" t="s">
        <v>5207</v>
      </c>
      <c r="E2204" s="12" t="s">
        <v>6137</v>
      </c>
      <c r="F2204" s="12" t="s">
        <v>6138</v>
      </c>
      <c r="G2204" s="12" t="n">
        <v>963677983</v>
      </c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customFormat="false" ht="15.75" hidden="false" customHeight="true" outlineLevel="0" collapsed="false">
      <c r="A2205" s="20" t="n">
        <v>45117</v>
      </c>
      <c r="B2205" s="12" t="s">
        <v>3994</v>
      </c>
      <c r="C2205" s="12" t="s">
        <v>356</v>
      </c>
      <c r="D2205" s="12" t="s">
        <v>3394</v>
      </c>
      <c r="E2205" s="12" t="s">
        <v>6139</v>
      </c>
      <c r="F2205" s="12" t="s">
        <v>6140</v>
      </c>
      <c r="G2205" s="12" t="s">
        <v>3978</v>
      </c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customFormat="false" ht="15.75" hidden="false" customHeight="true" outlineLevel="0" collapsed="false">
      <c r="A2206" s="20" t="n">
        <v>45114</v>
      </c>
      <c r="B2206" s="12" t="s">
        <v>5968</v>
      </c>
      <c r="C2206" s="12" t="s">
        <v>3786</v>
      </c>
      <c r="D2206" s="12" t="s">
        <v>5969</v>
      </c>
      <c r="E2206" s="12" t="s">
        <v>6141</v>
      </c>
      <c r="F2206" s="12" t="s">
        <v>6142</v>
      </c>
      <c r="G2206" s="12" t="s">
        <v>6143</v>
      </c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customFormat="false" ht="15.75" hidden="false" customHeight="true" outlineLevel="0" collapsed="false">
      <c r="A2207" s="20" t="n">
        <v>45118</v>
      </c>
      <c r="B2207" s="12" t="s">
        <v>2130</v>
      </c>
      <c r="C2207" s="12" t="s">
        <v>3623</v>
      </c>
      <c r="D2207" s="12" t="s">
        <v>5582</v>
      </c>
      <c r="E2207" s="12" t="s">
        <v>6144</v>
      </c>
      <c r="F2207" s="12" t="s">
        <v>6145</v>
      </c>
      <c r="G2207" s="12" t="n">
        <v>678044326</v>
      </c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customFormat="false" ht="15.75" hidden="false" customHeight="true" outlineLevel="0" collapsed="false">
      <c r="A2208" s="20" t="n">
        <v>45119</v>
      </c>
      <c r="B2208" s="12" t="s">
        <v>14</v>
      </c>
      <c r="C2208" s="12" t="s">
        <v>5761</v>
      </c>
      <c r="D2208" s="12" t="s">
        <v>5977</v>
      </c>
      <c r="E2208" s="12" t="s">
        <v>5719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customFormat="false" ht="15.75" hidden="false" customHeight="true" outlineLevel="0" collapsed="false">
      <c r="A2209" s="20" t="n">
        <v>45115</v>
      </c>
      <c r="B2209" s="12" t="s">
        <v>4814</v>
      </c>
      <c r="C2209" s="12" t="s">
        <v>5664</v>
      </c>
      <c r="D2209" s="12" t="s">
        <v>4806</v>
      </c>
      <c r="E2209" s="12" t="s">
        <v>6146</v>
      </c>
      <c r="F2209" s="12" t="s">
        <v>6147</v>
      </c>
      <c r="G2209" s="12" t="n">
        <v>675710028</v>
      </c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customFormat="false" ht="15.75" hidden="false" customHeight="true" outlineLevel="0" collapsed="false">
      <c r="A2210" s="20" t="n">
        <v>45117</v>
      </c>
      <c r="B2210" s="12" t="s">
        <v>6148</v>
      </c>
      <c r="C2210" s="12" t="s">
        <v>4121</v>
      </c>
      <c r="D2210" s="12" t="s">
        <v>6149</v>
      </c>
      <c r="E2210" s="12" t="s">
        <v>6150</v>
      </c>
      <c r="F2210" s="12" t="s">
        <v>6151</v>
      </c>
      <c r="G2210" s="12" t="s">
        <v>6152</v>
      </c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customFormat="false" ht="15.75" hidden="false" customHeight="true" outlineLevel="0" collapsed="false">
      <c r="A2211" s="20" t="n">
        <v>45116</v>
      </c>
      <c r="B2211" s="12" t="s">
        <v>6153</v>
      </c>
      <c r="C2211" s="12" t="s">
        <v>4295</v>
      </c>
      <c r="D2211" s="12" t="s">
        <v>5582</v>
      </c>
      <c r="E2211" s="12" t="s">
        <v>6154</v>
      </c>
      <c r="F2211" s="12" t="s">
        <v>6155</v>
      </c>
      <c r="G2211" s="12" t="n">
        <v>980589353</v>
      </c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customFormat="false" ht="15.75" hidden="false" customHeight="true" outlineLevel="0" collapsed="false">
      <c r="A2212" s="20" t="n">
        <v>45117</v>
      </c>
      <c r="B2212" s="12" t="s">
        <v>6156</v>
      </c>
      <c r="C2212" s="12" t="s">
        <v>3786</v>
      </c>
      <c r="D2212" s="12" t="s">
        <v>5969</v>
      </c>
      <c r="E2212" s="12" t="s">
        <v>6157</v>
      </c>
      <c r="F2212" s="12"/>
      <c r="G2212" s="12" t="s">
        <v>6158</v>
      </c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customFormat="false" ht="15.75" hidden="false" customHeight="true" outlineLevel="0" collapsed="false">
      <c r="A2213" s="20" t="n">
        <v>45117</v>
      </c>
      <c r="B2213" s="12" t="s">
        <v>1078</v>
      </c>
      <c r="C2213" s="12" t="s">
        <v>356</v>
      </c>
      <c r="D2213" s="12" t="s">
        <v>3394</v>
      </c>
      <c r="E2213" s="6"/>
      <c r="F2213" s="6"/>
      <c r="G2213" s="12" t="s">
        <v>6159</v>
      </c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customFormat="false" ht="15.75" hidden="false" customHeight="true" outlineLevel="0" collapsed="false">
      <c r="A2214" s="20" t="n">
        <v>45118</v>
      </c>
      <c r="B2214" s="12" t="s">
        <v>6160</v>
      </c>
      <c r="C2214" s="12" t="s">
        <v>3816</v>
      </c>
      <c r="D2214" s="12" t="s">
        <v>5582</v>
      </c>
      <c r="E2214" s="12" t="s">
        <v>6161</v>
      </c>
      <c r="F2214" s="12" t="s">
        <v>6162</v>
      </c>
      <c r="G2214" s="12" t="s">
        <v>6163</v>
      </c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customFormat="false" ht="15.75" hidden="false" customHeight="true" outlineLevel="0" collapsed="false">
      <c r="A2215" s="20" t="n">
        <v>45117</v>
      </c>
      <c r="B2215" s="12" t="s">
        <v>6164</v>
      </c>
      <c r="C2215" s="12" t="s">
        <v>5938</v>
      </c>
      <c r="D2215" s="12" t="s">
        <v>5613</v>
      </c>
      <c r="E2215" s="12" t="s">
        <v>6165</v>
      </c>
      <c r="F2215" s="12" t="s">
        <v>6166</v>
      </c>
      <c r="G2215" s="12" t="n">
        <v>970546807</v>
      </c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customFormat="false" ht="15" hidden="false" customHeight="false" outlineLevel="0" collapsed="false">
      <c r="A2216" s="20" t="n">
        <v>45119</v>
      </c>
      <c r="B2216" s="12" t="s">
        <v>5944</v>
      </c>
      <c r="C2216" s="12" t="s">
        <v>1341</v>
      </c>
      <c r="D2216" s="12" t="s">
        <v>5945</v>
      </c>
      <c r="E2216" s="12" t="s">
        <v>6167</v>
      </c>
      <c r="F2216" s="12" t="s">
        <v>6168</v>
      </c>
      <c r="G2216" s="12" t="s">
        <v>6169</v>
      </c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customFormat="false" ht="15.75" hidden="false" customHeight="true" outlineLevel="0" collapsed="false">
      <c r="A2217" s="20" t="n">
        <v>45118</v>
      </c>
      <c r="B2217" s="12" t="s">
        <v>4601</v>
      </c>
      <c r="C2217" s="12" t="s">
        <v>6170</v>
      </c>
      <c r="D2217" s="12" t="s">
        <v>6171</v>
      </c>
      <c r="E2217" s="12" t="s">
        <v>6172</v>
      </c>
      <c r="F2217" s="12"/>
      <c r="G2217" s="12" t="s">
        <v>6173</v>
      </c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customFormat="false" ht="15.75" hidden="false" customHeight="true" outlineLevel="0" collapsed="false">
      <c r="A2218" s="20" t="n">
        <v>45119</v>
      </c>
      <c r="B2218" s="12" t="s">
        <v>6174</v>
      </c>
      <c r="C2218" s="12" t="s">
        <v>3798</v>
      </c>
      <c r="D2218" s="12" t="s">
        <v>4806</v>
      </c>
      <c r="E2218" s="12" t="s">
        <v>6175</v>
      </c>
      <c r="F2218" s="12" t="s">
        <v>6176</v>
      </c>
      <c r="G2218" s="12" t="s">
        <v>6177</v>
      </c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customFormat="false" ht="15.75" hidden="false" customHeight="true" outlineLevel="0" collapsed="false">
      <c r="A2219" s="20" t="n">
        <v>45119</v>
      </c>
      <c r="B2219" s="12" t="s">
        <v>6178</v>
      </c>
      <c r="C2219" s="12" t="s">
        <v>3111</v>
      </c>
      <c r="D2219" s="12" t="s">
        <v>6029</v>
      </c>
      <c r="E2219" s="12" t="s">
        <v>6179</v>
      </c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customFormat="false" ht="15.75" hidden="false" customHeight="true" outlineLevel="0" collapsed="false">
      <c r="A2220" s="20" t="n">
        <v>45118</v>
      </c>
      <c r="B2220" s="12" t="s">
        <v>4601</v>
      </c>
      <c r="C2220" s="12" t="s">
        <v>6170</v>
      </c>
      <c r="D2220" s="12" t="s">
        <v>6171</v>
      </c>
      <c r="E2220" s="12" t="s">
        <v>4896</v>
      </c>
      <c r="F2220" s="12" t="s">
        <v>6180</v>
      </c>
      <c r="G2220" s="12" t="s">
        <v>4898</v>
      </c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customFormat="false" ht="15.75" hidden="false" customHeight="true" outlineLevel="0" collapsed="false">
      <c r="A2221" s="20" t="n">
        <v>45124</v>
      </c>
      <c r="B2221" s="12" t="s">
        <v>3360</v>
      </c>
      <c r="C2221" s="12" t="s">
        <v>5741</v>
      </c>
      <c r="D2221" s="12" t="s">
        <v>5977</v>
      </c>
      <c r="E2221" s="12" t="s">
        <v>6181</v>
      </c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customFormat="false" ht="15.75" hidden="false" customHeight="true" outlineLevel="0" collapsed="false">
      <c r="A2222" s="20" t="n">
        <v>45119</v>
      </c>
      <c r="B2222" s="12" t="s">
        <v>4910</v>
      </c>
      <c r="C2222" s="12" t="s">
        <v>3893</v>
      </c>
      <c r="D2222" s="12" t="s">
        <v>4806</v>
      </c>
      <c r="E2222" s="12" t="s">
        <v>6182</v>
      </c>
      <c r="F2222" s="6"/>
      <c r="G2222" s="12" t="s">
        <v>6183</v>
      </c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customFormat="false" ht="15.75" hidden="false" customHeight="true" outlineLevel="0" collapsed="false">
      <c r="A2223" s="20" t="n">
        <v>45120</v>
      </c>
      <c r="B2223" s="12" t="s">
        <v>3672</v>
      </c>
      <c r="C2223" s="12" t="s">
        <v>2540</v>
      </c>
      <c r="D2223" s="12" t="s">
        <v>5639</v>
      </c>
      <c r="E2223" s="12" t="s">
        <v>6184</v>
      </c>
      <c r="F2223" s="12"/>
      <c r="G2223" s="12" t="n">
        <v>966706696</v>
      </c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customFormat="false" ht="15.75" hidden="false" customHeight="true" outlineLevel="0" collapsed="false">
      <c r="A2224" s="20" t="n">
        <v>45119</v>
      </c>
      <c r="B2224" s="12" t="s">
        <v>302</v>
      </c>
      <c r="C2224" s="12" t="s">
        <v>5872</v>
      </c>
      <c r="D2224" s="12" t="s">
        <v>5873</v>
      </c>
      <c r="E2224" s="12" t="s">
        <v>2398</v>
      </c>
      <c r="F2224" s="12" t="s">
        <v>6185</v>
      </c>
      <c r="G2224" s="12" t="n">
        <v>685029399</v>
      </c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customFormat="false" ht="15.75" hidden="false" customHeight="true" outlineLevel="0" collapsed="false">
      <c r="A2225" s="20" t="n">
        <v>45121</v>
      </c>
      <c r="B2225" s="12" t="s">
        <v>6186</v>
      </c>
      <c r="C2225" s="12" t="s">
        <v>5985</v>
      </c>
      <c r="D2225" s="12" t="s">
        <v>6187</v>
      </c>
      <c r="E2225" s="6"/>
      <c r="F2225" s="6"/>
      <c r="G2225" s="12" t="s">
        <v>6188</v>
      </c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customFormat="false" ht="15.75" hidden="false" customHeight="true" outlineLevel="0" collapsed="false">
      <c r="A2226" s="20" t="n">
        <v>45119</v>
      </c>
      <c r="B2226" s="12" t="s">
        <v>5944</v>
      </c>
      <c r="C2226" s="12" t="s">
        <v>1341</v>
      </c>
      <c r="D2226" s="12" t="s">
        <v>5945</v>
      </c>
      <c r="E2226" s="12" t="s">
        <v>6189</v>
      </c>
      <c r="F2226" s="12" t="s">
        <v>6190</v>
      </c>
      <c r="G2226" s="12" t="s">
        <v>6191</v>
      </c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customFormat="false" ht="15.75" hidden="false" customHeight="true" outlineLevel="0" collapsed="false">
      <c r="A2227" s="20" t="n">
        <v>45121</v>
      </c>
      <c r="B2227" s="12" t="s">
        <v>6192</v>
      </c>
      <c r="C2227" s="12" t="s">
        <v>4295</v>
      </c>
      <c r="D2227" s="12" t="s">
        <v>5582</v>
      </c>
      <c r="E2227" s="12" t="s">
        <v>3820</v>
      </c>
      <c r="F2227" s="12" t="s">
        <v>6193</v>
      </c>
      <c r="G2227" s="12" t="s">
        <v>3822</v>
      </c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customFormat="false" ht="15.75" hidden="false" customHeight="true" outlineLevel="0" collapsed="false">
      <c r="A2228" s="20" t="n">
        <v>45120</v>
      </c>
      <c r="B2228" s="12" t="s">
        <v>5609</v>
      </c>
      <c r="C2228" s="12" t="s">
        <v>3623</v>
      </c>
      <c r="D2228" s="12" t="s">
        <v>5582</v>
      </c>
      <c r="E2228" s="12" t="s">
        <v>6194</v>
      </c>
      <c r="F2228" s="12"/>
      <c r="G2228" s="12" t="n">
        <v>673720226</v>
      </c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customFormat="false" ht="15.75" hidden="false" customHeight="true" outlineLevel="0" collapsed="false">
      <c r="A2229" s="20" t="n">
        <v>45122</v>
      </c>
      <c r="B2229" s="12" t="s">
        <v>3206</v>
      </c>
      <c r="C2229" s="12" t="s">
        <v>2219</v>
      </c>
      <c r="D2229" s="12" t="s">
        <v>5977</v>
      </c>
      <c r="E2229" s="12" t="s">
        <v>6195</v>
      </c>
      <c r="F2229" s="12" t="s">
        <v>6196</v>
      </c>
      <c r="G2229" s="12" t="s">
        <v>37</v>
      </c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customFormat="false" ht="15.75" hidden="false" customHeight="true" outlineLevel="0" collapsed="false">
      <c r="A2230" s="20" t="n">
        <v>45120</v>
      </c>
      <c r="B2230" s="12" t="s">
        <v>2232</v>
      </c>
      <c r="C2230" s="12" t="s">
        <v>3276</v>
      </c>
      <c r="D2230" s="12" t="s">
        <v>5613</v>
      </c>
      <c r="E2230" s="12" t="s">
        <v>6197</v>
      </c>
      <c r="F2230" s="12" t="s">
        <v>6198</v>
      </c>
      <c r="G2230" s="12" t="s">
        <v>6199</v>
      </c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customFormat="false" ht="15.75" hidden="false" customHeight="true" outlineLevel="0" collapsed="false">
      <c r="A2231" s="20" t="n">
        <v>45120</v>
      </c>
      <c r="B2231" s="12" t="s">
        <v>6200</v>
      </c>
      <c r="C2231" s="12" t="s">
        <v>3786</v>
      </c>
      <c r="D2231" s="12" t="s">
        <v>5469</v>
      </c>
      <c r="E2231" s="12" t="s">
        <v>6201</v>
      </c>
      <c r="F2231" s="12" t="s">
        <v>6202</v>
      </c>
      <c r="G2231" s="12" t="s">
        <v>6203</v>
      </c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customFormat="false" ht="15.75" hidden="false" customHeight="true" outlineLevel="0" collapsed="false">
      <c r="A2232" s="20" t="n">
        <v>45125</v>
      </c>
      <c r="B2232" s="12" t="s">
        <v>6204</v>
      </c>
      <c r="C2232" s="12" t="s">
        <v>4180</v>
      </c>
      <c r="D2232" s="12" t="s">
        <v>5582</v>
      </c>
      <c r="E2232" s="12" t="s">
        <v>6205</v>
      </c>
      <c r="F2232" s="12" t="s">
        <v>6206</v>
      </c>
      <c r="G2232" s="12" t="s">
        <v>6207</v>
      </c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customFormat="false" ht="15.75" hidden="false" customHeight="true" outlineLevel="0" collapsed="false">
      <c r="A2233" s="20" t="n">
        <v>45121</v>
      </c>
      <c r="B2233" s="12" t="s">
        <v>6208</v>
      </c>
      <c r="C2233" s="12" t="s">
        <v>23</v>
      </c>
      <c r="D2233" s="12" t="s">
        <v>4806</v>
      </c>
      <c r="E2233" s="12" t="s">
        <v>3949</v>
      </c>
      <c r="F2233" s="6"/>
      <c r="G2233" s="12" t="s">
        <v>6209</v>
      </c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customFormat="false" ht="15.75" hidden="false" customHeight="true" outlineLevel="0" collapsed="false">
      <c r="A2234" s="20" t="n">
        <v>45121</v>
      </c>
      <c r="B2234" s="12" t="s">
        <v>5224</v>
      </c>
      <c r="C2234" s="12" t="s">
        <v>6210</v>
      </c>
      <c r="D2234" s="12" t="s">
        <v>4806</v>
      </c>
      <c r="E2234" s="12" t="s">
        <v>6211</v>
      </c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customFormat="false" ht="15.75" hidden="false" customHeight="true" outlineLevel="0" collapsed="false">
      <c r="A2235" s="20" t="n">
        <v>45121</v>
      </c>
      <c r="B2235" s="12" t="s">
        <v>4601</v>
      </c>
      <c r="C2235" s="12" t="s">
        <v>6170</v>
      </c>
      <c r="D2235" s="12" t="s">
        <v>6171</v>
      </c>
      <c r="E2235" s="12" t="s">
        <v>6212</v>
      </c>
      <c r="F2235" s="12" t="s">
        <v>6213</v>
      </c>
      <c r="G2235" s="12" t="s">
        <v>6214</v>
      </c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customFormat="false" ht="15.75" hidden="false" customHeight="true" outlineLevel="0" collapsed="false">
      <c r="A2236" s="20" t="n">
        <v>45121</v>
      </c>
      <c r="B2236" s="12" t="s">
        <v>4601</v>
      </c>
      <c r="C2236" s="12" t="s">
        <v>6170</v>
      </c>
      <c r="D2236" s="12" t="s">
        <v>6171</v>
      </c>
      <c r="E2236" s="12" t="s">
        <v>4708</v>
      </c>
      <c r="F2236" s="6"/>
      <c r="G2236" s="12" t="s">
        <v>6215</v>
      </c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customFormat="false" ht="15.75" hidden="false" customHeight="true" outlineLevel="0" collapsed="false">
      <c r="A2237" s="20" t="n">
        <v>45121</v>
      </c>
      <c r="B2237" s="12" t="s">
        <v>4601</v>
      </c>
      <c r="C2237" s="12" t="s">
        <v>6170</v>
      </c>
      <c r="D2237" s="12" t="s">
        <v>6171</v>
      </c>
      <c r="E2237" s="12" t="s">
        <v>6216</v>
      </c>
      <c r="F2237" s="12" t="s">
        <v>6217</v>
      </c>
      <c r="G2237" s="12" t="s">
        <v>6218</v>
      </c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customFormat="false" ht="15.75" hidden="false" customHeight="true" outlineLevel="0" collapsed="false">
      <c r="A2238" s="20" t="n">
        <v>45124</v>
      </c>
      <c r="B2238" s="12" t="s">
        <v>6219</v>
      </c>
      <c r="C2238" s="12" t="s">
        <v>4223</v>
      </c>
      <c r="D2238" s="12" t="s">
        <v>5582</v>
      </c>
      <c r="E2238" s="12" t="s">
        <v>6220</v>
      </c>
      <c r="F2238" s="12" t="s">
        <v>6221</v>
      </c>
      <c r="G2238" s="12" t="n">
        <v>673727731</v>
      </c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customFormat="false" ht="15.75" hidden="false" customHeight="true" outlineLevel="0" collapsed="false">
      <c r="A2239" s="20" t="n">
        <v>45124</v>
      </c>
      <c r="B2239" s="12" t="s">
        <v>6105</v>
      </c>
      <c r="C2239" s="12" t="s">
        <v>575</v>
      </c>
      <c r="D2239" s="12" t="s">
        <v>6000</v>
      </c>
      <c r="E2239" s="12" t="s">
        <v>6222</v>
      </c>
      <c r="F2239" s="12" t="s">
        <v>6223</v>
      </c>
      <c r="G2239" s="12" t="s">
        <v>6224</v>
      </c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customFormat="false" ht="15.75" hidden="false" customHeight="true" outlineLevel="0" collapsed="false">
      <c r="A2240" s="20" t="n">
        <v>45125</v>
      </c>
      <c r="B2240" s="12" t="s">
        <v>2232</v>
      </c>
      <c r="C2240" s="12" t="s">
        <v>3276</v>
      </c>
      <c r="D2240" s="12" t="s">
        <v>5613</v>
      </c>
      <c r="E2240" s="12" t="s">
        <v>4132</v>
      </c>
      <c r="F2240" s="12" t="s">
        <v>4133</v>
      </c>
      <c r="G2240" s="12" t="n">
        <v>962905007</v>
      </c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customFormat="false" ht="15.75" hidden="false" customHeight="true" outlineLevel="0" collapsed="false">
      <c r="A2241" s="20" t="n">
        <v>45125</v>
      </c>
      <c r="B2241" s="12" t="s">
        <v>184</v>
      </c>
      <c r="C2241" s="12" t="s">
        <v>4719</v>
      </c>
      <c r="D2241" s="12" t="s">
        <v>5977</v>
      </c>
      <c r="E2241" s="12" t="s">
        <v>5688</v>
      </c>
      <c r="F2241" s="12" t="s">
        <v>6225</v>
      </c>
      <c r="G2241" s="12" t="s">
        <v>4359</v>
      </c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customFormat="false" ht="15.75" hidden="false" customHeight="true" outlineLevel="0" collapsed="false">
      <c r="A2242" s="20" t="n">
        <v>45125</v>
      </c>
      <c r="B2242" s="12" t="s">
        <v>3672</v>
      </c>
      <c r="C2242" s="12" t="s">
        <v>4241</v>
      </c>
      <c r="D2242" s="12" t="s">
        <v>5639</v>
      </c>
      <c r="E2242" s="12" t="s">
        <v>6226</v>
      </c>
      <c r="F2242" s="12" t="s">
        <v>6227</v>
      </c>
      <c r="G2242" s="12" t="n">
        <v>969575868</v>
      </c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customFormat="false" ht="15.75" hidden="false" customHeight="true" outlineLevel="0" collapsed="false">
      <c r="A2243" s="20" t="n">
        <v>45124</v>
      </c>
      <c r="B2243" s="12" t="s">
        <v>6228</v>
      </c>
      <c r="C2243" s="12" t="s">
        <v>2631</v>
      </c>
      <c r="D2243" s="12" t="s">
        <v>6171</v>
      </c>
      <c r="E2243" s="12" t="s">
        <v>5700</v>
      </c>
      <c r="F2243" s="12" t="s">
        <v>6229</v>
      </c>
      <c r="G2243" s="12" t="s">
        <v>5702</v>
      </c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customFormat="false" ht="15.75" hidden="false" customHeight="true" outlineLevel="0" collapsed="false">
      <c r="A2244" s="20" t="n">
        <v>45124</v>
      </c>
      <c r="B2244" s="12" t="s">
        <v>6228</v>
      </c>
      <c r="C2244" s="12" t="s">
        <v>2631</v>
      </c>
      <c r="D2244" s="12" t="s">
        <v>6171</v>
      </c>
      <c r="E2244" s="12" t="s">
        <v>6230</v>
      </c>
      <c r="F2244" s="12" t="s">
        <v>6231</v>
      </c>
      <c r="G2244" s="12" t="n">
        <v>503794969</v>
      </c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customFormat="false" ht="15.75" hidden="false" customHeight="true" outlineLevel="0" collapsed="false">
      <c r="A2245" s="20" t="n">
        <v>45124</v>
      </c>
      <c r="B2245" s="12" t="s">
        <v>6228</v>
      </c>
      <c r="C2245" s="12" t="s">
        <v>2631</v>
      </c>
      <c r="D2245" s="12" t="s">
        <v>6171</v>
      </c>
      <c r="E2245" s="12" t="s">
        <v>6232</v>
      </c>
      <c r="F2245" s="12" t="s">
        <v>6233</v>
      </c>
      <c r="G2245" s="12" t="s">
        <v>6234</v>
      </c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customFormat="false" ht="15.75" hidden="false" customHeight="true" outlineLevel="0" collapsed="false">
      <c r="A2246" s="20" t="n">
        <v>45124</v>
      </c>
      <c r="B2246" s="12" t="s">
        <v>6228</v>
      </c>
      <c r="C2246" s="12" t="s">
        <v>2631</v>
      </c>
      <c r="D2246" s="12" t="s">
        <v>6171</v>
      </c>
      <c r="E2246" s="12" t="s">
        <v>6235</v>
      </c>
      <c r="F2246" s="12" t="s">
        <v>6236</v>
      </c>
      <c r="G2246" s="12" t="n">
        <v>967245235</v>
      </c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customFormat="false" ht="15.75" hidden="false" customHeight="true" outlineLevel="0" collapsed="false">
      <c r="A2247" s="20" t="n">
        <v>45124</v>
      </c>
      <c r="B2247" s="12" t="s">
        <v>6237</v>
      </c>
      <c r="C2247" s="12" t="s">
        <v>3786</v>
      </c>
      <c r="D2247" s="12" t="s">
        <v>5469</v>
      </c>
      <c r="E2247" s="12" t="s">
        <v>6238</v>
      </c>
      <c r="F2247" s="6"/>
      <c r="G2247" s="12" t="s">
        <v>6239</v>
      </c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customFormat="false" ht="15.75" hidden="false" customHeight="true" outlineLevel="0" collapsed="false">
      <c r="A2248" s="20" t="n">
        <v>45126</v>
      </c>
      <c r="B2248" s="12" t="s">
        <v>3606</v>
      </c>
      <c r="C2248" s="12" t="s">
        <v>3155</v>
      </c>
      <c r="D2248" s="12" t="s">
        <v>6029</v>
      </c>
      <c r="E2248" s="6"/>
      <c r="F2248" s="6"/>
      <c r="G2248" s="12" t="s">
        <v>5107</v>
      </c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customFormat="false" ht="15.75" hidden="false" customHeight="true" outlineLevel="0" collapsed="false">
      <c r="A2249" s="20" t="n">
        <v>45126</v>
      </c>
      <c r="B2249" s="12" t="s">
        <v>3672</v>
      </c>
      <c r="C2249" s="12" t="s">
        <v>4241</v>
      </c>
      <c r="D2249" s="12" t="s">
        <v>5639</v>
      </c>
      <c r="E2249" s="12" t="s">
        <v>1685</v>
      </c>
      <c r="F2249" s="12" t="s">
        <v>1686</v>
      </c>
      <c r="G2249" s="12" t="s">
        <v>1133</v>
      </c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customFormat="false" ht="15.75" hidden="false" customHeight="true" outlineLevel="0" collapsed="false">
      <c r="A2250" s="20" t="n">
        <v>45127</v>
      </c>
      <c r="B2250" s="12" t="s">
        <v>14</v>
      </c>
      <c r="C2250" s="12" t="n">
        <v>12000</v>
      </c>
      <c r="D2250" s="12" t="s">
        <v>5977</v>
      </c>
      <c r="E2250" s="12" t="s">
        <v>6240</v>
      </c>
      <c r="F2250" s="12" t="s">
        <v>6241</v>
      </c>
      <c r="G2250" s="12" t="s">
        <v>3830</v>
      </c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customFormat="false" ht="15.75" hidden="false" customHeight="true" outlineLevel="0" collapsed="false">
      <c r="A2251" s="20" t="n">
        <v>45128</v>
      </c>
      <c r="B2251" s="12" t="s">
        <v>4770</v>
      </c>
      <c r="C2251" s="12" t="s">
        <v>4528</v>
      </c>
      <c r="D2251" s="12" t="s">
        <v>5977</v>
      </c>
      <c r="E2251" s="12" t="s">
        <v>6242</v>
      </c>
      <c r="F2251" s="12" t="s">
        <v>6243</v>
      </c>
      <c r="G2251" s="12" t="s">
        <v>4128</v>
      </c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customFormat="false" ht="15.75" hidden="false" customHeight="true" outlineLevel="0" collapsed="false">
      <c r="A2252" s="20" t="n">
        <v>45127</v>
      </c>
      <c r="B2252" s="12" t="s">
        <v>558</v>
      </c>
      <c r="C2252" s="12" t="s">
        <v>4241</v>
      </c>
      <c r="D2252" s="12" t="s">
        <v>5355</v>
      </c>
      <c r="E2252" s="12" t="s">
        <v>6244</v>
      </c>
      <c r="F2252" s="12" t="s">
        <v>6245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customFormat="false" ht="15.75" hidden="false" customHeight="true" outlineLevel="0" collapsed="false">
      <c r="A2253" s="20" t="n">
        <v>45126</v>
      </c>
      <c r="B2253" s="12" t="s">
        <v>2130</v>
      </c>
      <c r="C2253" s="12" t="s">
        <v>5372</v>
      </c>
      <c r="D2253" s="12" t="s">
        <v>5582</v>
      </c>
      <c r="E2253" s="12" t="s">
        <v>6246</v>
      </c>
      <c r="F2253" s="12" t="s">
        <v>6247</v>
      </c>
      <c r="G2253" s="12" t="n">
        <v>977262248</v>
      </c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customFormat="false" ht="15.75" hidden="false" customHeight="true" outlineLevel="0" collapsed="false">
      <c r="A2254" s="20" t="n">
        <v>45127</v>
      </c>
      <c r="B2254" s="12" t="s">
        <v>6248</v>
      </c>
      <c r="C2254" s="12" t="s">
        <v>4689</v>
      </c>
      <c r="D2254" s="12" t="s">
        <v>5977</v>
      </c>
      <c r="E2254" s="12" t="s">
        <v>6249</v>
      </c>
      <c r="F2254" s="12" t="s">
        <v>6250</v>
      </c>
      <c r="G2254" s="12" t="s">
        <v>6251</v>
      </c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customFormat="false" ht="15.75" hidden="false" customHeight="true" outlineLevel="0" collapsed="false">
      <c r="A2255" s="20" t="n">
        <v>45127</v>
      </c>
      <c r="B2255" s="12" t="s">
        <v>5944</v>
      </c>
      <c r="C2255" s="12" t="s">
        <v>356</v>
      </c>
      <c r="D2255" s="12" t="s">
        <v>5945</v>
      </c>
      <c r="E2255" s="12" t="s">
        <v>6252</v>
      </c>
      <c r="F2255" s="12" t="s">
        <v>6253</v>
      </c>
      <c r="G2255" s="12" t="s">
        <v>6254</v>
      </c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customFormat="false" ht="15.75" hidden="false" customHeight="true" outlineLevel="0" collapsed="false">
      <c r="A2256" s="20" t="n">
        <v>45126</v>
      </c>
      <c r="B2256" s="12" t="s">
        <v>6255</v>
      </c>
      <c r="C2256" s="12" t="s">
        <v>68</v>
      </c>
      <c r="D2256" s="12" t="s">
        <v>4806</v>
      </c>
      <c r="E2256" s="12" t="s">
        <v>6256</v>
      </c>
      <c r="F2256" s="12" t="s">
        <v>6257</v>
      </c>
      <c r="G2256" s="12" t="s">
        <v>6258</v>
      </c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customFormat="false" ht="15.75" hidden="false" customHeight="true" outlineLevel="0" collapsed="false">
      <c r="A2257" s="20" t="n">
        <v>45127</v>
      </c>
      <c r="B2257" s="12" t="s">
        <v>6259</v>
      </c>
      <c r="C2257" s="12" t="s">
        <v>362</v>
      </c>
      <c r="D2257" s="12" t="s">
        <v>5969</v>
      </c>
      <c r="E2257" s="12" t="s">
        <v>6260</v>
      </c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customFormat="false" ht="15.75" hidden="false" customHeight="true" outlineLevel="0" collapsed="false">
      <c r="A2258" s="20" t="n">
        <v>45128</v>
      </c>
      <c r="B2258" s="12" t="s">
        <v>6261</v>
      </c>
      <c r="C2258" s="12" t="s">
        <v>2707</v>
      </c>
      <c r="D2258" s="12" t="s">
        <v>5945</v>
      </c>
      <c r="E2258" s="12" t="s">
        <v>6262</v>
      </c>
      <c r="F2258" s="12" t="s">
        <v>6263</v>
      </c>
      <c r="G2258" s="12" t="s">
        <v>6264</v>
      </c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customFormat="false" ht="15.75" hidden="false" customHeight="true" outlineLevel="0" collapsed="false">
      <c r="A2259" s="20" t="n">
        <v>45128</v>
      </c>
      <c r="B2259" s="12" t="s">
        <v>6265</v>
      </c>
      <c r="C2259" s="12" t="s">
        <v>128</v>
      </c>
      <c r="D2259" s="12" t="s">
        <v>4806</v>
      </c>
      <c r="E2259" s="12" t="s">
        <v>6266</v>
      </c>
      <c r="F2259" s="12" t="s">
        <v>6267</v>
      </c>
      <c r="G2259" s="12" t="s">
        <v>6268</v>
      </c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customFormat="false" ht="15.75" hidden="false" customHeight="true" outlineLevel="0" collapsed="false">
      <c r="A2260" s="20" t="n">
        <v>45131</v>
      </c>
      <c r="B2260" s="12" t="s">
        <v>6269</v>
      </c>
      <c r="C2260" s="12" t="s">
        <v>6270</v>
      </c>
      <c r="D2260" s="12" t="s">
        <v>6271</v>
      </c>
      <c r="E2260" s="12" t="s">
        <v>6272</v>
      </c>
      <c r="F2260" s="12" t="s">
        <v>6273</v>
      </c>
      <c r="G2260" s="12" t="s">
        <v>6274</v>
      </c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customFormat="false" ht="15.75" hidden="false" customHeight="true" outlineLevel="0" collapsed="false">
      <c r="A2261" s="20" t="n">
        <v>45128</v>
      </c>
      <c r="B2261" s="12" t="s">
        <v>6275</v>
      </c>
      <c r="C2261" s="12" t="s">
        <v>1341</v>
      </c>
      <c r="D2261" s="12" t="s">
        <v>6276</v>
      </c>
      <c r="E2261" s="12" t="s">
        <v>6277</v>
      </c>
      <c r="F2261" s="12" t="s">
        <v>6278</v>
      </c>
      <c r="G2261" s="12" t="n">
        <v>505660872</v>
      </c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customFormat="false" ht="15.75" hidden="false" customHeight="true" outlineLevel="0" collapsed="false">
      <c r="A2262" s="20" t="n">
        <v>45131</v>
      </c>
      <c r="B2262" s="12" t="s">
        <v>3049</v>
      </c>
      <c r="C2262" s="12" t="s">
        <v>6279</v>
      </c>
      <c r="D2262" s="12" t="s">
        <v>5977</v>
      </c>
      <c r="E2262" s="12" t="s">
        <v>6280</v>
      </c>
      <c r="F2262" s="12" t="s">
        <v>6281</v>
      </c>
      <c r="G2262" s="12" t="s">
        <v>6282</v>
      </c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customFormat="false" ht="15.75" hidden="false" customHeight="true" outlineLevel="0" collapsed="false">
      <c r="A2263" s="20" t="n">
        <v>45131</v>
      </c>
      <c r="B2263" s="12" t="s">
        <v>4167</v>
      </c>
      <c r="C2263" s="12" t="s">
        <v>3711</v>
      </c>
      <c r="D2263" s="12" t="s">
        <v>5977</v>
      </c>
      <c r="E2263" s="12" t="s">
        <v>6283</v>
      </c>
      <c r="F2263" s="12" t="s">
        <v>6284</v>
      </c>
      <c r="G2263" s="12" t="s">
        <v>6285</v>
      </c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customFormat="false" ht="15.75" hidden="false" customHeight="true" outlineLevel="0" collapsed="false">
      <c r="A2264" s="20" t="n">
        <v>45131</v>
      </c>
      <c r="B2264" s="12" t="s">
        <v>167</v>
      </c>
      <c r="C2264" s="12" t="s">
        <v>3644</v>
      </c>
      <c r="D2264" s="12" t="s">
        <v>5780</v>
      </c>
      <c r="E2264" s="12" t="s">
        <v>6286</v>
      </c>
      <c r="F2264" s="6"/>
      <c r="G2264" s="12" t="s">
        <v>6287</v>
      </c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customFormat="false" ht="15.75" hidden="false" customHeight="true" outlineLevel="0" collapsed="false">
      <c r="A2265" s="20" t="n">
        <v>45132</v>
      </c>
      <c r="B2265" s="12" t="s">
        <v>4704</v>
      </c>
      <c r="C2265" s="12" t="s">
        <v>4075</v>
      </c>
      <c r="D2265" s="12" t="s">
        <v>5639</v>
      </c>
      <c r="E2265" s="12" t="s">
        <v>6288</v>
      </c>
      <c r="F2265" s="12" t="s">
        <v>6289</v>
      </c>
      <c r="G2265" s="12" t="s">
        <v>6290</v>
      </c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customFormat="false" ht="15.75" hidden="false" customHeight="true" outlineLevel="0" collapsed="false">
      <c r="A2266" s="20" t="n">
        <v>45132</v>
      </c>
      <c r="B2266" s="12" t="s">
        <v>118</v>
      </c>
      <c r="C2266" s="12" t="s">
        <v>6210</v>
      </c>
      <c r="D2266" s="12" t="s">
        <v>5780</v>
      </c>
      <c r="E2266" s="12" t="s">
        <v>6291</v>
      </c>
      <c r="F2266" s="6"/>
      <c r="G2266" s="12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customFormat="false" ht="15.75" hidden="false" customHeight="true" outlineLevel="0" collapsed="false">
      <c r="A2267" s="20" t="n">
        <v>45132</v>
      </c>
      <c r="B2267" s="12" t="s">
        <v>6292</v>
      </c>
      <c r="C2267" s="12" t="s">
        <v>6293</v>
      </c>
      <c r="D2267" s="12" t="s">
        <v>5780</v>
      </c>
      <c r="E2267" s="6"/>
      <c r="F2267" s="6"/>
      <c r="G2267" s="12" t="s">
        <v>3710</v>
      </c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customFormat="false" ht="15.75" hidden="false" customHeight="true" outlineLevel="0" collapsed="false">
      <c r="A2268" s="20" t="n">
        <v>45131</v>
      </c>
      <c r="B2268" s="12" t="s">
        <v>4910</v>
      </c>
      <c r="C2268" s="12" t="s">
        <v>4844</v>
      </c>
      <c r="D2268" s="12" t="s">
        <v>4806</v>
      </c>
      <c r="E2268" s="12" t="s">
        <v>6294</v>
      </c>
      <c r="F2268" s="12" t="s">
        <v>6295</v>
      </c>
      <c r="G2268" s="12" t="s">
        <v>6296</v>
      </c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customFormat="false" ht="15.75" hidden="false" customHeight="true" outlineLevel="0" collapsed="false">
      <c r="A2269" s="20" t="n">
        <v>45131</v>
      </c>
      <c r="B2269" s="12" t="s">
        <v>1637</v>
      </c>
      <c r="C2269" s="12" t="s">
        <v>3798</v>
      </c>
      <c r="D2269" s="12" t="s">
        <v>5304</v>
      </c>
      <c r="E2269" s="12" t="s">
        <v>6297</v>
      </c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customFormat="false" ht="15.75" hidden="false" customHeight="true" outlineLevel="0" collapsed="false">
      <c r="A2270" s="20" t="n">
        <v>45134</v>
      </c>
      <c r="B2270" s="12" t="s">
        <v>14</v>
      </c>
      <c r="C2270" s="12" t="s">
        <v>5761</v>
      </c>
      <c r="D2270" s="12" t="s">
        <v>5977</v>
      </c>
      <c r="E2270" s="12" t="s">
        <v>6298</v>
      </c>
      <c r="F2270" s="12" t="s">
        <v>6299</v>
      </c>
      <c r="G2270" s="12" t="n">
        <v>665052017</v>
      </c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customFormat="false" ht="15.75" hidden="false" customHeight="true" outlineLevel="0" collapsed="false">
      <c r="A2271" s="20" t="n">
        <v>45132</v>
      </c>
      <c r="B2271" s="12" t="s">
        <v>4955</v>
      </c>
      <c r="C2271" s="12" t="s">
        <v>6300</v>
      </c>
      <c r="D2271" s="12" t="s">
        <v>4806</v>
      </c>
      <c r="E2271" s="12" t="s">
        <v>6301</v>
      </c>
      <c r="F2271" s="6"/>
      <c r="G2271" s="12" t="s">
        <v>6302</v>
      </c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customFormat="false" ht="15.75" hidden="false" customHeight="true" outlineLevel="0" collapsed="false">
      <c r="A2272" s="20" t="n">
        <v>45133</v>
      </c>
      <c r="B2272" s="12" t="s">
        <v>885</v>
      </c>
      <c r="C2272" s="12" t="s">
        <v>4777</v>
      </c>
      <c r="D2272" s="12" t="s">
        <v>5780</v>
      </c>
      <c r="E2272" s="12" t="s">
        <v>6303</v>
      </c>
      <c r="F2272" s="12" t="s">
        <v>6304</v>
      </c>
      <c r="G2272" s="12" t="s">
        <v>6305</v>
      </c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customFormat="false" ht="15.75" hidden="false" customHeight="true" outlineLevel="0" collapsed="false">
      <c r="A2273" s="20" t="n">
        <v>45133</v>
      </c>
      <c r="B2273" s="12" t="s">
        <v>4776</v>
      </c>
      <c r="C2273" s="12" t="s">
        <v>3111</v>
      </c>
      <c r="D2273" s="12" t="s">
        <v>5780</v>
      </c>
      <c r="E2273" s="12" t="s">
        <v>6306</v>
      </c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customFormat="false" ht="15.75" hidden="false" customHeight="true" outlineLevel="0" collapsed="false">
      <c r="A2274" s="20" t="n">
        <v>45134</v>
      </c>
      <c r="B2274" s="12" t="s">
        <v>6219</v>
      </c>
      <c r="C2274" s="12" t="s">
        <v>6307</v>
      </c>
      <c r="D2274" s="12" t="s">
        <v>5582</v>
      </c>
      <c r="E2274" s="12" t="s">
        <v>1879</v>
      </c>
      <c r="F2274" s="12" t="s">
        <v>6308</v>
      </c>
      <c r="G2274" s="12" t="s">
        <v>3474</v>
      </c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customFormat="false" ht="15.75" hidden="false" customHeight="true" outlineLevel="0" collapsed="false">
      <c r="A2275" s="20" t="n">
        <v>45138</v>
      </c>
      <c r="B2275" s="12" t="s">
        <v>3206</v>
      </c>
      <c r="C2275" s="12" t="s">
        <v>2219</v>
      </c>
      <c r="D2275" s="12" t="s">
        <v>5977</v>
      </c>
      <c r="E2275" s="12" t="s">
        <v>6309</v>
      </c>
      <c r="F2275" s="12" t="s">
        <v>6310</v>
      </c>
      <c r="G2275" s="12" t="s">
        <v>4128</v>
      </c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customFormat="false" ht="15.75" hidden="false" customHeight="true" outlineLevel="0" collapsed="false">
      <c r="A2276" s="20" t="n">
        <v>45138</v>
      </c>
      <c r="B2276" s="12" t="s">
        <v>4704</v>
      </c>
      <c r="C2276" s="12" t="s">
        <v>4075</v>
      </c>
      <c r="D2276" s="12" t="s">
        <v>5639</v>
      </c>
      <c r="E2276" s="12" t="s">
        <v>6311</v>
      </c>
      <c r="F2276" s="12" t="n">
        <v>663490061</v>
      </c>
      <c r="G2276" s="12" t="s">
        <v>6312</v>
      </c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customFormat="false" ht="15.75" hidden="false" customHeight="true" outlineLevel="0" collapsed="false">
      <c r="A2277" s="20" t="n">
        <v>45135</v>
      </c>
      <c r="B2277" s="12" t="s">
        <v>1275</v>
      </c>
      <c r="C2277" s="12" t="s">
        <v>3981</v>
      </c>
      <c r="D2277" s="12" t="s">
        <v>5582</v>
      </c>
      <c r="E2277" s="12" t="s">
        <v>6313</v>
      </c>
      <c r="F2277" s="6"/>
      <c r="G2277" s="12" t="s">
        <v>6314</v>
      </c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customFormat="false" ht="15.75" hidden="false" customHeight="true" outlineLevel="0" collapsed="false">
      <c r="A2278" s="20" t="n">
        <v>45135</v>
      </c>
      <c r="B2278" s="12" t="s">
        <v>5638</v>
      </c>
      <c r="C2278" s="12" t="s">
        <v>3468</v>
      </c>
      <c r="D2278" s="12" t="s">
        <v>5639</v>
      </c>
      <c r="E2278" s="12" t="s">
        <v>6315</v>
      </c>
      <c r="F2278" s="12" t="s">
        <v>6316</v>
      </c>
      <c r="G2278" s="12" t="s">
        <v>6317</v>
      </c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customFormat="false" ht="15.75" hidden="false" customHeight="true" outlineLevel="0" collapsed="false">
      <c r="A2279" s="20" t="n">
        <v>45135</v>
      </c>
      <c r="B2279" s="12" t="s">
        <v>6318</v>
      </c>
      <c r="C2279" s="12" t="s">
        <v>4680</v>
      </c>
      <c r="D2279" s="12" t="s">
        <v>5469</v>
      </c>
      <c r="E2279" s="12" t="s">
        <v>6319</v>
      </c>
      <c r="F2279" s="12" t="s">
        <v>6320</v>
      </c>
      <c r="G2279" s="12" t="s">
        <v>6321</v>
      </c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customFormat="false" ht="15.75" hidden="false" customHeight="true" outlineLevel="0" collapsed="false">
      <c r="A2280" s="20" t="n">
        <v>45135</v>
      </c>
      <c r="B2280" s="12" t="s">
        <v>6322</v>
      </c>
      <c r="C2280" s="12" t="s">
        <v>333</v>
      </c>
      <c r="D2280" s="12" t="s">
        <v>4806</v>
      </c>
      <c r="E2280" s="12" t="s">
        <v>6323</v>
      </c>
      <c r="F2280" s="12" t="s">
        <v>6324</v>
      </c>
      <c r="G2280" s="12" t="s">
        <v>6093</v>
      </c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customFormat="false" ht="15.75" hidden="false" customHeight="true" outlineLevel="0" collapsed="false">
      <c r="A2281" s="20" t="n">
        <v>45138</v>
      </c>
      <c r="B2281" s="12" t="s">
        <v>6325</v>
      </c>
      <c r="C2281" s="12" t="s">
        <v>3644</v>
      </c>
      <c r="D2281" s="12" t="s">
        <v>6276</v>
      </c>
      <c r="E2281" s="12" t="s">
        <v>6326</v>
      </c>
      <c r="F2281" s="12" t="s">
        <v>6327</v>
      </c>
      <c r="G2281" s="12" t="n">
        <v>966660441</v>
      </c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customFormat="false" ht="15.75" hidden="false" customHeight="true" outlineLevel="0" collapsed="false">
      <c r="A2282" s="20" t="n">
        <v>45138</v>
      </c>
      <c r="B2282" s="12" t="s">
        <v>6328</v>
      </c>
      <c r="C2282" s="12" t="s">
        <v>128</v>
      </c>
      <c r="D2282" s="12" t="s">
        <v>5304</v>
      </c>
      <c r="E2282" s="12" t="s">
        <v>6329</v>
      </c>
      <c r="F2282" s="12" t="s">
        <v>6330</v>
      </c>
      <c r="G2282" s="12" t="s">
        <v>6331</v>
      </c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customFormat="false" ht="15.75" hidden="false" customHeight="true" outlineLevel="0" collapsed="false">
      <c r="A2283" s="20" t="n">
        <v>45139</v>
      </c>
      <c r="B2283" s="12" t="s">
        <v>6204</v>
      </c>
      <c r="C2283" s="12" t="s">
        <v>6332</v>
      </c>
      <c r="D2283" s="12" t="s">
        <v>5582</v>
      </c>
      <c r="E2283" s="12" t="s">
        <v>6333</v>
      </c>
      <c r="F2283" s="12" t="s">
        <v>6334</v>
      </c>
      <c r="G2283" s="12" t="s">
        <v>6335</v>
      </c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customFormat="false" ht="15.75" hidden="false" customHeight="true" outlineLevel="0" collapsed="false">
      <c r="A2284" s="20" t="n">
        <v>45140</v>
      </c>
      <c r="B2284" s="12" t="s">
        <v>3485</v>
      </c>
      <c r="C2284" s="12" t="s">
        <v>39</v>
      </c>
      <c r="D2284" s="12" t="s">
        <v>5694</v>
      </c>
      <c r="E2284" s="12" t="s">
        <v>6336</v>
      </c>
      <c r="F2284" s="12" t="s">
        <v>6337</v>
      </c>
      <c r="G2284" s="12" t="n">
        <v>505850322</v>
      </c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customFormat="false" ht="15.75" hidden="false" customHeight="true" outlineLevel="0" collapsed="false">
      <c r="A2285" s="20" t="n">
        <v>45143</v>
      </c>
      <c r="B2285" s="12" t="s">
        <v>3360</v>
      </c>
      <c r="C2285" s="12" t="s">
        <v>5741</v>
      </c>
      <c r="D2285" s="12" t="s">
        <v>5977</v>
      </c>
      <c r="E2285" s="12" t="s">
        <v>6338</v>
      </c>
      <c r="F2285" s="12" t="s">
        <v>6339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customFormat="false" ht="15.75" hidden="false" customHeight="true" outlineLevel="0" collapsed="false">
      <c r="A2286" s="20" t="n">
        <v>45141</v>
      </c>
      <c r="B2286" s="12" t="s">
        <v>6055</v>
      </c>
      <c r="C2286" s="12" t="s">
        <v>6340</v>
      </c>
      <c r="D2286" s="12" t="s">
        <v>5582</v>
      </c>
      <c r="E2286" s="12" t="s">
        <v>6341</v>
      </c>
      <c r="F2286" s="12" t="s">
        <v>6342</v>
      </c>
      <c r="G2286" s="12" t="n">
        <v>955225637</v>
      </c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customFormat="false" ht="15.75" hidden="false" customHeight="true" outlineLevel="0" collapsed="false">
      <c r="A2287" s="20" t="n">
        <v>45142</v>
      </c>
      <c r="B2287" s="12" t="s">
        <v>5671</v>
      </c>
      <c r="C2287" s="12" t="s">
        <v>6343</v>
      </c>
      <c r="D2287" s="12" t="s">
        <v>5873</v>
      </c>
      <c r="E2287" s="12" t="s">
        <v>6344</v>
      </c>
      <c r="F2287" s="12" t="s">
        <v>6345</v>
      </c>
      <c r="G2287" s="12" t="s">
        <v>6346</v>
      </c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customFormat="false" ht="15.75" hidden="false" customHeight="true" outlineLevel="0" collapsed="false">
      <c r="A2288" s="20" t="n">
        <v>45141</v>
      </c>
      <c r="B2288" s="12" t="s">
        <v>558</v>
      </c>
      <c r="C2288" s="12" t="s">
        <v>1838</v>
      </c>
      <c r="D2288" s="12" t="s">
        <v>5355</v>
      </c>
      <c r="E2288" s="12" t="s">
        <v>6347</v>
      </c>
      <c r="F2288" s="12" t="s">
        <v>6348</v>
      </c>
      <c r="G2288" s="12" t="n">
        <v>989435447</v>
      </c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customFormat="false" ht="15.75" hidden="false" customHeight="true" outlineLevel="0" collapsed="false">
      <c r="A2289" s="20" t="n">
        <v>45141</v>
      </c>
      <c r="B2289" s="12" t="s">
        <v>5609</v>
      </c>
      <c r="C2289" s="12" t="s">
        <v>6349</v>
      </c>
      <c r="D2289" s="12" t="s">
        <v>5582</v>
      </c>
      <c r="E2289" s="12" t="s">
        <v>6350</v>
      </c>
      <c r="F2289" s="12" t="s">
        <v>6351</v>
      </c>
      <c r="G2289" s="12" t="s">
        <v>3822</v>
      </c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customFormat="false" ht="15.75" hidden="false" customHeight="true" outlineLevel="0" collapsed="false">
      <c r="A2290" s="20" t="n">
        <v>45141</v>
      </c>
      <c r="B2290" s="12" t="s">
        <v>89</v>
      </c>
      <c r="C2290" s="12" t="s">
        <v>3786</v>
      </c>
      <c r="D2290" s="12" t="s">
        <v>5780</v>
      </c>
      <c r="E2290" s="12" t="s">
        <v>6352</v>
      </c>
      <c r="F2290" s="6"/>
      <c r="G2290" s="12" t="s">
        <v>6353</v>
      </c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customFormat="false" ht="15.75" hidden="false" customHeight="true" outlineLevel="0" collapsed="false">
      <c r="A2291" s="20" t="n">
        <v>45142</v>
      </c>
      <c r="B2291" s="12" t="s">
        <v>6219</v>
      </c>
      <c r="C2291" s="12" t="s">
        <v>472</v>
      </c>
      <c r="D2291" s="12" t="s">
        <v>5582</v>
      </c>
      <c r="E2291" s="12" t="s">
        <v>4132</v>
      </c>
      <c r="F2291" s="12" t="s">
        <v>4133</v>
      </c>
      <c r="G2291" s="12" t="n">
        <v>962905007</v>
      </c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customFormat="false" ht="15.75" hidden="false" customHeight="true" outlineLevel="0" collapsed="false">
      <c r="A2292" s="20" t="n">
        <v>45142</v>
      </c>
      <c r="B2292" s="12" t="s">
        <v>5224</v>
      </c>
      <c r="C2292" s="12" t="s">
        <v>6210</v>
      </c>
      <c r="D2292" s="12" t="s">
        <v>4806</v>
      </c>
      <c r="E2292" s="12" t="s">
        <v>6354</v>
      </c>
      <c r="F2292" s="12" t="s">
        <v>6355</v>
      </c>
      <c r="G2292" s="12" t="n">
        <v>992096700</v>
      </c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customFormat="false" ht="15.75" hidden="false" customHeight="true" outlineLevel="0" collapsed="false">
      <c r="A2293" s="20" t="n">
        <v>45142</v>
      </c>
      <c r="B2293" s="12" t="s">
        <v>167</v>
      </c>
      <c r="C2293" s="12" t="s">
        <v>356</v>
      </c>
      <c r="D2293" s="12" t="s">
        <v>5780</v>
      </c>
      <c r="E2293" s="12" t="s">
        <v>6354</v>
      </c>
      <c r="F2293" s="12" t="s">
        <v>6355</v>
      </c>
      <c r="G2293" s="12" t="n">
        <v>992096700</v>
      </c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customFormat="false" ht="15.75" hidden="false" customHeight="true" outlineLevel="0" collapsed="false">
      <c r="A2294" s="20" t="n">
        <v>45142</v>
      </c>
      <c r="B2294" s="12" t="s">
        <v>118</v>
      </c>
      <c r="C2294" s="12" t="s">
        <v>3786</v>
      </c>
      <c r="D2294" s="12" t="s">
        <v>5780</v>
      </c>
      <c r="E2294" s="12" t="s">
        <v>6356</v>
      </c>
      <c r="F2294" s="6"/>
      <c r="G2294" s="12" t="s">
        <v>6357</v>
      </c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customFormat="false" ht="15.75" hidden="false" customHeight="true" outlineLevel="0" collapsed="false">
      <c r="A2295" s="20" t="n">
        <v>45146</v>
      </c>
      <c r="B2295" s="12" t="s">
        <v>5920</v>
      </c>
      <c r="C2295" s="12" t="s">
        <v>6358</v>
      </c>
      <c r="D2295" s="12" t="s">
        <v>6359</v>
      </c>
      <c r="E2295" s="12" t="s">
        <v>6360</v>
      </c>
      <c r="F2295" s="6"/>
      <c r="G2295" s="12" t="s">
        <v>6361</v>
      </c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customFormat="false" ht="15.75" hidden="false" customHeight="true" outlineLevel="0" collapsed="false">
      <c r="A2296" s="20" t="n">
        <v>45148</v>
      </c>
      <c r="B2296" s="12" t="s">
        <v>885</v>
      </c>
      <c r="C2296" s="12" t="s">
        <v>3955</v>
      </c>
      <c r="D2296" s="12" t="s">
        <v>5780</v>
      </c>
      <c r="E2296" s="12" t="s">
        <v>6362</v>
      </c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customFormat="false" ht="15.75" hidden="false" customHeight="true" outlineLevel="0" collapsed="false">
      <c r="A2297" s="20" t="n">
        <v>45145</v>
      </c>
      <c r="B2297" s="12" t="s">
        <v>5992</v>
      </c>
      <c r="C2297" s="12" t="s">
        <v>6363</v>
      </c>
      <c r="D2297" s="12" t="s">
        <v>5582</v>
      </c>
      <c r="E2297" s="12" t="s">
        <v>6364</v>
      </c>
      <c r="F2297" s="12" t="s">
        <v>6365</v>
      </c>
      <c r="G2297" s="12" t="s">
        <v>4489</v>
      </c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customFormat="false" ht="15.75" hidden="false" customHeight="true" outlineLevel="0" collapsed="false">
      <c r="A2298" s="20" t="n">
        <v>45146</v>
      </c>
      <c r="B2298" s="12" t="s">
        <v>6366</v>
      </c>
      <c r="C2298" s="12" t="s">
        <v>6367</v>
      </c>
      <c r="D2298" s="12" t="s">
        <v>5582</v>
      </c>
      <c r="E2298" s="12" t="s">
        <v>6368</v>
      </c>
      <c r="F2298" s="12" t="s">
        <v>6369</v>
      </c>
      <c r="G2298" s="12" t="s">
        <v>6370</v>
      </c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customFormat="false" ht="15.75" hidden="false" customHeight="true" outlineLevel="0" collapsed="false">
      <c r="A2299" s="20" t="n">
        <v>45146</v>
      </c>
      <c r="B2299" s="12" t="s">
        <v>697</v>
      </c>
      <c r="C2299" s="12" t="s">
        <v>3111</v>
      </c>
      <c r="D2299" s="12" t="s">
        <v>6371</v>
      </c>
      <c r="E2299" s="12" t="s">
        <v>6372</v>
      </c>
      <c r="F2299" s="12" t="s">
        <v>6373</v>
      </c>
      <c r="G2299" s="12" t="s">
        <v>6374</v>
      </c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customFormat="false" ht="15.75" hidden="false" customHeight="true" outlineLevel="0" collapsed="false">
      <c r="A2300" s="20" t="n">
        <v>45146</v>
      </c>
      <c r="B2300" s="12" t="s">
        <v>6375</v>
      </c>
      <c r="C2300" s="12" t="s">
        <v>2722</v>
      </c>
      <c r="D2300" s="12" t="s">
        <v>5639</v>
      </c>
      <c r="E2300" s="12" t="s">
        <v>4896</v>
      </c>
      <c r="F2300" s="12" t="s">
        <v>6376</v>
      </c>
      <c r="G2300" s="12" t="s">
        <v>4898</v>
      </c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customFormat="false" ht="15.75" hidden="false" customHeight="true" outlineLevel="0" collapsed="false">
      <c r="A2301" s="20" t="n">
        <v>45146</v>
      </c>
      <c r="B2301" s="12" t="s">
        <v>118</v>
      </c>
      <c r="C2301" s="12" t="s">
        <v>575</v>
      </c>
      <c r="D2301" s="12" t="s">
        <v>5780</v>
      </c>
      <c r="E2301" s="12" t="s">
        <v>6377</v>
      </c>
      <c r="F2301" s="12" t="s">
        <v>6378</v>
      </c>
      <c r="G2301" s="12" t="s">
        <v>6379</v>
      </c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customFormat="false" ht="15.75" hidden="false" customHeight="true" outlineLevel="0" collapsed="false">
      <c r="A2302" s="20" t="n">
        <v>45148</v>
      </c>
      <c r="B2302" s="12" t="s">
        <v>4704</v>
      </c>
      <c r="C2302" s="12" t="s">
        <v>4075</v>
      </c>
      <c r="D2302" s="12" t="s">
        <v>5639</v>
      </c>
      <c r="E2302" s="12" t="s">
        <v>6380</v>
      </c>
      <c r="F2302" s="12" t="s">
        <v>6381</v>
      </c>
      <c r="G2302" s="12" t="s">
        <v>6382</v>
      </c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customFormat="false" ht="15.75" hidden="false" customHeight="true" outlineLevel="0" collapsed="false">
      <c r="A2303" s="20" t="n">
        <v>45148</v>
      </c>
      <c r="B2303" s="12" t="s">
        <v>3206</v>
      </c>
      <c r="C2303" s="12" t="s">
        <v>2219</v>
      </c>
      <c r="D2303" s="12" t="s">
        <v>5977</v>
      </c>
      <c r="E2303" s="12" t="s">
        <v>4768</v>
      </c>
      <c r="F2303" s="12" t="s">
        <v>6383</v>
      </c>
      <c r="G2303" s="12" t="s">
        <v>5022</v>
      </c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customFormat="false" ht="15.75" hidden="false" customHeight="true" outlineLevel="0" collapsed="false">
      <c r="A2304" s="20" t="n">
        <v>45150</v>
      </c>
      <c r="B2304" s="12" t="s">
        <v>14</v>
      </c>
      <c r="C2304" s="12" t="s">
        <v>5761</v>
      </c>
      <c r="D2304" s="12" t="s">
        <v>5977</v>
      </c>
      <c r="E2304" s="12" t="s">
        <v>5719</v>
      </c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customFormat="false" ht="15.75" hidden="false" customHeight="true" outlineLevel="0" collapsed="false">
      <c r="A2305" s="20" t="n">
        <v>45147</v>
      </c>
      <c r="B2305" s="12" t="s">
        <v>6384</v>
      </c>
      <c r="C2305" s="12" t="s">
        <v>6385</v>
      </c>
      <c r="D2305" s="12" t="s">
        <v>5582</v>
      </c>
      <c r="E2305" s="12" t="s">
        <v>6386</v>
      </c>
      <c r="F2305" s="12" t="s">
        <v>6387</v>
      </c>
      <c r="G2305" s="12" t="s">
        <v>2274</v>
      </c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customFormat="false" ht="15.75" hidden="false" customHeight="true" outlineLevel="0" collapsed="false">
      <c r="A2306" s="20" t="n">
        <v>45147</v>
      </c>
      <c r="B2306" s="12" t="s">
        <v>984</v>
      </c>
      <c r="C2306" s="12" t="s">
        <v>6358</v>
      </c>
      <c r="D2306" s="12" t="s">
        <v>5582</v>
      </c>
      <c r="E2306" s="12" t="s">
        <v>6388</v>
      </c>
      <c r="F2306" s="12" t="s">
        <v>6389</v>
      </c>
      <c r="G2306" s="12" t="s">
        <v>6390</v>
      </c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customFormat="false" ht="15.75" hidden="false" customHeight="true" outlineLevel="0" collapsed="false">
      <c r="A2307" s="20" t="n">
        <v>45147</v>
      </c>
      <c r="B2307" s="12" t="s">
        <v>4733</v>
      </c>
      <c r="C2307" s="12" t="s">
        <v>39</v>
      </c>
      <c r="D2307" s="12" t="s">
        <v>6391</v>
      </c>
      <c r="E2307" s="12" t="s">
        <v>6392</v>
      </c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customFormat="false" ht="15.75" hidden="false" customHeight="true" outlineLevel="0" collapsed="false">
      <c r="A2308" s="20" t="n">
        <v>45149</v>
      </c>
      <c r="B2308" s="12" t="s">
        <v>14</v>
      </c>
      <c r="C2308" s="12" t="s">
        <v>5761</v>
      </c>
      <c r="D2308" s="12" t="s">
        <v>5977</v>
      </c>
      <c r="E2308" s="12" t="s">
        <v>6393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customFormat="false" ht="15.75" hidden="false" customHeight="true" outlineLevel="0" collapsed="false">
      <c r="A2309" s="20" t="n">
        <v>45179</v>
      </c>
      <c r="B2309" s="12" t="s">
        <v>558</v>
      </c>
      <c r="C2309" s="12" t="s">
        <v>4241</v>
      </c>
      <c r="D2309" s="12" t="s">
        <v>5355</v>
      </c>
      <c r="E2309" s="12" t="s">
        <v>6394</v>
      </c>
      <c r="F2309" s="12" t="s">
        <v>6395</v>
      </c>
      <c r="G2309" s="12" t="s">
        <v>6396</v>
      </c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customFormat="false" ht="15.75" hidden="false" customHeight="true" outlineLevel="0" collapsed="false">
      <c r="A2310" s="20" t="n">
        <v>45152</v>
      </c>
      <c r="B2310" s="12" t="s">
        <v>184</v>
      </c>
      <c r="C2310" s="12" t="s">
        <v>5741</v>
      </c>
      <c r="D2310" s="12" t="s">
        <v>5977</v>
      </c>
      <c r="E2310" s="12" t="s">
        <v>5688</v>
      </c>
      <c r="F2310" s="12" t="s">
        <v>6397</v>
      </c>
      <c r="G2310" s="12" t="s">
        <v>4359</v>
      </c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customFormat="false" ht="15.75" hidden="false" customHeight="true" outlineLevel="0" collapsed="false">
      <c r="A2311" s="20" t="n">
        <v>45149</v>
      </c>
      <c r="B2311" s="12" t="s">
        <v>4955</v>
      </c>
      <c r="C2311" s="12" t="s">
        <v>3893</v>
      </c>
      <c r="D2311" s="12" t="s">
        <v>4806</v>
      </c>
      <c r="E2311" s="12" t="s">
        <v>6398</v>
      </c>
      <c r="F2311" s="12" t="s">
        <v>6399</v>
      </c>
      <c r="G2311" s="12" t="s">
        <v>6400</v>
      </c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customFormat="false" ht="15.75" hidden="false" customHeight="true" outlineLevel="0" collapsed="false">
      <c r="A2312" s="20" t="n">
        <v>45149</v>
      </c>
      <c r="B2312" s="12" t="s">
        <v>6401</v>
      </c>
      <c r="C2312" s="12" t="s">
        <v>3627</v>
      </c>
      <c r="D2312" s="12" t="s">
        <v>6063</v>
      </c>
      <c r="E2312" s="12" t="s">
        <v>6402</v>
      </c>
      <c r="F2312" s="12" t="s">
        <v>6403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customFormat="false" ht="15.75" hidden="false" customHeight="true" outlineLevel="0" collapsed="false">
      <c r="A2313" s="20" t="n">
        <v>45150</v>
      </c>
      <c r="B2313" s="12" t="s">
        <v>4733</v>
      </c>
      <c r="C2313" s="12" t="s">
        <v>39</v>
      </c>
      <c r="D2313" s="12" t="s">
        <v>6404</v>
      </c>
      <c r="E2313" s="6"/>
      <c r="F2313" s="6"/>
      <c r="G2313" s="12" t="s">
        <v>6405</v>
      </c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customFormat="false" ht="15.75" hidden="false" customHeight="true" outlineLevel="0" collapsed="false">
      <c r="A2314" s="20" t="n">
        <v>45152</v>
      </c>
      <c r="B2314" s="12" t="s">
        <v>720</v>
      </c>
      <c r="C2314" s="12" t="s">
        <v>575</v>
      </c>
      <c r="D2314" s="12" t="s">
        <v>24</v>
      </c>
      <c r="E2314" s="12" t="s">
        <v>6406</v>
      </c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customFormat="false" ht="15.75" hidden="false" customHeight="true" outlineLevel="0" collapsed="false">
      <c r="A2315" s="20" t="n">
        <v>45153</v>
      </c>
      <c r="B2315" s="12" t="s">
        <v>3206</v>
      </c>
      <c r="C2315" s="12" t="s">
        <v>2219</v>
      </c>
      <c r="D2315" s="12" t="s">
        <v>5977</v>
      </c>
      <c r="E2315" s="12" t="s">
        <v>6407</v>
      </c>
      <c r="F2315" s="12" t="s">
        <v>6408</v>
      </c>
      <c r="G2315" s="12" t="n">
        <v>673108886</v>
      </c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customFormat="false" ht="15.75" hidden="false" customHeight="true" outlineLevel="0" collapsed="false">
      <c r="A2316" s="20" t="n">
        <v>45152</v>
      </c>
      <c r="B2316" s="12" t="s">
        <v>6409</v>
      </c>
      <c r="C2316" s="12" t="s">
        <v>4844</v>
      </c>
      <c r="D2316" s="12" t="s">
        <v>5969</v>
      </c>
      <c r="E2316" s="12" t="s">
        <v>6410</v>
      </c>
      <c r="F2316" s="12" t="s">
        <v>6411</v>
      </c>
      <c r="G2316" s="12" t="n">
        <v>974745274</v>
      </c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customFormat="false" ht="15.75" hidden="false" customHeight="true" outlineLevel="0" collapsed="false">
      <c r="A2317" s="20" t="n">
        <v>45153</v>
      </c>
      <c r="B2317" s="12" t="s">
        <v>2721</v>
      </c>
      <c r="C2317" s="12" t="s">
        <v>3276</v>
      </c>
      <c r="D2317" s="12" t="s">
        <v>5613</v>
      </c>
      <c r="E2317" s="12" t="s">
        <v>6412</v>
      </c>
      <c r="F2317" s="12" t="s">
        <v>6413</v>
      </c>
      <c r="G2317" s="12" t="n">
        <v>734968567</v>
      </c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customFormat="false" ht="15.75" hidden="false" customHeight="true" outlineLevel="0" collapsed="false">
      <c r="A2318" s="20" t="n">
        <v>45155</v>
      </c>
      <c r="B2318" s="12" t="s">
        <v>3206</v>
      </c>
      <c r="C2318" s="12" t="s">
        <v>2219</v>
      </c>
      <c r="D2318" s="12" t="s">
        <v>5977</v>
      </c>
      <c r="E2318" s="12" t="s">
        <v>4963</v>
      </c>
      <c r="F2318" s="12" t="s">
        <v>4964</v>
      </c>
      <c r="G2318" s="12" t="s">
        <v>37</v>
      </c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customFormat="false" ht="15.75" hidden="false" customHeight="true" outlineLevel="0" collapsed="false">
      <c r="A2319" s="20" t="n">
        <v>45154</v>
      </c>
      <c r="B2319" s="12" t="s">
        <v>926</v>
      </c>
      <c r="C2319" s="12" t="s">
        <v>6385</v>
      </c>
      <c r="D2319" s="12" t="s">
        <v>5582</v>
      </c>
      <c r="E2319" s="12" t="s">
        <v>6414</v>
      </c>
      <c r="F2319" s="12" t="s">
        <v>6415</v>
      </c>
      <c r="G2319" s="12" t="s">
        <v>2274</v>
      </c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customFormat="false" ht="15.75" hidden="false" customHeight="true" outlineLevel="0" collapsed="false">
      <c r="A2320" s="20" t="n">
        <v>45154</v>
      </c>
      <c r="B2320" s="12" t="s">
        <v>926</v>
      </c>
      <c r="C2320" s="12" t="s">
        <v>6385</v>
      </c>
      <c r="D2320" s="12" t="s">
        <v>5582</v>
      </c>
      <c r="E2320" s="12" t="s">
        <v>6416</v>
      </c>
      <c r="F2320" s="12" t="s">
        <v>6417</v>
      </c>
      <c r="G2320" s="12" t="s">
        <v>6418</v>
      </c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customFormat="false" ht="15.75" hidden="false" customHeight="true" outlineLevel="0" collapsed="false">
      <c r="A2321" s="20" t="n">
        <v>45153</v>
      </c>
      <c r="B2321" s="12" t="s">
        <v>926</v>
      </c>
      <c r="C2321" s="12" t="s">
        <v>6385</v>
      </c>
      <c r="D2321" s="12" t="s">
        <v>5582</v>
      </c>
      <c r="E2321" s="12" t="s">
        <v>6419</v>
      </c>
      <c r="F2321" s="12" t="s">
        <v>6420</v>
      </c>
      <c r="G2321" s="12" t="s">
        <v>6418</v>
      </c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customFormat="false" ht="15.75" hidden="false" customHeight="true" outlineLevel="0" collapsed="false">
      <c r="A2322" s="20" t="n">
        <v>45154</v>
      </c>
      <c r="B2322" s="12" t="s">
        <v>6421</v>
      </c>
      <c r="C2322" s="12" t="s">
        <v>6422</v>
      </c>
      <c r="D2322" s="12" t="s">
        <v>5582</v>
      </c>
      <c r="E2322" s="12" t="s">
        <v>1907</v>
      </c>
      <c r="F2322" s="12" t="s">
        <v>6423</v>
      </c>
      <c r="G2322" s="12" t="s">
        <v>3460</v>
      </c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customFormat="false" ht="15.75" hidden="false" customHeight="true" outlineLevel="0" collapsed="false">
      <c r="A2323" s="20" t="n">
        <v>45154</v>
      </c>
      <c r="B2323" s="12" t="s">
        <v>2232</v>
      </c>
      <c r="C2323" s="12" t="s">
        <v>3276</v>
      </c>
      <c r="D2323" s="12" t="s">
        <v>5613</v>
      </c>
      <c r="E2323" s="12" t="s">
        <v>6424</v>
      </c>
      <c r="F2323" s="12" t="s">
        <v>6425</v>
      </c>
      <c r="G2323" s="12" t="s">
        <v>3953</v>
      </c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customFormat="false" ht="15.75" hidden="false" customHeight="true" outlineLevel="0" collapsed="false">
      <c r="A2324" s="20" t="n">
        <v>45155</v>
      </c>
      <c r="B2324" s="12" t="s">
        <v>2130</v>
      </c>
      <c r="C2324" s="12" t="s">
        <v>6426</v>
      </c>
      <c r="D2324" s="12" t="s">
        <v>5582</v>
      </c>
      <c r="E2324" s="12" t="s">
        <v>6427</v>
      </c>
      <c r="F2324" s="12" t="s">
        <v>6428</v>
      </c>
      <c r="G2324" s="12" t="n">
        <v>677541885</v>
      </c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customFormat="false" ht="15.75" hidden="false" customHeight="true" outlineLevel="0" collapsed="false">
      <c r="A2325" s="20" t="n">
        <v>45155</v>
      </c>
      <c r="B2325" s="12" t="s">
        <v>411</v>
      </c>
      <c r="C2325" s="12" t="s">
        <v>575</v>
      </c>
      <c r="D2325" s="12" t="s">
        <v>6429</v>
      </c>
      <c r="E2325" s="12" t="s">
        <v>6430</v>
      </c>
      <c r="F2325" s="6"/>
      <c r="G2325" s="12" t="s">
        <v>6431</v>
      </c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customFormat="false" ht="15.75" hidden="false" customHeight="true" outlineLevel="0" collapsed="false">
      <c r="A2326" s="20" t="n">
        <v>45160</v>
      </c>
      <c r="B2326" s="12" t="s">
        <v>14</v>
      </c>
      <c r="C2326" s="12" t="s">
        <v>5761</v>
      </c>
      <c r="D2326" s="12" t="s">
        <v>5977</v>
      </c>
      <c r="E2326" s="12" t="s">
        <v>5719</v>
      </c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customFormat="false" ht="15.75" hidden="false" customHeight="true" outlineLevel="0" collapsed="false">
      <c r="A2327" s="20" t="n">
        <v>45155</v>
      </c>
      <c r="B2327" s="12" t="s">
        <v>5638</v>
      </c>
      <c r="C2327" s="12" t="s">
        <v>2997</v>
      </c>
      <c r="D2327" s="12" t="s">
        <v>6432</v>
      </c>
      <c r="E2327" s="12" t="s">
        <v>6433</v>
      </c>
      <c r="F2327" s="12" t="s">
        <v>6434</v>
      </c>
      <c r="G2327" s="12" t="n">
        <v>988575486</v>
      </c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customFormat="false" ht="15.75" hidden="false" customHeight="true" outlineLevel="0" collapsed="false">
      <c r="A2328" s="20" t="n">
        <v>45156</v>
      </c>
      <c r="B2328" s="12" t="s">
        <v>1398</v>
      </c>
      <c r="C2328" s="12" t="s">
        <v>6435</v>
      </c>
      <c r="D2328" s="12" t="s">
        <v>5780</v>
      </c>
      <c r="E2328" s="12" t="s">
        <v>6436</v>
      </c>
      <c r="F2328" s="6"/>
      <c r="G2328" s="12" t="s">
        <v>6437</v>
      </c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customFormat="false" ht="15.75" hidden="false" customHeight="true" outlineLevel="0" collapsed="false">
      <c r="A2329" s="20" t="n">
        <v>45156</v>
      </c>
      <c r="B2329" s="12" t="s">
        <v>6438</v>
      </c>
      <c r="C2329" s="12" t="s">
        <v>6439</v>
      </c>
      <c r="D2329" s="12" t="s">
        <v>5582</v>
      </c>
      <c r="E2329" s="12" t="s">
        <v>6440</v>
      </c>
      <c r="F2329" s="6"/>
      <c r="G2329" s="12" t="s">
        <v>6441</v>
      </c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customFormat="false" ht="15.75" hidden="false" customHeight="true" outlineLevel="0" collapsed="false">
      <c r="A2330" s="20" t="n">
        <v>45156</v>
      </c>
      <c r="B2330" s="12" t="s">
        <v>3110</v>
      </c>
      <c r="C2330" s="12" t="s">
        <v>3722</v>
      </c>
      <c r="D2330" s="12" t="s">
        <v>3744</v>
      </c>
      <c r="E2330" s="12" t="s">
        <v>6442</v>
      </c>
      <c r="F2330" s="12" t="s">
        <v>6443</v>
      </c>
      <c r="G2330" s="12" t="s">
        <v>6444</v>
      </c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customFormat="false" ht="15.75" hidden="false" customHeight="true" outlineLevel="0" collapsed="false">
      <c r="A2331" s="20" t="n">
        <v>45157</v>
      </c>
      <c r="B2331" s="12" t="s">
        <v>2232</v>
      </c>
      <c r="C2331" s="12" t="s">
        <v>3276</v>
      </c>
      <c r="D2331" s="12" t="s">
        <v>5613</v>
      </c>
      <c r="E2331" s="12" t="s">
        <v>6445</v>
      </c>
      <c r="F2331" s="12" t="s">
        <v>6446</v>
      </c>
      <c r="G2331" s="12" t="n">
        <v>982330604</v>
      </c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customFormat="false" ht="15.75" hidden="false" customHeight="true" outlineLevel="0" collapsed="false">
      <c r="A2332" s="20" t="n">
        <v>45159</v>
      </c>
      <c r="B2332" s="12" t="s">
        <v>6447</v>
      </c>
      <c r="C2332" s="12" t="s">
        <v>575</v>
      </c>
      <c r="D2332" s="12" t="s">
        <v>6063</v>
      </c>
      <c r="E2332" s="12" t="s">
        <v>6448</v>
      </c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customFormat="false" ht="15.75" hidden="false" customHeight="true" outlineLevel="0" collapsed="false">
      <c r="A2333" s="20" t="n">
        <v>45159</v>
      </c>
      <c r="B2333" s="12" t="s">
        <v>6449</v>
      </c>
      <c r="C2333" s="12" t="s">
        <v>3786</v>
      </c>
      <c r="D2333" s="12" t="s">
        <v>91</v>
      </c>
      <c r="E2333" s="12" t="s">
        <v>6450</v>
      </c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customFormat="false" ht="15.75" hidden="false" customHeight="true" outlineLevel="0" collapsed="false">
      <c r="A2334" s="20" t="n">
        <v>45160</v>
      </c>
      <c r="B2334" s="12" t="s">
        <v>2130</v>
      </c>
      <c r="C2334" s="12" t="s">
        <v>6385</v>
      </c>
      <c r="D2334" s="12" t="s">
        <v>5582</v>
      </c>
      <c r="E2334" s="12" t="s">
        <v>6451</v>
      </c>
      <c r="F2334" s="12" t="s">
        <v>6452</v>
      </c>
      <c r="G2334" s="12" t="s">
        <v>6453</v>
      </c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customFormat="false" ht="15.75" hidden="false" customHeight="true" outlineLevel="0" collapsed="false">
      <c r="A2335" s="20" t="n">
        <v>45160</v>
      </c>
      <c r="B2335" s="12" t="s">
        <v>2721</v>
      </c>
      <c r="C2335" s="12" t="s">
        <v>3276</v>
      </c>
      <c r="D2335" s="12" t="s">
        <v>5613</v>
      </c>
      <c r="E2335" s="12" t="s">
        <v>6454</v>
      </c>
      <c r="F2335" s="6"/>
      <c r="G2335" s="12" t="n">
        <v>680886903</v>
      </c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customFormat="false" ht="15.75" hidden="false" customHeight="true" outlineLevel="0" collapsed="false">
      <c r="A2336" s="20" t="n">
        <v>45161</v>
      </c>
      <c r="B2336" s="12" t="s">
        <v>3360</v>
      </c>
      <c r="C2336" s="12" t="s">
        <v>5435</v>
      </c>
      <c r="D2336" s="12" t="s">
        <v>5977</v>
      </c>
      <c r="E2336" s="12" t="s">
        <v>6455</v>
      </c>
      <c r="F2336" s="12" t="s">
        <v>6456</v>
      </c>
      <c r="G2336" s="12" t="s">
        <v>2948</v>
      </c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customFormat="false" ht="15.75" hidden="false" customHeight="true" outlineLevel="0" collapsed="false">
      <c r="A2337" s="20" t="n">
        <v>45160</v>
      </c>
      <c r="B2337" s="12" t="s">
        <v>5944</v>
      </c>
      <c r="C2337" s="12" t="s">
        <v>2707</v>
      </c>
      <c r="D2337" s="12" t="s">
        <v>5509</v>
      </c>
      <c r="E2337" s="12" t="s">
        <v>6457</v>
      </c>
      <c r="F2337" s="12" t="s">
        <v>6458</v>
      </c>
      <c r="G2337" s="12" t="s">
        <v>6459</v>
      </c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customFormat="false" ht="15.75" hidden="false" customHeight="true" outlineLevel="0" collapsed="false">
      <c r="A2338" s="20" t="n">
        <v>45160</v>
      </c>
      <c r="B2338" s="12" t="s">
        <v>2130</v>
      </c>
      <c r="C2338" s="12" t="s">
        <v>6460</v>
      </c>
      <c r="D2338" s="12" t="s">
        <v>5582</v>
      </c>
      <c r="E2338" s="12" t="s">
        <v>6461</v>
      </c>
      <c r="F2338" s="12" t="s">
        <v>6462</v>
      </c>
      <c r="G2338" s="12" t="s">
        <v>6463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customFormat="false" ht="15.75" hidden="false" customHeight="true" outlineLevel="0" collapsed="false">
      <c r="A2339" s="20" t="n">
        <v>45162</v>
      </c>
      <c r="B2339" s="12" t="s">
        <v>4167</v>
      </c>
      <c r="C2339" s="12" t="s">
        <v>3711</v>
      </c>
      <c r="D2339" s="12" t="s">
        <v>5977</v>
      </c>
      <c r="E2339" s="12" t="s">
        <v>6464</v>
      </c>
      <c r="F2339" s="12" t="s">
        <v>6465</v>
      </c>
      <c r="G2339" s="12" t="s">
        <v>6466</v>
      </c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customFormat="false" ht="15.75" hidden="false" customHeight="true" outlineLevel="0" collapsed="false">
      <c r="A2340" s="20" t="n">
        <v>45161</v>
      </c>
      <c r="B2340" s="12" t="s">
        <v>6467</v>
      </c>
      <c r="C2340" s="12" t="s">
        <v>3893</v>
      </c>
      <c r="D2340" s="12" t="s">
        <v>6099</v>
      </c>
      <c r="E2340" s="12" t="s">
        <v>6468</v>
      </c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customFormat="false" ht="15.75" hidden="false" customHeight="true" outlineLevel="0" collapsed="false">
      <c r="A2341" s="20" t="n">
        <v>45161</v>
      </c>
      <c r="B2341" s="12" t="s">
        <v>6469</v>
      </c>
      <c r="C2341" s="12" t="s">
        <v>3691</v>
      </c>
      <c r="D2341" s="12" t="s">
        <v>5977</v>
      </c>
      <c r="E2341" s="12" t="s">
        <v>6470</v>
      </c>
      <c r="F2341" s="12" t="s">
        <v>6471</v>
      </c>
      <c r="G2341" s="12" t="n">
        <v>662522040</v>
      </c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customFormat="false" ht="15.75" hidden="false" customHeight="true" outlineLevel="0" collapsed="false">
      <c r="A2342" s="20" t="n">
        <v>45162</v>
      </c>
      <c r="B2342" s="12" t="s">
        <v>6472</v>
      </c>
      <c r="C2342" s="12" t="s">
        <v>1838</v>
      </c>
      <c r="D2342" s="12" t="s">
        <v>6149</v>
      </c>
      <c r="E2342" s="12" t="s">
        <v>6473</v>
      </c>
      <c r="F2342" s="12" t="s">
        <v>6474</v>
      </c>
      <c r="G2342" s="12" t="s">
        <v>6475</v>
      </c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customFormat="false" ht="15.75" hidden="false" customHeight="true" outlineLevel="0" collapsed="false">
      <c r="A2343" s="20" t="n">
        <v>45161</v>
      </c>
      <c r="B2343" s="12" t="s">
        <v>118</v>
      </c>
      <c r="C2343" s="12" t="s">
        <v>3111</v>
      </c>
      <c r="D2343" s="12" t="s">
        <v>6476</v>
      </c>
      <c r="E2343" s="12" t="s">
        <v>6291</v>
      </c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customFormat="false" ht="15.75" hidden="false" customHeight="true" outlineLevel="0" collapsed="false">
      <c r="A2344" s="20" t="n">
        <v>45162</v>
      </c>
      <c r="B2344" s="12" t="s">
        <v>6477</v>
      </c>
      <c r="C2344" s="12" t="s">
        <v>3798</v>
      </c>
      <c r="D2344" s="12" t="s">
        <v>5469</v>
      </c>
      <c r="E2344" s="12" t="s">
        <v>6478</v>
      </c>
      <c r="F2344" s="12" t="s">
        <v>6479</v>
      </c>
      <c r="G2344" s="12" t="s">
        <v>6480</v>
      </c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customFormat="false" ht="15.75" hidden="false" customHeight="true" outlineLevel="0" collapsed="false">
      <c r="A2345" s="20" t="n">
        <v>45163</v>
      </c>
      <c r="B2345" s="12" t="s">
        <v>697</v>
      </c>
      <c r="C2345" s="12" t="s">
        <v>3111</v>
      </c>
      <c r="D2345" s="12" t="s">
        <v>24</v>
      </c>
      <c r="E2345" s="12" t="s">
        <v>6481</v>
      </c>
      <c r="F2345" s="12" t="s">
        <v>6482</v>
      </c>
      <c r="G2345" s="12" t="s">
        <v>6483</v>
      </c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customFormat="false" ht="15.75" hidden="false" customHeight="true" outlineLevel="0" collapsed="false">
      <c r="A2346" s="20" t="n">
        <v>45164</v>
      </c>
      <c r="B2346" s="12" t="s">
        <v>4770</v>
      </c>
      <c r="C2346" s="12" t="s">
        <v>4528</v>
      </c>
      <c r="D2346" s="12" t="s">
        <v>5977</v>
      </c>
      <c r="E2346" s="12" t="s">
        <v>6484</v>
      </c>
      <c r="F2346" s="12" t="s">
        <v>6485</v>
      </c>
      <c r="G2346" s="12" t="n">
        <v>979516881</v>
      </c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customFormat="false" ht="15.75" hidden="false" customHeight="true" outlineLevel="0" collapsed="false">
      <c r="A2347" s="20" t="n">
        <v>45163</v>
      </c>
      <c r="B2347" s="12" t="s">
        <v>6486</v>
      </c>
      <c r="C2347" s="12" t="s">
        <v>4755</v>
      </c>
      <c r="D2347" s="12" t="s">
        <v>5469</v>
      </c>
      <c r="E2347" s="12" t="s">
        <v>6487</v>
      </c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customFormat="false" ht="15.75" hidden="false" customHeight="true" outlineLevel="0" collapsed="false">
      <c r="A2348" s="20" t="n">
        <v>45163</v>
      </c>
      <c r="B2348" s="12" t="s">
        <v>6488</v>
      </c>
      <c r="C2348" s="12" t="s">
        <v>6489</v>
      </c>
      <c r="D2348" s="12" t="s">
        <v>5582</v>
      </c>
      <c r="E2348" s="12" t="s">
        <v>6490</v>
      </c>
      <c r="F2348" s="12" t="s">
        <v>6491</v>
      </c>
      <c r="G2348" s="12" t="s">
        <v>6492</v>
      </c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customFormat="false" ht="15.75" hidden="false" customHeight="true" outlineLevel="0" collapsed="false">
      <c r="A2349" s="20" t="n">
        <v>45167</v>
      </c>
      <c r="B2349" s="12" t="s">
        <v>184</v>
      </c>
      <c r="C2349" s="12" t="s">
        <v>5741</v>
      </c>
      <c r="D2349" s="12" t="s">
        <v>6493</v>
      </c>
      <c r="E2349" s="12" t="s">
        <v>5688</v>
      </c>
      <c r="F2349" s="12" t="s">
        <v>6494</v>
      </c>
      <c r="G2349" s="12" t="s">
        <v>4359</v>
      </c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customFormat="false" ht="15.75" hidden="false" customHeight="true" outlineLevel="0" collapsed="false">
      <c r="A2350" s="20" t="n">
        <v>45163</v>
      </c>
      <c r="B2350" s="12" t="s">
        <v>167</v>
      </c>
      <c r="C2350" s="12" t="s">
        <v>3644</v>
      </c>
      <c r="D2350" s="12" t="s">
        <v>5780</v>
      </c>
      <c r="E2350" s="12" t="s">
        <v>6495</v>
      </c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customFormat="false" ht="15.75" hidden="false" customHeight="true" outlineLevel="0" collapsed="false">
      <c r="A2351" s="20" t="n">
        <v>45166</v>
      </c>
      <c r="B2351" s="12" t="s">
        <v>2232</v>
      </c>
      <c r="C2351" s="12" t="s">
        <v>3276</v>
      </c>
      <c r="D2351" s="12" t="s">
        <v>5613</v>
      </c>
      <c r="E2351" s="12" t="s">
        <v>6496</v>
      </c>
      <c r="F2351" s="12" t="s">
        <v>6497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customFormat="false" ht="15.75" hidden="false" customHeight="true" outlineLevel="0" collapsed="false">
      <c r="A2352" s="20" t="n">
        <v>45167</v>
      </c>
      <c r="B2352" s="12" t="s">
        <v>6488</v>
      </c>
      <c r="C2352" s="12" t="s">
        <v>6489</v>
      </c>
      <c r="D2352" s="12" t="s">
        <v>5582</v>
      </c>
      <c r="E2352" s="12" t="s">
        <v>6498</v>
      </c>
      <c r="F2352" s="12" t="s">
        <v>6499</v>
      </c>
      <c r="G2352" s="12" t="n">
        <v>673474338</v>
      </c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customFormat="false" ht="15.75" hidden="false" customHeight="true" outlineLevel="0" collapsed="false">
      <c r="A2353" s="20" t="n">
        <v>45167</v>
      </c>
      <c r="B2353" s="12" t="s">
        <v>5208</v>
      </c>
      <c r="C2353" s="12" t="s">
        <v>5741</v>
      </c>
      <c r="D2353" s="12" t="s">
        <v>6493</v>
      </c>
      <c r="E2353" s="12" t="s">
        <v>6500</v>
      </c>
      <c r="F2353" s="12" t="s">
        <v>6501</v>
      </c>
      <c r="G2353" s="12" t="s">
        <v>6502</v>
      </c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customFormat="false" ht="15.75" hidden="false" customHeight="true" outlineLevel="0" collapsed="false">
      <c r="A2354" s="20" t="n">
        <v>45166</v>
      </c>
      <c r="B2354" s="12" t="s">
        <v>5894</v>
      </c>
      <c r="C2354" s="12" t="s">
        <v>198</v>
      </c>
      <c r="D2354" s="12" t="s">
        <v>4806</v>
      </c>
      <c r="E2354" s="12" t="s">
        <v>6503</v>
      </c>
      <c r="F2354" s="12" t="s">
        <v>6504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customFormat="false" ht="15.75" hidden="false" customHeight="true" outlineLevel="0" collapsed="false">
      <c r="A2355" s="20" t="n">
        <v>45174</v>
      </c>
      <c r="B2355" s="12" t="s">
        <v>6505</v>
      </c>
      <c r="C2355" s="6"/>
      <c r="D2355" s="12" t="s">
        <v>5846</v>
      </c>
      <c r="E2355" s="6"/>
      <c r="F2355" s="6"/>
      <c r="G2355" s="12" t="s">
        <v>5289</v>
      </c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customFormat="false" ht="15.75" hidden="false" customHeight="true" outlineLevel="0" collapsed="false">
      <c r="A2356" s="20" t="n">
        <v>45168</v>
      </c>
      <c r="B2356" s="12" t="s">
        <v>6506</v>
      </c>
      <c r="C2356" s="12" t="s">
        <v>6349</v>
      </c>
      <c r="D2356" s="12" t="s">
        <v>5951</v>
      </c>
      <c r="E2356" s="12" t="s">
        <v>6507</v>
      </c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customFormat="false" ht="15.75" hidden="false" customHeight="true" outlineLevel="0" collapsed="false">
      <c r="A2357" s="20" t="n">
        <v>45169</v>
      </c>
      <c r="B2357" s="12" t="s">
        <v>3206</v>
      </c>
      <c r="C2357" s="12" t="s">
        <v>2219</v>
      </c>
      <c r="D2357" s="12" t="s">
        <v>6493</v>
      </c>
      <c r="E2357" s="12" t="s">
        <v>6508</v>
      </c>
      <c r="F2357" s="6"/>
      <c r="G2357" s="12" t="n">
        <v>969766883</v>
      </c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customFormat="false" ht="15.75" hidden="false" customHeight="true" outlineLevel="0" collapsed="false">
      <c r="A2358" s="20" t="n">
        <v>45169</v>
      </c>
      <c r="B2358" s="12" t="s">
        <v>4704</v>
      </c>
      <c r="C2358" s="12" t="s">
        <v>4075</v>
      </c>
      <c r="D2358" s="12" t="s">
        <v>5639</v>
      </c>
      <c r="E2358" s="12" t="s">
        <v>6509</v>
      </c>
      <c r="F2358" s="12" t="n">
        <v>637256020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customFormat="false" ht="15.75" hidden="false" customHeight="true" outlineLevel="0" collapsed="false">
      <c r="A2359" s="20" t="n">
        <v>45168</v>
      </c>
      <c r="B2359" s="12" t="s">
        <v>6510</v>
      </c>
      <c r="C2359" s="12" t="s">
        <v>5718</v>
      </c>
      <c r="D2359" s="12" t="s">
        <v>5977</v>
      </c>
      <c r="E2359" s="12" t="s">
        <v>6511</v>
      </c>
      <c r="F2359" s="6"/>
      <c r="G2359" s="12" t="s">
        <v>6512</v>
      </c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customFormat="false" ht="15.75" hidden="false" customHeight="true" outlineLevel="0" collapsed="false">
      <c r="A2360" s="20" t="n">
        <v>45170</v>
      </c>
      <c r="B2360" s="12" t="s">
        <v>28</v>
      </c>
      <c r="C2360" s="12" t="s">
        <v>3722</v>
      </c>
      <c r="D2360" s="12" t="s">
        <v>5545</v>
      </c>
      <c r="E2360" s="12" t="s">
        <v>6513</v>
      </c>
      <c r="F2360" s="12" t="s">
        <v>2180</v>
      </c>
      <c r="G2360" s="12" t="s">
        <v>6514</v>
      </c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customFormat="false" ht="15.75" hidden="false" customHeight="true" outlineLevel="0" collapsed="false">
      <c r="A2361" s="20" t="n">
        <v>45169</v>
      </c>
      <c r="B2361" s="12" t="s">
        <v>2232</v>
      </c>
      <c r="C2361" s="12" t="s">
        <v>3276</v>
      </c>
      <c r="D2361" s="12" t="s">
        <v>5613</v>
      </c>
      <c r="E2361" s="12" t="s">
        <v>6515</v>
      </c>
      <c r="F2361" s="6"/>
      <c r="G2361" s="12" t="s">
        <v>6516</v>
      </c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customFormat="false" ht="15.75" hidden="false" customHeight="true" outlineLevel="0" collapsed="false">
      <c r="A2362" s="20" t="n">
        <v>45169</v>
      </c>
      <c r="B2362" s="12" t="s">
        <v>6384</v>
      </c>
      <c r="C2362" s="12" t="s">
        <v>6385</v>
      </c>
      <c r="D2362" s="12" t="s">
        <v>5951</v>
      </c>
      <c r="E2362" s="12" t="s">
        <v>6414</v>
      </c>
      <c r="F2362" s="12" t="s">
        <v>6415</v>
      </c>
      <c r="G2362" s="12" t="s">
        <v>2274</v>
      </c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customFormat="false" ht="15.75" hidden="false" customHeight="true" outlineLevel="0" collapsed="false">
      <c r="A2363" s="20" t="n">
        <v>45169</v>
      </c>
      <c r="B2363" s="12" t="s">
        <v>720</v>
      </c>
      <c r="C2363" s="12" t="s">
        <v>575</v>
      </c>
      <c r="D2363" s="12" t="s">
        <v>24</v>
      </c>
      <c r="E2363" s="12" t="s">
        <v>6406</v>
      </c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customFormat="false" ht="15.75" hidden="false" customHeight="true" outlineLevel="0" collapsed="false">
      <c r="A2364" s="20" t="n">
        <v>45169</v>
      </c>
      <c r="B2364" s="12" t="s">
        <v>6384</v>
      </c>
      <c r="C2364" s="12" t="s">
        <v>6385</v>
      </c>
      <c r="D2364" s="12" t="s">
        <v>5951</v>
      </c>
      <c r="E2364" s="12" t="s">
        <v>6517</v>
      </c>
      <c r="F2364" s="12" t="s">
        <v>6518</v>
      </c>
      <c r="G2364" s="12" t="n">
        <v>505553935</v>
      </c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customFormat="false" ht="15.75" hidden="false" customHeight="true" outlineLevel="0" collapsed="false">
      <c r="A2365" s="20" t="n">
        <v>45170</v>
      </c>
      <c r="B2365" s="12" t="s">
        <v>167</v>
      </c>
      <c r="C2365" s="12" t="s">
        <v>4715</v>
      </c>
      <c r="D2365" s="12" t="s">
        <v>5780</v>
      </c>
      <c r="E2365" s="6"/>
      <c r="F2365" s="6"/>
      <c r="G2365" s="12" t="s">
        <v>6519</v>
      </c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customFormat="false" ht="15.75" hidden="false" customHeight="true" outlineLevel="0" collapsed="false">
      <c r="A2366" s="20" t="n">
        <v>45170</v>
      </c>
      <c r="B2366" s="12" t="s">
        <v>6520</v>
      </c>
      <c r="C2366" s="12" t="s">
        <v>3111</v>
      </c>
      <c r="D2366" s="12" t="s">
        <v>3744</v>
      </c>
      <c r="E2366" s="12" t="s">
        <v>6521</v>
      </c>
      <c r="F2366" s="12" t="s">
        <v>6522</v>
      </c>
      <c r="G2366" s="12" t="s">
        <v>6523</v>
      </c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customFormat="false" ht="15.75" hidden="false" customHeight="true" outlineLevel="0" collapsed="false">
      <c r="A2367" s="20" t="n">
        <v>45171</v>
      </c>
      <c r="B2367" s="12" t="s">
        <v>6524</v>
      </c>
      <c r="C2367" s="12" t="s">
        <v>3589</v>
      </c>
      <c r="D2367" s="12" t="s">
        <v>6493</v>
      </c>
      <c r="E2367" s="12" t="s">
        <v>6525</v>
      </c>
      <c r="F2367" s="12" t="s">
        <v>6526</v>
      </c>
      <c r="G2367" s="12" t="n">
        <v>508875017</v>
      </c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customFormat="false" ht="15.75" hidden="false" customHeight="true" outlineLevel="0" collapsed="false">
      <c r="A2368" s="20" t="n">
        <v>45173</v>
      </c>
      <c r="B2368" s="12" t="s">
        <v>5224</v>
      </c>
      <c r="C2368" s="12" t="s">
        <v>6527</v>
      </c>
      <c r="D2368" s="12" t="s">
        <v>4806</v>
      </c>
      <c r="E2368" s="12" t="s">
        <v>6528</v>
      </c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customFormat="false" ht="15.75" hidden="false" customHeight="true" outlineLevel="0" collapsed="false">
      <c r="A2369" s="20" t="n">
        <v>45173</v>
      </c>
      <c r="B2369" s="12" t="s">
        <v>6529</v>
      </c>
      <c r="C2369" s="12" t="s">
        <v>3627</v>
      </c>
      <c r="D2369" s="12" t="s">
        <v>6149</v>
      </c>
      <c r="E2369" s="12" t="s">
        <v>6530</v>
      </c>
      <c r="F2369" s="12" t="s">
        <v>6531</v>
      </c>
      <c r="G2369" s="12" t="s">
        <v>6532</v>
      </c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customFormat="false" ht="15.75" hidden="false" customHeight="true" outlineLevel="0" collapsed="false">
      <c r="A2370" s="20" t="n">
        <v>45174</v>
      </c>
      <c r="B2370" s="12" t="s">
        <v>184</v>
      </c>
      <c r="C2370" s="12" t="s">
        <v>5741</v>
      </c>
      <c r="D2370" s="12" t="s">
        <v>6493</v>
      </c>
      <c r="E2370" s="12" t="s">
        <v>5688</v>
      </c>
      <c r="F2370" s="12" t="s">
        <v>6397</v>
      </c>
      <c r="G2370" s="12" t="s">
        <v>4359</v>
      </c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customFormat="false" ht="15.75" hidden="false" customHeight="true" outlineLevel="0" collapsed="false">
      <c r="A2371" s="20" t="n">
        <v>45173</v>
      </c>
      <c r="B2371" s="12" t="s">
        <v>6384</v>
      </c>
      <c r="C2371" s="12" t="s">
        <v>6385</v>
      </c>
      <c r="D2371" s="12" t="s">
        <v>5951</v>
      </c>
      <c r="E2371" s="12" t="s">
        <v>6533</v>
      </c>
      <c r="F2371" s="12" t="s">
        <v>6534</v>
      </c>
      <c r="G2371" s="12" t="s">
        <v>1168</v>
      </c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customFormat="false" ht="15.75" hidden="false" customHeight="true" outlineLevel="0" collapsed="false">
      <c r="A2372" s="20" t="n">
        <v>45174</v>
      </c>
      <c r="B2372" s="12" t="s">
        <v>6535</v>
      </c>
      <c r="C2372" s="12" t="s">
        <v>4715</v>
      </c>
      <c r="D2372" s="12" t="s">
        <v>6063</v>
      </c>
      <c r="E2372" s="12" t="s">
        <v>6536</v>
      </c>
      <c r="F2372" s="12" t="s">
        <v>6537</v>
      </c>
      <c r="G2372" s="12" t="s">
        <v>6538</v>
      </c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customFormat="false" ht="15.75" hidden="false" customHeight="true" outlineLevel="0" collapsed="false">
      <c r="A2373" s="20" t="n">
        <v>45174</v>
      </c>
      <c r="B2373" s="12" t="s">
        <v>6539</v>
      </c>
      <c r="C2373" s="12" t="s">
        <v>6540</v>
      </c>
      <c r="D2373" s="12" t="s">
        <v>6541</v>
      </c>
      <c r="E2373" s="12" t="s">
        <v>946</v>
      </c>
      <c r="F2373" s="12" t="s">
        <v>6542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customFormat="false" ht="15.75" hidden="false" customHeight="true" outlineLevel="0" collapsed="false">
      <c r="A2374" s="20" t="n">
        <v>45175</v>
      </c>
      <c r="B2374" s="12" t="s">
        <v>6543</v>
      </c>
      <c r="C2374" s="12" t="s">
        <v>3722</v>
      </c>
      <c r="D2374" s="12" t="s">
        <v>6276</v>
      </c>
      <c r="E2374" s="12" t="s">
        <v>6544</v>
      </c>
      <c r="F2374" s="12" t="s">
        <v>6545</v>
      </c>
      <c r="G2374" s="12" t="s">
        <v>6546</v>
      </c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customFormat="false" ht="15.75" hidden="false" customHeight="true" outlineLevel="0" collapsed="false">
      <c r="A2375" s="20" t="n">
        <v>45174</v>
      </c>
      <c r="B2375" s="12" t="s">
        <v>6547</v>
      </c>
      <c r="C2375" s="12" t="s">
        <v>5687</v>
      </c>
      <c r="D2375" s="12" t="s">
        <v>6548</v>
      </c>
      <c r="E2375" s="12" t="s">
        <v>6549</v>
      </c>
      <c r="F2375" s="12" t="s">
        <v>6550</v>
      </c>
      <c r="G2375" s="12" t="s">
        <v>6551</v>
      </c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customFormat="false" ht="15.75" hidden="false" customHeight="true" outlineLevel="0" collapsed="false">
      <c r="A2376" s="20" t="n">
        <v>45174</v>
      </c>
      <c r="B2376" s="12" t="s">
        <v>6552</v>
      </c>
      <c r="C2376" s="12" t="s">
        <v>575</v>
      </c>
      <c r="D2376" s="12" t="s">
        <v>5780</v>
      </c>
      <c r="E2376" s="12" t="s">
        <v>6553</v>
      </c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customFormat="false" ht="15.75" hidden="false" customHeight="true" outlineLevel="0" collapsed="false">
      <c r="A2377" s="20" t="n">
        <v>45175</v>
      </c>
      <c r="B2377" s="12" t="s">
        <v>3206</v>
      </c>
      <c r="C2377" s="12" t="s">
        <v>2219</v>
      </c>
      <c r="D2377" s="12" t="s">
        <v>6493</v>
      </c>
      <c r="E2377" s="12" t="s">
        <v>6554</v>
      </c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customFormat="false" ht="15.75" hidden="false" customHeight="true" outlineLevel="0" collapsed="false">
      <c r="A2378" s="20" t="n">
        <v>45175</v>
      </c>
      <c r="B2378" s="12" t="s">
        <v>6555</v>
      </c>
      <c r="C2378" s="12" t="s">
        <v>4241</v>
      </c>
      <c r="D2378" s="12" t="s">
        <v>5639</v>
      </c>
      <c r="E2378" s="12" t="s">
        <v>6556</v>
      </c>
      <c r="F2378" s="12" t="s">
        <v>6557</v>
      </c>
      <c r="G2378" s="12" t="s">
        <v>6558</v>
      </c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customFormat="false" ht="15.75" hidden="false" customHeight="true" outlineLevel="0" collapsed="false">
      <c r="A2379" s="20" t="n">
        <v>45176</v>
      </c>
      <c r="B2379" s="12" t="s">
        <v>6559</v>
      </c>
      <c r="C2379" s="12" t="s">
        <v>6560</v>
      </c>
      <c r="D2379" s="12" t="s">
        <v>5780</v>
      </c>
      <c r="E2379" s="12" t="s">
        <v>6561</v>
      </c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customFormat="false" ht="15.75" hidden="false" customHeight="true" outlineLevel="0" collapsed="false">
      <c r="A2380" s="20" t="n">
        <v>45177</v>
      </c>
      <c r="B2380" s="12" t="s">
        <v>3206</v>
      </c>
      <c r="C2380" s="12" t="s">
        <v>2219</v>
      </c>
      <c r="D2380" s="12" t="s">
        <v>6493</v>
      </c>
      <c r="E2380" s="12" t="s">
        <v>6562</v>
      </c>
      <c r="F2380" s="6"/>
      <c r="G2380" s="12" t="n">
        <v>962357810</v>
      </c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customFormat="false" ht="15.75" hidden="false" customHeight="true" outlineLevel="0" collapsed="false">
      <c r="A2381" s="20" t="n">
        <v>45176</v>
      </c>
      <c r="B2381" s="12" t="s">
        <v>118</v>
      </c>
      <c r="C2381" s="12" t="s">
        <v>575</v>
      </c>
      <c r="D2381" s="12" t="s">
        <v>5780</v>
      </c>
      <c r="E2381" s="12" t="s">
        <v>6563</v>
      </c>
      <c r="F2381" s="12" t="s">
        <v>6564</v>
      </c>
      <c r="G2381" s="12" t="n">
        <v>958789071</v>
      </c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customFormat="false" ht="15.75" hidden="false" customHeight="true" outlineLevel="0" collapsed="false">
      <c r="A2382" s="20" t="n">
        <v>45177</v>
      </c>
      <c r="B2382" s="12" t="s">
        <v>6565</v>
      </c>
      <c r="C2382" s="12" t="s">
        <v>6439</v>
      </c>
      <c r="D2382" s="12" t="s">
        <v>5582</v>
      </c>
      <c r="E2382" s="12" t="s">
        <v>6566</v>
      </c>
      <c r="F2382" s="12" t="s">
        <v>6567</v>
      </c>
      <c r="G2382" s="12" t="n">
        <v>989547432</v>
      </c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customFormat="false" ht="15.75" hidden="false" customHeight="true" outlineLevel="0" collapsed="false">
      <c r="A2383" s="20" t="n">
        <v>45177</v>
      </c>
      <c r="B2383" s="12" t="s">
        <v>4814</v>
      </c>
      <c r="C2383" s="12" t="s">
        <v>4241</v>
      </c>
      <c r="D2383" s="12" t="s">
        <v>4806</v>
      </c>
      <c r="E2383" s="12" t="s">
        <v>6568</v>
      </c>
      <c r="F2383" s="12" t="s">
        <v>6569</v>
      </c>
      <c r="G2383" s="12" t="s">
        <v>6570</v>
      </c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customFormat="false" ht="15.75" hidden="false" customHeight="true" outlineLevel="0" collapsed="false">
      <c r="A2384" s="20" t="n">
        <v>45181</v>
      </c>
      <c r="B2384" s="12" t="s">
        <v>3360</v>
      </c>
      <c r="C2384" s="12" t="s">
        <v>5741</v>
      </c>
      <c r="D2384" s="12" t="s">
        <v>6493</v>
      </c>
      <c r="E2384" s="12" t="s">
        <v>6571</v>
      </c>
      <c r="F2384" s="12" t="s">
        <v>6572</v>
      </c>
      <c r="G2384" s="12" t="s">
        <v>37</v>
      </c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customFormat="false" ht="15.75" hidden="false" customHeight="true" outlineLevel="0" collapsed="false">
      <c r="A2385" s="20" t="n">
        <v>45177</v>
      </c>
      <c r="B2385" s="12" t="s">
        <v>2798</v>
      </c>
      <c r="C2385" s="12" t="s">
        <v>2540</v>
      </c>
      <c r="D2385" s="12" t="s">
        <v>5469</v>
      </c>
      <c r="E2385" s="12" t="s">
        <v>6573</v>
      </c>
      <c r="F2385" s="12" t="s">
        <v>6574</v>
      </c>
      <c r="G2385" s="12" t="s">
        <v>6575</v>
      </c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customFormat="false" ht="15.75" hidden="false" customHeight="true" outlineLevel="0" collapsed="false">
      <c r="A2386" s="20" t="n">
        <v>45178</v>
      </c>
      <c r="B2386" s="12" t="s">
        <v>6576</v>
      </c>
      <c r="C2386" s="12" t="s">
        <v>3589</v>
      </c>
      <c r="D2386" s="12" t="s">
        <v>6493</v>
      </c>
      <c r="E2386" s="12" t="s">
        <v>6554</v>
      </c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customFormat="false" ht="15.75" hidden="false" customHeight="true" outlineLevel="0" collapsed="false">
      <c r="A2387" s="20" t="n">
        <v>45178</v>
      </c>
      <c r="B2387" s="12" t="s">
        <v>6577</v>
      </c>
      <c r="C2387" s="12" t="s">
        <v>3691</v>
      </c>
      <c r="D2387" s="12" t="s">
        <v>6493</v>
      </c>
      <c r="E2387" s="12" t="s">
        <v>6578</v>
      </c>
      <c r="F2387" s="12" t="s">
        <v>6579</v>
      </c>
      <c r="G2387" s="12" t="s">
        <v>6580</v>
      </c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customFormat="false" ht="15.75" hidden="false" customHeight="true" outlineLevel="0" collapsed="false">
      <c r="A2388" s="20" t="n">
        <v>45180</v>
      </c>
      <c r="B2388" s="12" t="s">
        <v>6581</v>
      </c>
      <c r="C2388" s="12" t="s">
        <v>6582</v>
      </c>
      <c r="D2388" s="12" t="s">
        <v>5582</v>
      </c>
      <c r="E2388" s="12" t="s">
        <v>5275</v>
      </c>
      <c r="F2388" s="12" t="s">
        <v>6583</v>
      </c>
      <c r="G2388" s="12" t="s">
        <v>5277</v>
      </c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customFormat="false" ht="15.75" hidden="false" customHeight="true" outlineLevel="0" collapsed="false">
      <c r="A2389" s="20" t="n">
        <v>45180</v>
      </c>
      <c r="B2389" s="12" t="s">
        <v>6584</v>
      </c>
      <c r="C2389" s="12" t="s">
        <v>4029</v>
      </c>
      <c r="D2389" s="12" t="s">
        <v>5639</v>
      </c>
      <c r="E2389" s="12" t="s">
        <v>6585</v>
      </c>
      <c r="F2389" s="6"/>
      <c r="G2389" s="12" t="s">
        <v>6586</v>
      </c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customFormat="false" ht="15.75" hidden="false" customHeight="true" outlineLevel="0" collapsed="false">
      <c r="A2390" s="20" t="n">
        <v>45180</v>
      </c>
      <c r="B2390" s="12" t="s">
        <v>6587</v>
      </c>
      <c r="C2390" s="12" t="s">
        <v>3955</v>
      </c>
      <c r="D2390" s="12" t="s">
        <v>4205</v>
      </c>
      <c r="E2390" s="12" t="s">
        <v>6588</v>
      </c>
      <c r="F2390" s="12" t="s">
        <v>6589</v>
      </c>
      <c r="G2390" s="12" t="s">
        <v>6590</v>
      </c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customFormat="false" ht="15.75" hidden="false" customHeight="true" outlineLevel="0" collapsed="false">
      <c r="A2391" s="20" t="n">
        <v>45180</v>
      </c>
      <c r="B2391" s="12" t="s">
        <v>4089</v>
      </c>
      <c r="C2391" s="12" t="s">
        <v>575</v>
      </c>
      <c r="D2391" s="12" t="s">
        <v>3744</v>
      </c>
      <c r="E2391" s="12" t="s">
        <v>6591</v>
      </c>
      <c r="F2391" s="12" t="s">
        <v>6592</v>
      </c>
      <c r="G2391" s="12" t="s">
        <v>6593</v>
      </c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customFormat="false" ht="15.75" hidden="false" customHeight="true" outlineLevel="0" collapsed="false">
      <c r="A2392" s="20" t="n">
        <v>45182</v>
      </c>
      <c r="B2392" s="12" t="s">
        <v>38</v>
      </c>
      <c r="C2392" s="12" t="s">
        <v>5741</v>
      </c>
      <c r="D2392" s="12" t="s">
        <v>6493</v>
      </c>
      <c r="E2392" s="12" t="s">
        <v>6594</v>
      </c>
      <c r="F2392" s="12" t="s">
        <v>6595</v>
      </c>
      <c r="G2392" s="12" t="s">
        <v>6596</v>
      </c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customFormat="false" ht="15.75" hidden="false" customHeight="true" outlineLevel="0" collapsed="false">
      <c r="A2393" s="20" t="n">
        <v>45183</v>
      </c>
      <c r="B2393" s="12" t="s">
        <v>3206</v>
      </c>
      <c r="C2393" s="12" t="s">
        <v>2219</v>
      </c>
      <c r="D2393" s="12" t="s">
        <v>6493</v>
      </c>
      <c r="E2393" s="12" t="s">
        <v>6597</v>
      </c>
      <c r="F2393" s="12" t="s">
        <v>6598</v>
      </c>
      <c r="G2393" s="12" t="s">
        <v>5022</v>
      </c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customFormat="false" ht="15.75" hidden="false" customHeight="true" outlineLevel="0" collapsed="false">
      <c r="A2394" s="20" t="n">
        <v>45181</v>
      </c>
      <c r="B2394" s="12" t="s">
        <v>6599</v>
      </c>
      <c r="C2394" s="12" t="s">
        <v>2707</v>
      </c>
      <c r="D2394" s="12" t="s">
        <v>3424</v>
      </c>
      <c r="E2394" s="12" t="s">
        <v>5315</v>
      </c>
      <c r="F2394" s="12" t="s">
        <v>6600</v>
      </c>
      <c r="G2394" s="12" t="n">
        <v>678007569</v>
      </c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customFormat="false" ht="15.75" hidden="false" customHeight="true" outlineLevel="0" collapsed="false">
      <c r="A2395" s="20" t="n">
        <v>45182</v>
      </c>
      <c r="B2395" s="12" t="s">
        <v>697</v>
      </c>
      <c r="C2395" s="12" t="s">
        <v>4121</v>
      </c>
      <c r="D2395" s="12" t="s">
        <v>6099</v>
      </c>
      <c r="E2395" s="12" t="s">
        <v>6601</v>
      </c>
      <c r="F2395" s="6"/>
      <c r="G2395" s="12" t="n">
        <v>678202682</v>
      </c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customFormat="false" ht="15.75" hidden="false" customHeight="true" outlineLevel="0" collapsed="false">
      <c r="A2396" s="20" t="n">
        <v>45183</v>
      </c>
      <c r="B2396" s="12" t="s">
        <v>558</v>
      </c>
      <c r="C2396" s="12" t="s">
        <v>2540</v>
      </c>
      <c r="D2396" s="12" t="s">
        <v>5355</v>
      </c>
      <c r="E2396" s="12" t="s">
        <v>6602</v>
      </c>
      <c r="F2396" s="12" t="s">
        <v>6603</v>
      </c>
      <c r="G2396" s="12" t="s">
        <v>6604</v>
      </c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customFormat="false" ht="15.75" hidden="false" customHeight="true" outlineLevel="0" collapsed="false">
      <c r="A2397" s="20" t="n">
        <v>45183</v>
      </c>
      <c r="B2397" s="12" t="s">
        <v>2130</v>
      </c>
      <c r="C2397" s="12" t="s">
        <v>6385</v>
      </c>
      <c r="D2397" s="12" t="s">
        <v>5582</v>
      </c>
      <c r="E2397" s="12" t="s">
        <v>6246</v>
      </c>
      <c r="F2397" s="12" t="s">
        <v>6247</v>
      </c>
      <c r="G2397" s="12" t="s">
        <v>6605</v>
      </c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customFormat="false" ht="15.75" hidden="false" customHeight="true" outlineLevel="0" collapsed="false">
      <c r="A2398" s="20" t="n">
        <v>45183</v>
      </c>
      <c r="B2398" s="12" t="s">
        <v>6606</v>
      </c>
      <c r="C2398" s="12" t="s">
        <v>6607</v>
      </c>
      <c r="D2398" s="12" t="s">
        <v>5694</v>
      </c>
      <c r="E2398" s="6"/>
      <c r="F2398" s="6"/>
      <c r="G2398" s="12" t="s">
        <v>6608</v>
      </c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customFormat="false" ht="15.75" hidden="false" customHeight="true" outlineLevel="0" collapsed="false">
      <c r="A2399" s="20" t="n">
        <v>45183</v>
      </c>
      <c r="B2399" s="12" t="s">
        <v>6105</v>
      </c>
      <c r="C2399" s="12" t="s">
        <v>3786</v>
      </c>
      <c r="D2399" s="12" t="s">
        <v>6000</v>
      </c>
      <c r="E2399" s="12" t="s">
        <v>6609</v>
      </c>
      <c r="F2399" s="12" t="s">
        <v>6610</v>
      </c>
      <c r="G2399" s="12" t="s">
        <v>6611</v>
      </c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customFormat="false" ht="15.75" hidden="false" customHeight="true" outlineLevel="0" collapsed="false">
      <c r="A2400" s="20" t="n">
        <v>45185</v>
      </c>
      <c r="B2400" s="12" t="s">
        <v>4770</v>
      </c>
      <c r="C2400" s="12" t="s">
        <v>3691</v>
      </c>
      <c r="D2400" s="12" t="s">
        <v>6493</v>
      </c>
      <c r="E2400" s="12" t="s">
        <v>6612</v>
      </c>
      <c r="F2400" s="12" t="s">
        <v>6613</v>
      </c>
      <c r="G2400" s="12" t="s">
        <v>6614</v>
      </c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customFormat="false" ht="15.75" hidden="false" customHeight="true" outlineLevel="0" collapsed="false">
      <c r="A2401" s="20" t="n">
        <v>45184</v>
      </c>
      <c r="B2401" s="12" t="s">
        <v>6615</v>
      </c>
      <c r="C2401" s="12" t="s">
        <v>4090</v>
      </c>
      <c r="D2401" s="12" t="s">
        <v>5639</v>
      </c>
      <c r="E2401" s="12" t="s">
        <v>6616</v>
      </c>
      <c r="F2401" s="6"/>
      <c r="G2401" s="12" t="s">
        <v>6617</v>
      </c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customFormat="false" ht="15.75" hidden="false" customHeight="true" outlineLevel="0" collapsed="false">
      <c r="A2402" s="20" t="n">
        <v>45184</v>
      </c>
      <c r="B2402" s="12" t="s">
        <v>3672</v>
      </c>
      <c r="C2402" s="12" t="s">
        <v>6618</v>
      </c>
      <c r="D2402" s="12" t="s">
        <v>5639</v>
      </c>
      <c r="E2402" s="6"/>
      <c r="F2402" s="6"/>
      <c r="G2402" s="12" t="n">
        <v>972466641</v>
      </c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customFormat="false" ht="15.75" hidden="false" customHeight="true" outlineLevel="0" collapsed="false">
      <c r="A2403" s="20" t="n">
        <v>45187</v>
      </c>
      <c r="B2403" s="12" t="s">
        <v>775</v>
      </c>
      <c r="C2403" s="12" t="s">
        <v>6619</v>
      </c>
      <c r="D2403" s="12" t="s">
        <v>2194</v>
      </c>
      <c r="E2403" s="12" t="s">
        <v>6620</v>
      </c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customFormat="false" ht="15.75" hidden="false" customHeight="true" outlineLevel="0" collapsed="false">
      <c r="A2404" s="20" t="n">
        <v>45185</v>
      </c>
      <c r="B2404" s="12" t="s">
        <v>6621</v>
      </c>
      <c r="C2404" s="12" t="s">
        <v>2219</v>
      </c>
      <c r="D2404" s="12" t="s">
        <v>5977</v>
      </c>
      <c r="E2404" s="12" t="s">
        <v>6622</v>
      </c>
      <c r="F2404" s="6"/>
      <c r="G2404" s="12" t="s">
        <v>6623</v>
      </c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customFormat="false" ht="15.75" hidden="false" customHeight="true" outlineLevel="0" collapsed="false">
      <c r="A2405" s="20" t="n">
        <v>45189</v>
      </c>
      <c r="B2405" s="12" t="s">
        <v>6624</v>
      </c>
      <c r="C2405" s="12" t="s">
        <v>2795</v>
      </c>
      <c r="D2405" s="12" t="s">
        <v>6149</v>
      </c>
      <c r="E2405" s="12" t="s">
        <v>6625</v>
      </c>
      <c r="F2405" s="12" t="s">
        <v>6626</v>
      </c>
      <c r="G2405" s="12" t="s">
        <v>6627</v>
      </c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customFormat="false" ht="15.75" hidden="false" customHeight="true" outlineLevel="0" collapsed="false">
      <c r="A2406" s="20" t="n">
        <v>45187</v>
      </c>
      <c r="B2406" s="12" t="s">
        <v>1453</v>
      </c>
      <c r="C2406" s="12" t="s">
        <v>4241</v>
      </c>
      <c r="D2406" s="12" t="s">
        <v>4524</v>
      </c>
      <c r="E2406" s="12" t="s">
        <v>6628</v>
      </c>
      <c r="F2406" s="12" t="s">
        <v>6629</v>
      </c>
      <c r="G2406" s="12" t="s">
        <v>6630</v>
      </c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customFormat="false" ht="15.75" hidden="false" customHeight="true" outlineLevel="0" collapsed="false">
      <c r="A2407" s="20" t="n">
        <v>45187</v>
      </c>
      <c r="B2407" s="12" t="s">
        <v>1453</v>
      </c>
      <c r="C2407" s="12" t="s">
        <v>4241</v>
      </c>
      <c r="D2407" s="12" t="s">
        <v>4524</v>
      </c>
      <c r="E2407" s="12" t="s">
        <v>566</v>
      </c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customFormat="false" ht="15.75" hidden="false" customHeight="true" outlineLevel="0" collapsed="false">
      <c r="A2408" s="20" t="n">
        <v>45187</v>
      </c>
      <c r="B2408" s="12" t="s">
        <v>89</v>
      </c>
      <c r="C2408" s="12" t="s">
        <v>5850</v>
      </c>
      <c r="D2408" s="12" t="s">
        <v>5780</v>
      </c>
      <c r="E2408" s="12" t="s">
        <v>6631</v>
      </c>
      <c r="F2408" s="12" t="s">
        <v>6632</v>
      </c>
      <c r="G2408" s="12" t="s">
        <v>6633</v>
      </c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customFormat="false" ht="15.75" hidden="false" customHeight="true" outlineLevel="0" collapsed="false">
      <c r="A2409" s="20" t="n">
        <v>45187</v>
      </c>
      <c r="B2409" s="12" t="s">
        <v>3115</v>
      </c>
      <c r="C2409" s="12" t="s">
        <v>3786</v>
      </c>
      <c r="D2409" s="12" t="s">
        <v>6276</v>
      </c>
      <c r="E2409" s="12" t="s">
        <v>6634</v>
      </c>
      <c r="F2409" s="6"/>
      <c r="G2409" s="12" t="n">
        <v>671995930</v>
      </c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customFormat="false" ht="15.75" hidden="false" customHeight="true" outlineLevel="0" collapsed="false">
      <c r="A2410" s="20" t="n">
        <v>45188</v>
      </c>
      <c r="B2410" s="12" t="s">
        <v>167</v>
      </c>
      <c r="C2410" s="12" t="s">
        <v>6210</v>
      </c>
      <c r="D2410" s="12" t="s">
        <v>4845</v>
      </c>
      <c r="E2410" s="12" t="s">
        <v>6635</v>
      </c>
      <c r="F2410" s="6"/>
      <c r="G2410" s="12" t="s">
        <v>6636</v>
      </c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customFormat="false" ht="15.75" hidden="false" customHeight="true" outlineLevel="0" collapsed="false">
      <c r="A2411" s="20" t="n">
        <v>45188</v>
      </c>
      <c r="B2411" s="12" t="s">
        <v>6637</v>
      </c>
      <c r="C2411" s="12" t="s">
        <v>2490</v>
      </c>
      <c r="D2411" s="12" t="s">
        <v>6638</v>
      </c>
      <c r="E2411" s="12" t="s">
        <v>4896</v>
      </c>
      <c r="F2411" s="12" t="s">
        <v>6639</v>
      </c>
      <c r="G2411" s="12" t="s">
        <v>4898</v>
      </c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customFormat="false" ht="15.75" hidden="false" customHeight="true" outlineLevel="0" collapsed="false">
      <c r="A2412" s="20" t="n">
        <v>45188</v>
      </c>
      <c r="B2412" s="12" t="s">
        <v>6640</v>
      </c>
      <c r="C2412" s="12" t="n">
        <v>-300</v>
      </c>
      <c r="D2412" s="12" t="s">
        <v>5469</v>
      </c>
      <c r="E2412" s="12" t="s">
        <v>6641</v>
      </c>
      <c r="F2412" s="12" t="s">
        <v>6642</v>
      </c>
      <c r="G2412" s="12" t="s">
        <v>6643</v>
      </c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customFormat="false" ht="15.75" hidden="false" customHeight="true" outlineLevel="0" collapsed="false">
      <c r="A2413" s="20" t="n">
        <v>45190</v>
      </c>
      <c r="B2413" s="12" t="s">
        <v>3206</v>
      </c>
      <c r="C2413" s="12" t="s">
        <v>2219</v>
      </c>
      <c r="D2413" s="12" t="s">
        <v>6493</v>
      </c>
      <c r="E2413" s="12" t="s">
        <v>4670</v>
      </c>
      <c r="F2413" s="12" t="s">
        <v>6644</v>
      </c>
      <c r="G2413" s="12" t="s">
        <v>5022</v>
      </c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customFormat="false" ht="15.75" hidden="false" customHeight="true" outlineLevel="0" collapsed="false">
      <c r="A2414" s="20" t="n">
        <v>45189</v>
      </c>
      <c r="B2414" s="12" t="s">
        <v>6645</v>
      </c>
      <c r="C2414" s="12" t="s">
        <v>6210</v>
      </c>
      <c r="D2414" s="12" t="s">
        <v>4971</v>
      </c>
      <c r="E2414" s="12" t="s">
        <v>6591</v>
      </c>
      <c r="F2414" s="12" t="s">
        <v>6592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customFormat="false" ht="15.75" hidden="false" customHeight="true" outlineLevel="0" collapsed="false">
      <c r="A2415" s="20" t="n">
        <v>45191</v>
      </c>
      <c r="B2415" s="12" t="s">
        <v>6646</v>
      </c>
      <c r="C2415" s="12" t="s">
        <v>6647</v>
      </c>
      <c r="D2415" s="12" t="s">
        <v>5780</v>
      </c>
      <c r="E2415" s="12" t="s">
        <v>6648</v>
      </c>
      <c r="F2415" s="6"/>
      <c r="G2415" s="12" t="s">
        <v>6649</v>
      </c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customFormat="false" ht="15.75" hidden="false" customHeight="true" outlineLevel="0" collapsed="false">
      <c r="A2416" s="20" t="n">
        <v>45190</v>
      </c>
      <c r="B2416" s="12" t="s">
        <v>6650</v>
      </c>
      <c r="C2416" s="12" t="s">
        <v>4121</v>
      </c>
      <c r="D2416" s="12" t="s">
        <v>5639</v>
      </c>
      <c r="E2416" s="12" t="s">
        <v>6651</v>
      </c>
      <c r="F2416" s="12" t="s">
        <v>6652</v>
      </c>
      <c r="G2416" s="12" t="n">
        <v>678007569</v>
      </c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customFormat="false" ht="15.75" hidden="false" customHeight="true" outlineLevel="0" collapsed="false">
      <c r="A2417" s="20" t="n">
        <v>45189</v>
      </c>
      <c r="B2417" s="12" t="s">
        <v>3485</v>
      </c>
      <c r="C2417" s="12" t="s">
        <v>828</v>
      </c>
      <c r="D2417" s="12" t="s">
        <v>5694</v>
      </c>
      <c r="E2417" s="12" t="s">
        <v>6653</v>
      </c>
      <c r="F2417" s="12" t="s">
        <v>6654</v>
      </c>
      <c r="G2417" s="12" t="s">
        <v>6655</v>
      </c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customFormat="false" ht="15.75" hidden="false" customHeight="true" outlineLevel="0" collapsed="false">
      <c r="A2418" s="20" t="n">
        <v>45189</v>
      </c>
      <c r="B2418" s="12" t="s">
        <v>1078</v>
      </c>
      <c r="C2418" s="12" t="s">
        <v>4777</v>
      </c>
      <c r="D2418" s="12" t="s">
        <v>6656</v>
      </c>
      <c r="E2418" s="12" t="s">
        <v>6657</v>
      </c>
      <c r="F2418" s="6"/>
      <c r="G2418" s="12" t="n">
        <v>678380438</v>
      </c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customFormat="false" ht="15.75" hidden="false" customHeight="true" outlineLevel="0" collapsed="false">
      <c r="A2419" s="20" t="n">
        <v>45190</v>
      </c>
      <c r="B2419" s="12" t="s">
        <v>984</v>
      </c>
      <c r="C2419" s="12" t="s">
        <v>5150</v>
      </c>
      <c r="D2419" s="12" t="s">
        <v>5582</v>
      </c>
      <c r="E2419" s="12" t="s">
        <v>6658</v>
      </c>
      <c r="F2419" s="12" t="s">
        <v>6659</v>
      </c>
      <c r="G2419" s="12" t="n">
        <v>961182083</v>
      </c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customFormat="false" ht="15.75" hidden="false" customHeight="true" outlineLevel="0" collapsed="false">
      <c r="A2420" s="20" t="n">
        <v>45190</v>
      </c>
      <c r="B2420" s="12" t="s">
        <v>3997</v>
      </c>
      <c r="C2420" s="12" t="s">
        <v>2976</v>
      </c>
      <c r="D2420" s="12" t="s">
        <v>6429</v>
      </c>
      <c r="E2420" s="12" t="s">
        <v>6660</v>
      </c>
      <c r="F2420" s="6"/>
      <c r="G2420" s="12" t="s">
        <v>2025</v>
      </c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customFormat="false" ht="15.75" hidden="false" customHeight="true" outlineLevel="0" collapsed="false">
      <c r="A2421" s="20" t="n">
        <v>45191</v>
      </c>
      <c r="B2421" s="12" t="s">
        <v>5224</v>
      </c>
      <c r="C2421" s="12" t="s">
        <v>2952</v>
      </c>
      <c r="D2421" s="12" t="s">
        <v>4806</v>
      </c>
      <c r="E2421" s="12" t="s">
        <v>6661</v>
      </c>
      <c r="F2421" s="12" t="s">
        <v>6662</v>
      </c>
      <c r="G2421" s="12" t="s">
        <v>6663</v>
      </c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customFormat="false" ht="15.75" hidden="false" customHeight="true" outlineLevel="0" collapsed="false">
      <c r="A2422" s="20" t="n">
        <v>45191</v>
      </c>
      <c r="B2422" s="12" t="s">
        <v>6664</v>
      </c>
      <c r="C2422" s="12" t="s">
        <v>5664</v>
      </c>
      <c r="D2422" s="12" t="s">
        <v>5582</v>
      </c>
      <c r="E2422" s="12" t="s">
        <v>6665</v>
      </c>
      <c r="F2422" s="6"/>
      <c r="G2422" s="12" t="n">
        <v>662182368</v>
      </c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customFormat="false" ht="15.75" hidden="false" customHeight="true" outlineLevel="0" collapsed="false">
      <c r="A2423" s="20" t="n">
        <v>45191</v>
      </c>
      <c r="B2423" s="12" t="s">
        <v>6621</v>
      </c>
      <c r="C2423" s="12" t="s">
        <v>4023</v>
      </c>
      <c r="D2423" s="12" t="s">
        <v>5977</v>
      </c>
      <c r="E2423" s="12" t="s">
        <v>6666</v>
      </c>
      <c r="F2423" s="12" t="s">
        <v>6667</v>
      </c>
      <c r="G2423" s="12" t="s">
        <v>3551</v>
      </c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customFormat="false" ht="15.75" hidden="false" customHeight="true" outlineLevel="0" collapsed="false">
      <c r="A2424" s="20" t="n">
        <v>45192</v>
      </c>
      <c r="B2424" s="12" t="s">
        <v>6668</v>
      </c>
      <c r="C2424" s="12" t="s">
        <v>4528</v>
      </c>
      <c r="D2424" s="12" t="s">
        <v>6493</v>
      </c>
      <c r="E2424" s="12" t="s">
        <v>6669</v>
      </c>
      <c r="F2424" s="12" t="s">
        <v>6670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customFormat="false" ht="15.75" hidden="false" customHeight="true" outlineLevel="0" collapsed="false">
      <c r="A2425" s="20" t="n">
        <v>45194</v>
      </c>
      <c r="B2425" s="12" t="s">
        <v>14</v>
      </c>
      <c r="C2425" s="12" t="s">
        <v>5325</v>
      </c>
      <c r="D2425" s="12" t="s">
        <v>6493</v>
      </c>
      <c r="E2425" s="12" t="s">
        <v>6671</v>
      </c>
      <c r="F2425" s="12" t="s">
        <v>6672</v>
      </c>
      <c r="G2425" s="12" t="s">
        <v>6673</v>
      </c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customFormat="false" ht="15.75" hidden="false" customHeight="true" outlineLevel="0" collapsed="false">
      <c r="A2426" s="20" t="n">
        <v>45194</v>
      </c>
      <c r="B2426" s="12" t="s">
        <v>6581</v>
      </c>
      <c r="C2426" s="12" t="s">
        <v>6582</v>
      </c>
      <c r="D2426" s="12" t="s">
        <v>5582</v>
      </c>
      <c r="E2426" s="12" t="s">
        <v>6674</v>
      </c>
      <c r="F2426" s="12" t="s">
        <v>6675</v>
      </c>
      <c r="G2426" s="12" t="s">
        <v>6676</v>
      </c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customFormat="false" ht="15.75" hidden="false" customHeight="true" outlineLevel="0" collapsed="false">
      <c r="A2427" s="20" t="n">
        <v>45195</v>
      </c>
      <c r="B2427" s="12" t="s">
        <v>4167</v>
      </c>
      <c r="C2427" s="12" t="s">
        <v>3711</v>
      </c>
      <c r="D2427" s="12" t="s">
        <v>6493</v>
      </c>
      <c r="E2427" s="12" t="s">
        <v>6677</v>
      </c>
      <c r="F2427" s="6"/>
      <c r="G2427" s="12" t="n">
        <v>506665852</v>
      </c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customFormat="false" ht="15.75" hidden="false" customHeight="true" outlineLevel="0" collapsed="false">
      <c r="A2428" s="20" t="n">
        <v>45195</v>
      </c>
      <c r="B2428" s="12" t="s">
        <v>2232</v>
      </c>
      <c r="C2428" s="12" t="s">
        <v>3492</v>
      </c>
      <c r="D2428" s="12" t="s">
        <v>5613</v>
      </c>
      <c r="E2428" s="12" t="s">
        <v>4893</v>
      </c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customFormat="false" ht="15.75" hidden="false" customHeight="true" outlineLevel="0" collapsed="false">
      <c r="A2429" s="20" t="n">
        <v>45196</v>
      </c>
      <c r="B2429" s="12" t="s">
        <v>3206</v>
      </c>
      <c r="C2429" s="12" t="s">
        <v>4337</v>
      </c>
      <c r="D2429" s="12" t="s">
        <v>6493</v>
      </c>
      <c r="E2429" s="6"/>
      <c r="F2429" s="6"/>
      <c r="G2429" s="12" t="s">
        <v>37</v>
      </c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customFormat="false" ht="15.75" hidden="false" customHeight="true" outlineLevel="0" collapsed="false">
      <c r="A2430" s="20" t="n">
        <v>45195</v>
      </c>
      <c r="B2430" s="12" t="s">
        <v>4955</v>
      </c>
      <c r="C2430" s="12" t="s">
        <v>3955</v>
      </c>
      <c r="D2430" s="12" t="s">
        <v>4806</v>
      </c>
      <c r="E2430" s="12" t="s">
        <v>1679</v>
      </c>
      <c r="F2430" s="12" t="s">
        <v>6678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customFormat="false" ht="15.75" hidden="false" customHeight="true" outlineLevel="0" collapsed="false">
      <c r="A2431" s="20" t="n">
        <v>45196</v>
      </c>
      <c r="B2431" s="12" t="s">
        <v>6679</v>
      </c>
      <c r="C2431" s="12" t="s">
        <v>3589</v>
      </c>
      <c r="D2431" s="12" t="s">
        <v>6493</v>
      </c>
      <c r="E2431" s="12" t="s">
        <v>185</v>
      </c>
      <c r="F2431" s="12" t="s">
        <v>186</v>
      </c>
      <c r="G2431" s="12" t="n">
        <v>676756259</v>
      </c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customFormat="false" ht="15.75" hidden="false" customHeight="true" outlineLevel="0" collapsed="false">
      <c r="A2432" s="20" t="n">
        <v>45196</v>
      </c>
      <c r="B2432" s="12" t="s">
        <v>1319</v>
      </c>
      <c r="C2432" s="12" t="s">
        <v>2722</v>
      </c>
      <c r="D2432" s="12" t="s">
        <v>3813</v>
      </c>
      <c r="E2432" s="12" t="s">
        <v>6680</v>
      </c>
      <c r="F2432" s="12" t="s">
        <v>6681</v>
      </c>
      <c r="G2432" s="12" t="s">
        <v>6682</v>
      </c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customFormat="false" ht="15.75" hidden="false" customHeight="true" outlineLevel="0" collapsed="false">
      <c r="A2433" s="20" t="n">
        <v>45197</v>
      </c>
      <c r="B2433" s="12" t="s">
        <v>558</v>
      </c>
      <c r="C2433" s="12" t="s">
        <v>1045</v>
      </c>
      <c r="D2433" s="12" t="s">
        <v>5355</v>
      </c>
      <c r="E2433" s="12" t="s">
        <v>6683</v>
      </c>
      <c r="F2433" s="12" t="s">
        <v>6684</v>
      </c>
      <c r="G2433" s="12" t="s">
        <v>6685</v>
      </c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customFormat="false" ht="15.75" hidden="false" customHeight="true" outlineLevel="0" collapsed="false">
      <c r="A2434" s="20" t="n">
        <v>45198</v>
      </c>
      <c r="B2434" s="12" t="s">
        <v>6535</v>
      </c>
      <c r="C2434" s="12" t="s">
        <v>2146</v>
      </c>
      <c r="D2434" s="12" t="s">
        <v>6063</v>
      </c>
      <c r="E2434" s="12" t="s">
        <v>6686</v>
      </c>
      <c r="F2434" s="12" t="s">
        <v>6687</v>
      </c>
      <c r="G2434" s="12" t="n">
        <v>674290889</v>
      </c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customFormat="false" ht="15.75" hidden="false" customHeight="true" outlineLevel="0" collapsed="false">
      <c r="A2435" s="20" t="n">
        <v>45198</v>
      </c>
      <c r="B2435" s="12" t="s">
        <v>6688</v>
      </c>
      <c r="C2435" s="12" t="s">
        <v>168</v>
      </c>
      <c r="D2435" s="12" t="s">
        <v>2912</v>
      </c>
      <c r="E2435" s="12" t="s">
        <v>6689</v>
      </c>
      <c r="F2435" s="12" t="s">
        <v>6690</v>
      </c>
      <c r="G2435" s="12" t="s">
        <v>6691</v>
      </c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customFormat="false" ht="15.75" hidden="false" customHeight="true" outlineLevel="0" collapsed="false">
      <c r="A2436" s="20" t="n">
        <v>45197</v>
      </c>
      <c r="B2436" s="12" t="s">
        <v>4776</v>
      </c>
      <c r="C2436" s="12" t="s">
        <v>3955</v>
      </c>
      <c r="D2436" s="12" t="s">
        <v>5780</v>
      </c>
      <c r="E2436" s="12" t="s">
        <v>6692</v>
      </c>
      <c r="F2436" s="6"/>
      <c r="G2436" s="12" t="s">
        <v>6693</v>
      </c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customFormat="false" ht="15.75" hidden="false" customHeight="true" outlineLevel="0" collapsed="false">
      <c r="A2437" s="20" t="n">
        <v>45198</v>
      </c>
      <c r="B2437" s="12" t="s">
        <v>6581</v>
      </c>
      <c r="C2437" s="12" t="s">
        <v>6694</v>
      </c>
      <c r="D2437" s="12" t="s">
        <v>5582</v>
      </c>
      <c r="E2437" s="12" t="s">
        <v>6695</v>
      </c>
      <c r="F2437" s="6"/>
      <c r="G2437" s="12" t="n">
        <v>971598551</v>
      </c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customFormat="false" ht="15.75" hidden="false" customHeight="true" outlineLevel="0" collapsed="false">
      <c r="A2438" s="20" t="n">
        <v>45201</v>
      </c>
      <c r="B2438" s="12" t="s">
        <v>5717</v>
      </c>
      <c r="C2438" s="12" t="s">
        <v>3045</v>
      </c>
      <c r="D2438" s="12" t="s">
        <v>6493</v>
      </c>
      <c r="E2438" s="12" t="s">
        <v>185</v>
      </c>
      <c r="F2438" s="12" t="s">
        <v>186</v>
      </c>
      <c r="G2438" s="12" t="n">
        <v>676756259</v>
      </c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customFormat="false" ht="15.75" hidden="false" customHeight="true" outlineLevel="0" collapsed="false">
      <c r="A2439" s="20" t="n">
        <v>45201</v>
      </c>
      <c r="B2439" s="12" t="s">
        <v>6696</v>
      </c>
      <c r="C2439" s="12" t="s">
        <v>3955</v>
      </c>
      <c r="D2439" s="12" t="s">
        <v>3093</v>
      </c>
      <c r="E2439" s="12" t="s">
        <v>6697</v>
      </c>
      <c r="F2439" s="6"/>
      <c r="G2439" s="12" t="s">
        <v>6698</v>
      </c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customFormat="false" ht="15.75" hidden="false" customHeight="true" outlineLevel="0" collapsed="false">
      <c r="A2440" s="20" t="n">
        <v>45201</v>
      </c>
      <c r="B2440" s="12" t="s">
        <v>6664</v>
      </c>
      <c r="C2440" s="12" t="s">
        <v>472</v>
      </c>
      <c r="D2440" s="12" t="s">
        <v>5582</v>
      </c>
      <c r="E2440" s="12" t="s">
        <v>6699</v>
      </c>
      <c r="F2440" s="6"/>
      <c r="G2440" s="12" t="s">
        <v>6700</v>
      </c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customFormat="false" ht="15.75" hidden="false" customHeight="true" outlineLevel="0" collapsed="false">
      <c r="A2441" s="20" t="n">
        <v>45201</v>
      </c>
      <c r="B2441" s="12" t="s">
        <v>6701</v>
      </c>
      <c r="C2441" s="12" t="s">
        <v>356</v>
      </c>
      <c r="D2441" s="12" t="s">
        <v>6702</v>
      </c>
      <c r="E2441" s="12" t="s">
        <v>6703</v>
      </c>
      <c r="F2441" s="12" t="s">
        <v>6704</v>
      </c>
      <c r="G2441" s="12" t="s">
        <v>6705</v>
      </c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customFormat="false" ht="15.75" hidden="false" customHeight="true" outlineLevel="0" collapsed="false">
      <c r="A2442" s="20" t="n">
        <v>45203</v>
      </c>
      <c r="B2442" s="12" t="s">
        <v>367</v>
      </c>
      <c r="C2442" s="12" t="s">
        <v>2033</v>
      </c>
      <c r="D2442" s="12" t="s">
        <v>6706</v>
      </c>
      <c r="E2442" s="12" t="s">
        <v>6707</v>
      </c>
      <c r="F2442" s="12" t="s">
        <v>6708</v>
      </c>
      <c r="G2442" s="12" t="s">
        <v>6709</v>
      </c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customFormat="false" ht="15.75" hidden="false" customHeight="true" outlineLevel="0" collapsed="false">
      <c r="A2443" s="20" t="n">
        <v>45201</v>
      </c>
      <c r="B2443" s="12" t="s">
        <v>6710</v>
      </c>
      <c r="C2443" s="12" t="s">
        <v>4226</v>
      </c>
      <c r="D2443" s="12" t="s">
        <v>5780</v>
      </c>
      <c r="E2443" s="12" t="s">
        <v>6711</v>
      </c>
      <c r="F2443" s="6"/>
      <c r="G2443" s="12" t="s">
        <v>6712</v>
      </c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customFormat="false" ht="15.75" hidden="false" customHeight="true" outlineLevel="0" collapsed="false">
      <c r="A2444" s="20" t="n">
        <v>45202</v>
      </c>
      <c r="B2444" s="12" t="s">
        <v>6713</v>
      </c>
      <c r="C2444" s="12" t="s">
        <v>575</v>
      </c>
      <c r="D2444" s="12" t="s">
        <v>5639</v>
      </c>
      <c r="E2444" s="12" t="s">
        <v>1332</v>
      </c>
      <c r="F2444" s="12" t="s">
        <v>6714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customFormat="false" ht="15.75" hidden="false" customHeight="true" outlineLevel="0" collapsed="false">
      <c r="A2445" s="20" t="n">
        <v>45203</v>
      </c>
      <c r="B2445" s="12" t="s">
        <v>6715</v>
      </c>
      <c r="C2445" s="12" t="s">
        <v>6716</v>
      </c>
      <c r="D2445" s="12" t="s">
        <v>6717</v>
      </c>
      <c r="E2445" s="12" t="s">
        <v>6718</v>
      </c>
      <c r="F2445" s="12" t="s">
        <v>6572</v>
      </c>
      <c r="G2445" s="12" t="s">
        <v>5022</v>
      </c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customFormat="false" ht="15.75" hidden="false" customHeight="true" outlineLevel="0" collapsed="false">
      <c r="A2446" s="20" t="n">
        <v>45203</v>
      </c>
      <c r="B2446" s="12" t="s">
        <v>6719</v>
      </c>
      <c r="C2446" s="12" t="s">
        <v>6720</v>
      </c>
      <c r="D2446" s="12" t="s">
        <v>6717</v>
      </c>
      <c r="E2446" s="12" t="s">
        <v>4774</v>
      </c>
      <c r="F2446" s="12" t="s">
        <v>6721</v>
      </c>
      <c r="G2446" s="12" t="s">
        <v>5022</v>
      </c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customFormat="false" ht="15.75" hidden="false" customHeight="true" outlineLevel="0" collapsed="false">
      <c r="A2447" s="20" t="n">
        <v>45203</v>
      </c>
      <c r="B2447" s="12" t="s">
        <v>5944</v>
      </c>
      <c r="C2447" s="12" t="s">
        <v>1824</v>
      </c>
      <c r="D2447" s="12" t="s">
        <v>5945</v>
      </c>
      <c r="E2447" s="12" t="s">
        <v>6722</v>
      </c>
      <c r="F2447" s="12" t="s">
        <v>6723</v>
      </c>
      <c r="G2447" s="12" t="s">
        <v>6724</v>
      </c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customFormat="false" ht="15.75" hidden="false" customHeight="true" outlineLevel="0" collapsed="false">
      <c r="A2448" s="20" t="n">
        <v>45204</v>
      </c>
      <c r="B2448" s="12" t="s">
        <v>14</v>
      </c>
      <c r="C2448" s="12" t="s">
        <v>5325</v>
      </c>
      <c r="D2448" s="12" t="s">
        <v>6493</v>
      </c>
      <c r="E2448" s="12" t="s">
        <v>6725</v>
      </c>
      <c r="F2448" s="6"/>
      <c r="G2448" s="12" t="n">
        <v>673702796</v>
      </c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customFormat="false" ht="15.75" hidden="false" customHeight="true" outlineLevel="0" collapsed="false">
      <c r="A2449" s="20" t="n">
        <v>45203</v>
      </c>
      <c r="B2449" s="12" t="s">
        <v>118</v>
      </c>
      <c r="C2449" s="12" t="s">
        <v>3111</v>
      </c>
      <c r="D2449" s="12" t="s">
        <v>5780</v>
      </c>
      <c r="E2449" s="12" t="s">
        <v>6726</v>
      </c>
      <c r="F2449" s="12" t="s">
        <v>6727</v>
      </c>
      <c r="G2449" s="12" t="s">
        <v>6728</v>
      </c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customFormat="false" ht="15.75" hidden="false" customHeight="true" outlineLevel="0" collapsed="false">
      <c r="A2450" s="20" t="n">
        <v>45203</v>
      </c>
      <c r="B2450" s="12" t="s">
        <v>1453</v>
      </c>
      <c r="C2450" s="12" t="s">
        <v>356</v>
      </c>
      <c r="D2450" s="12" t="s">
        <v>4524</v>
      </c>
      <c r="E2450" s="12" t="s">
        <v>6729</v>
      </c>
      <c r="F2450" s="12" t="s">
        <v>6730</v>
      </c>
      <c r="G2450" s="12" t="s">
        <v>4393</v>
      </c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customFormat="false" ht="15.75" hidden="false" customHeight="true" outlineLevel="0" collapsed="false">
      <c r="A2451" s="20" t="n">
        <v>45205</v>
      </c>
      <c r="B2451" s="12" t="s">
        <v>6469</v>
      </c>
      <c r="C2451" s="12" t="s">
        <v>3361</v>
      </c>
      <c r="D2451" s="12" t="s">
        <v>5977</v>
      </c>
      <c r="E2451" s="12" t="s">
        <v>6731</v>
      </c>
      <c r="F2451" s="12" t="s">
        <v>6732</v>
      </c>
      <c r="G2451" s="12" t="n">
        <v>973046412</v>
      </c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customFormat="false" ht="15.75" hidden="false" customHeight="true" outlineLevel="0" collapsed="false">
      <c r="A2452" s="20" t="n">
        <v>45203</v>
      </c>
      <c r="B2452" s="12" t="s">
        <v>5944</v>
      </c>
      <c r="C2452" s="12" t="s">
        <v>1824</v>
      </c>
      <c r="D2452" s="12" t="s">
        <v>5945</v>
      </c>
      <c r="E2452" s="12" t="s">
        <v>6733</v>
      </c>
      <c r="F2452" s="12" t="s">
        <v>6734</v>
      </c>
      <c r="G2452" s="12" t="n">
        <v>67423649</v>
      </c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customFormat="false" ht="15.75" hidden="false" customHeight="true" outlineLevel="0" collapsed="false">
      <c r="A2453" s="20" t="n">
        <v>45204</v>
      </c>
      <c r="B2453" s="12" t="s">
        <v>6645</v>
      </c>
      <c r="C2453" s="12" t="s">
        <v>3893</v>
      </c>
      <c r="D2453" s="12" t="s">
        <v>4971</v>
      </c>
      <c r="E2453" s="12" t="s">
        <v>6735</v>
      </c>
      <c r="F2453" s="6"/>
      <c r="G2453" s="12" t="n">
        <v>689713838</v>
      </c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customFormat="false" ht="15.75" hidden="false" customHeight="true" outlineLevel="0" collapsed="false">
      <c r="A2454" s="20" t="n">
        <v>45205</v>
      </c>
      <c r="B2454" s="12" t="s">
        <v>6736</v>
      </c>
      <c r="C2454" s="12" t="s">
        <v>4241</v>
      </c>
      <c r="D2454" s="12" t="s">
        <v>6063</v>
      </c>
      <c r="E2454" s="12" t="s">
        <v>6737</v>
      </c>
      <c r="F2454" s="12" t="s">
        <v>6738</v>
      </c>
      <c r="G2454" s="12" t="s">
        <v>6739</v>
      </c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customFormat="false" ht="15.75" hidden="false" customHeight="true" outlineLevel="0" collapsed="false">
      <c r="A2455" s="20" t="n">
        <v>45205</v>
      </c>
      <c r="B2455" s="12" t="s">
        <v>3110</v>
      </c>
      <c r="C2455" s="12" t="s">
        <v>1824</v>
      </c>
      <c r="D2455" s="12" t="s">
        <v>6276</v>
      </c>
      <c r="E2455" s="12" t="s">
        <v>6740</v>
      </c>
      <c r="F2455" s="12" t="s">
        <v>6741</v>
      </c>
      <c r="G2455" s="12" t="n">
        <v>976121230</v>
      </c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customFormat="false" ht="15" hidden="false" customHeight="true" outlineLevel="0" collapsed="false">
      <c r="A2456" s="20" t="n">
        <v>45204</v>
      </c>
      <c r="B2456" s="12" t="s">
        <v>1834</v>
      </c>
      <c r="C2456" s="12" t="s">
        <v>3722</v>
      </c>
      <c r="D2456" s="12" t="s">
        <v>6060</v>
      </c>
      <c r="E2456" s="12" t="s">
        <v>6742</v>
      </c>
      <c r="F2456" s="12" t="s">
        <v>6743</v>
      </c>
      <c r="G2456" s="12" t="n">
        <v>503751079</v>
      </c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customFormat="false" ht="15.75" hidden="false" customHeight="true" outlineLevel="0" collapsed="false">
      <c r="A2457" s="20" t="n">
        <v>45205</v>
      </c>
      <c r="B2457" s="12" t="s">
        <v>6744</v>
      </c>
      <c r="C2457" s="12" t="s">
        <v>6358</v>
      </c>
      <c r="D2457" s="12" t="s">
        <v>5582</v>
      </c>
      <c r="E2457" s="12" t="s">
        <v>185</v>
      </c>
      <c r="F2457" s="12" t="s">
        <v>186</v>
      </c>
      <c r="G2457" s="12" t="n">
        <v>676756259</v>
      </c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customFormat="false" ht="15.75" hidden="false" customHeight="true" outlineLevel="0" collapsed="false">
      <c r="A2458" s="20" t="n">
        <v>45205</v>
      </c>
      <c r="B2458" s="12" t="s">
        <v>2232</v>
      </c>
      <c r="C2458" s="12" t="s">
        <v>3492</v>
      </c>
      <c r="D2458" s="12" t="s">
        <v>5613</v>
      </c>
      <c r="E2458" s="12" t="s">
        <v>6745</v>
      </c>
      <c r="F2458" s="12" t="s">
        <v>6746</v>
      </c>
      <c r="G2458" s="12" t="s">
        <v>6747</v>
      </c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customFormat="false" ht="15.75" hidden="false" customHeight="true" outlineLevel="0" collapsed="false">
      <c r="A2459" s="20" t="n">
        <v>45206</v>
      </c>
      <c r="B2459" s="12" t="s">
        <v>5710</v>
      </c>
      <c r="C2459" s="12" t="s">
        <v>198</v>
      </c>
      <c r="D2459" s="12" t="s">
        <v>4806</v>
      </c>
      <c r="E2459" s="12" t="s">
        <v>6748</v>
      </c>
      <c r="F2459" s="12" t="s">
        <v>6749</v>
      </c>
      <c r="G2459" s="12" t="n">
        <v>978674542</v>
      </c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customFormat="false" ht="15.75" hidden="false" customHeight="true" outlineLevel="0" collapsed="false">
      <c r="A2460" s="20" t="n">
        <v>45208</v>
      </c>
      <c r="B2460" s="12" t="s">
        <v>6750</v>
      </c>
      <c r="C2460" s="12" t="s">
        <v>3627</v>
      </c>
      <c r="D2460" s="12" t="s">
        <v>6751</v>
      </c>
      <c r="E2460" s="12" t="s">
        <v>6752</v>
      </c>
      <c r="F2460" s="6"/>
      <c r="G2460" s="12" t="n">
        <v>988887009</v>
      </c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customFormat="false" ht="15.75" hidden="false" customHeight="true" outlineLevel="0" collapsed="false">
      <c r="A2461" s="20" t="n">
        <v>45208</v>
      </c>
      <c r="B2461" s="12" t="s">
        <v>14</v>
      </c>
      <c r="C2461" s="12" t="s">
        <v>5325</v>
      </c>
      <c r="D2461" s="12" t="s">
        <v>6493</v>
      </c>
      <c r="E2461" s="12" t="s">
        <v>6753</v>
      </c>
      <c r="F2461" s="12" t="s">
        <v>6754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customFormat="false" ht="15.75" hidden="false" customHeight="true" outlineLevel="0" collapsed="false">
      <c r="A2462" s="20" t="n">
        <v>45208</v>
      </c>
      <c r="B2462" s="12" t="s">
        <v>6755</v>
      </c>
      <c r="C2462" s="12" t="s">
        <v>3786</v>
      </c>
      <c r="D2462" s="12" t="s">
        <v>6099</v>
      </c>
      <c r="E2462" s="12" t="s">
        <v>6756</v>
      </c>
      <c r="F2462" s="12" t="s">
        <v>6757</v>
      </c>
      <c r="G2462" s="12" t="n">
        <v>977570389</v>
      </c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customFormat="false" ht="15.75" hidden="false" customHeight="true" outlineLevel="0" collapsed="false">
      <c r="A2463" s="21" t="n">
        <v>45209</v>
      </c>
      <c r="B2463" s="12" t="s">
        <v>2450</v>
      </c>
      <c r="C2463" s="12" t="s">
        <v>2763</v>
      </c>
      <c r="D2463" s="12" t="s">
        <v>5613</v>
      </c>
      <c r="E2463" s="12" t="s">
        <v>6758</v>
      </c>
      <c r="F2463" s="12" t="s">
        <v>6759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customFormat="false" ht="15.75" hidden="false" customHeight="true" outlineLevel="0" collapsed="false">
      <c r="A2464" s="21" t="n">
        <v>45209</v>
      </c>
      <c r="B2464" s="12" t="s">
        <v>6645</v>
      </c>
      <c r="C2464" s="12" t="s">
        <v>468</v>
      </c>
      <c r="D2464" s="12" t="s">
        <v>4971</v>
      </c>
      <c r="E2464" s="6"/>
      <c r="F2464" s="6"/>
      <c r="G2464" s="12" t="s">
        <v>6760</v>
      </c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customFormat="false" ht="15.75" hidden="false" customHeight="true" outlineLevel="0" collapsed="false">
      <c r="A2465" s="21" t="n">
        <v>45209</v>
      </c>
      <c r="B2465" s="12" t="s">
        <v>167</v>
      </c>
      <c r="C2465" s="12" t="s">
        <v>4226</v>
      </c>
      <c r="D2465" s="12" t="s">
        <v>5780</v>
      </c>
      <c r="E2465" s="12" t="s">
        <v>6761</v>
      </c>
      <c r="F2465" s="12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customFormat="false" ht="15.75" hidden="false" customHeight="true" outlineLevel="0" collapsed="false">
      <c r="A2466" s="21" t="n">
        <v>45210</v>
      </c>
      <c r="B2466" s="12" t="s">
        <v>6762</v>
      </c>
      <c r="C2466" s="12" t="s">
        <v>3955</v>
      </c>
      <c r="D2466" s="12" t="s">
        <v>4806</v>
      </c>
      <c r="E2466" s="12" t="s">
        <v>6763</v>
      </c>
      <c r="F2466" s="12" t="s">
        <v>6764</v>
      </c>
      <c r="G2466" s="12" t="s">
        <v>6765</v>
      </c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customFormat="false" ht="15.75" hidden="false" customHeight="true" outlineLevel="0" collapsed="false">
      <c r="A2467" s="21" t="n">
        <v>45210</v>
      </c>
      <c r="B2467" s="12" t="s">
        <v>38</v>
      </c>
      <c r="C2467" s="12" t="s">
        <v>6489</v>
      </c>
      <c r="D2467" s="12" t="s">
        <v>6493</v>
      </c>
      <c r="E2467" s="12" t="s">
        <v>6766</v>
      </c>
      <c r="F2467" s="12" t="s">
        <v>6767</v>
      </c>
      <c r="G2467" s="12" t="s">
        <v>5959</v>
      </c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customFormat="false" ht="15.75" hidden="false" customHeight="true" outlineLevel="0" collapsed="false">
      <c r="A2468" s="21" t="n">
        <v>45210</v>
      </c>
      <c r="B2468" s="12" t="s">
        <v>558</v>
      </c>
      <c r="C2468" s="12" t="s">
        <v>4241</v>
      </c>
      <c r="D2468" s="12" t="s">
        <v>5355</v>
      </c>
      <c r="E2468" s="12" t="s">
        <v>6768</v>
      </c>
      <c r="F2468" s="12" t="s">
        <v>6769</v>
      </c>
      <c r="G2468" s="12" t="s">
        <v>6770</v>
      </c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customFormat="false" ht="15.75" hidden="false" customHeight="true" outlineLevel="0" collapsed="false">
      <c r="A2469" s="21" t="n">
        <v>45210</v>
      </c>
      <c r="B2469" s="12" t="s">
        <v>6771</v>
      </c>
      <c r="C2469" s="12" t="s">
        <v>6772</v>
      </c>
      <c r="D2469" s="12" t="s">
        <v>5582</v>
      </c>
      <c r="E2469" s="12" t="s">
        <v>6773</v>
      </c>
      <c r="F2469" s="12" t="s">
        <v>6774</v>
      </c>
      <c r="G2469" s="12" t="s">
        <v>6775</v>
      </c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customFormat="false" ht="15.75" hidden="false" customHeight="true" outlineLevel="0" collapsed="false">
      <c r="A2470" s="21" t="n">
        <v>45210</v>
      </c>
      <c r="B2470" s="12" t="s">
        <v>6776</v>
      </c>
      <c r="C2470" s="12" t="s">
        <v>575</v>
      </c>
      <c r="D2470" s="12" t="s">
        <v>6149</v>
      </c>
      <c r="E2470" s="12" t="s">
        <v>6777</v>
      </c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customFormat="false" ht="15.75" hidden="false" customHeight="true" outlineLevel="0" collapsed="false">
      <c r="A2471" s="21" t="n">
        <v>45210</v>
      </c>
      <c r="B2471" s="12" t="s">
        <v>1415</v>
      </c>
      <c r="C2471" s="12" t="s">
        <v>575</v>
      </c>
      <c r="D2471" s="12" t="s">
        <v>5639</v>
      </c>
      <c r="E2471" s="12" t="s">
        <v>6778</v>
      </c>
      <c r="F2471" s="6"/>
      <c r="G2471" s="12" t="n">
        <v>677972809</v>
      </c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customFormat="false" ht="15.75" hidden="false" customHeight="true" outlineLevel="0" collapsed="false">
      <c r="A2472" s="21" t="n">
        <v>45211</v>
      </c>
      <c r="B2472" s="12" t="s">
        <v>6779</v>
      </c>
      <c r="C2472" s="12" t="s">
        <v>4090</v>
      </c>
      <c r="D2472" s="12" t="s">
        <v>6780</v>
      </c>
      <c r="E2472" s="12" t="s">
        <v>6781</v>
      </c>
      <c r="F2472" s="12" t="s">
        <v>6782</v>
      </c>
      <c r="G2472" s="12" t="s">
        <v>6783</v>
      </c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customFormat="false" ht="15.75" hidden="false" customHeight="true" outlineLevel="0" collapsed="false">
      <c r="A2473" s="21" t="n">
        <v>45211</v>
      </c>
      <c r="B2473" s="12" t="s">
        <v>3115</v>
      </c>
      <c r="C2473" s="12" t="s">
        <v>3111</v>
      </c>
      <c r="D2473" s="12" t="s">
        <v>6276</v>
      </c>
      <c r="E2473" s="12" t="s">
        <v>6784</v>
      </c>
      <c r="F2473" s="12" t="s">
        <v>6785</v>
      </c>
      <c r="G2473" s="12" t="n">
        <v>671995930</v>
      </c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customFormat="false" ht="15.75" hidden="false" customHeight="true" outlineLevel="0" collapsed="false">
      <c r="A2474" s="21" t="n">
        <v>45211</v>
      </c>
      <c r="B2474" s="12" t="s">
        <v>6786</v>
      </c>
      <c r="C2474" s="12" t="s">
        <v>3786</v>
      </c>
      <c r="D2474" s="12" t="s">
        <v>4971</v>
      </c>
      <c r="E2474" s="12" t="s">
        <v>6787</v>
      </c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customFormat="false" ht="15.75" hidden="false" customHeight="true" outlineLevel="0" collapsed="false">
      <c r="A2475" s="21" t="n">
        <v>45211</v>
      </c>
      <c r="B2475" s="12" t="s">
        <v>6788</v>
      </c>
      <c r="C2475" s="12" t="s">
        <v>981</v>
      </c>
      <c r="D2475" s="12" t="s">
        <v>4806</v>
      </c>
      <c r="E2475" s="12" t="s">
        <v>6789</v>
      </c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customFormat="false" ht="15.75" hidden="false" customHeight="true" outlineLevel="0" collapsed="false">
      <c r="A2476" s="21" t="n">
        <v>45215</v>
      </c>
      <c r="B2476" s="12" t="s">
        <v>184</v>
      </c>
      <c r="C2476" s="12" t="s">
        <v>5741</v>
      </c>
      <c r="D2476" s="12" t="s">
        <v>6493</v>
      </c>
      <c r="E2476" s="12" t="s">
        <v>6790</v>
      </c>
      <c r="F2476" s="12" t="s">
        <v>417</v>
      </c>
      <c r="G2476" s="12" t="s">
        <v>6791</v>
      </c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customFormat="false" ht="15.75" hidden="false" customHeight="true" outlineLevel="0" collapsed="false">
      <c r="A2477" s="21" t="n">
        <v>45211</v>
      </c>
      <c r="B2477" s="12" t="s">
        <v>6792</v>
      </c>
      <c r="C2477" s="12" t="s">
        <v>6793</v>
      </c>
      <c r="D2477" s="12" t="s">
        <v>5969</v>
      </c>
      <c r="E2477" s="12" t="s">
        <v>6794</v>
      </c>
      <c r="F2477" s="12" t="s">
        <v>6795</v>
      </c>
      <c r="G2477" s="12" t="n">
        <v>981781146</v>
      </c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customFormat="false" ht="15.75" hidden="false" customHeight="true" outlineLevel="0" collapsed="false">
      <c r="A2478" s="21" t="n">
        <v>45212</v>
      </c>
      <c r="B2478" s="12" t="s">
        <v>391</v>
      </c>
      <c r="C2478" s="12" t="s">
        <v>4777</v>
      </c>
      <c r="D2478" s="12" t="s">
        <v>5469</v>
      </c>
      <c r="E2478" s="12" t="s">
        <v>6796</v>
      </c>
      <c r="F2478" s="12" t="s">
        <v>6797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customFormat="false" ht="15.75" hidden="false" customHeight="true" outlineLevel="0" collapsed="false">
      <c r="A2479" s="21" t="n">
        <v>45212</v>
      </c>
      <c r="B2479" s="12" t="s">
        <v>6543</v>
      </c>
      <c r="C2479" s="12" t="s">
        <v>3627</v>
      </c>
      <c r="D2479" s="12" t="s">
        <v>6276</v>
      </c>
      <c r="E2479" s="12" t="s">
        <v>5384</v>
      </c>
      <c r="F2479" s="12" t="s">
        <v>6798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customFormat="false" ht="15.75" hidden="false" customHeight="true" outlineLevel="0" collapsed="false">
      <c r="A2480" s="21" t="n">
        <v>45215</v>
      </c>
      <c r="B2480" s="12" t="s">
        <v>2610</v>
      </c>
      <c r="C2480" s="12" t="s">
        <v>6307</v>
      </c>
      <c r="D2480" s="12" t="s">
        <v>5582</v>
      </c>
      <c r="E2480" s="12" t="s">
        <v>6799</v>
      </c>
      <c r="F2480" s="6"/>
      <c r="G2480" s="12" t="s">
        <v>6800</v>
      </c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customFormat="false" ht="15.75" hidden="false" customHeight="true" outlineLevel="0" collapsed="false">
      <c r="A2481" s="21" t="n">
        <v>45215</v>
      </c>
      <c r="B2481" s="12" t="s">
        <v>2610</v>
      </c>
      <c r="C2481" s="34" t="s">
        <v>6307</v>
      </c>
      <c r="D2481" s="12" t="s">
        <v>5582</v>
      </c>
      <c r="E2481" s="12" t="s">
        <v>6799</v>
      </c>
      <c r="F2481" s="6"/>
      <c r="G2481" s="34" t="s">
        <v>6800</v>
      </c>
      <c r="H2481" s="35"/>
      <c r="I2481" s="35"/>
      <c r="J2481" s="35"/>
      <c r="K2481" s="35"/>
      <c r="L2481" s="35"/>
      <c r="M2481" s="35"/>
      <c r="N2481" s="35"/>
      <c r="O2481" s="35"/>
      <c r="P2481" s="35"/>
      <c r="Q2481" s="35"/>
      <c r="R2481" s="35"/>
      <c r="S2481" s="35"/>
      <c r="T2481" s="35"/>
      <c r="U2481" s="35"/>
      <c r="V2481" s="35"/>
      <c r="W2481" s="35"/>
      <c r="X2481" s="35"/>
      <c r="Y2481" s="35"/>
      <c r="Z2481" s="35"/>
    </row>
    <row r="2482" customFormat="false" ht="15.75" hidden="false" customHeight="true" outlineLevel="0" collapsed="false">
      <c r="A2482" s="21" t="n">
        <v>45215</v>
      </c>
      <c r="B2482" s="12" t="s">
        <v>6801</v>
      </c>
      <c r="C2482" s="12" t="s">
        <v>468</v>
      </c>
      <c r="D2482" s="12" t="s">
        <v>4806</v>
      </c>
      <c r="E2482" s="12" t="s">
        <v>6802</v>
      </c>
      <c r="F2482" s="12" t="s">
        <v>6803</v>
      </c>
      <c r="G2482" s="12" t="s">
        <v>6804</v>
      </c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customFormat="false" ht="15.75" hidden="false" customHeight="true" outlineLevel="0" collapsed="false">
      <c r="A2483" s="21" t="n">
        <v>45215</v>
      </c>
      <c r="B2483" s="12" t="s">
        <v>6805</v>
      </c>
      <c r="C2483" s="12" t="s">
        <v>5150</v>
      </c>
      <c r="D2483" s="12" t="s">
        <v>5951</v>
      </c>
      <c r="E2483" s="12" t="s">
        <v>4310</v>
      </c>
      <c r="F2483" s="12" t="s">
        <v>6806</v>
      </c>
      <c r="G2483" s="12" t="s">
        <v>6807</v>
      </c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customFormat="false" ht="15.75" hidden="false" customHeight="true" outlineLevel="0" collapsed="false">
      <c r="A2484" s="21" t="n">
        <v>45215</v>
      </c>
      <c r="B2484" s="12" t="s">
        <v>6808</v>
      </c>
      <c r="C2484" s="12" t="s">
        <v>6809</v>
      </c>
      <c r="D2484" s="12" t="s">
        <v>6717</v>
      </c>
      <c r="E2484" s="12" t="s">
        <v>6810</v>
      </c>
      <c r="F2484" s="12" t="s">
        <v>6811</v>
      </c>
      <c r="G2484" s="12" t="s">
        <v>6812</v>
      </c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customFormat="false" ht="15.75" hidden="false" customHeight="true" outlineLevel="0" collapsed="false">
      <c r="A2485" s="21" t="n">
        <v>45215</v>
      </c>
      <c r="B2485" s="12" t="s">
        <v>885</v>
      </c>
      <c r="C2485" s="12" t="s">
        <v>3955</v>
      </c>
      <c r="D2485" s="12" t="s">
        <v>5780</v>
      </c>
      <c r="E2485" s="12" t="s">
        <v>6362</v>
      </c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customFormat="false" ht="15.75" hidden="false" customHeight="true" outlineLevel="0" collapsed="false">
      <c r="A2486" s="21" t="n">
        <v>45215</v>
      </c>
      <c r="B2486" s="12" t="s">
        <v>1650</v>
      </c>
      <c r="C2486" s="12" t="s">
        <v>1576</v>
      </c>
      <c r="D2486" s="12" t="s">
        <v>5694</v>
      </c>
      <c r="E2486" s="12" t="s">
        <v>6813</v>
      </c>
      <c r="F2486" s="12" t="s">
        <v>6814</v>
      </c>
      <c r="G2486" s="12" t="n">
        <v>505755980</v>
      </c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customFormat="false" ht="15.75" hidden="false" customHeight="true" outlineLevel="0" collapsed="false">
      <c r="A2487" s="21" t="n">
        <v>45215</v>
      </c>
      <c r="B2487" s="12" t="s">
        <v>5944</v>
      </c>
      <c r="C2487" s="12" t="s">
        <v>2540</v>
      </c>
      <c r="D2487" s="12" t="s">
        <v>5945</v>
      </c>
      <c r="E2487" s="12" t="s">
        <v>6815</v>
      </c>
      <c r="F2487" s="12" t="s">
        <v>6816</v>
      </c>
      <c r="G2487" s="12" t="n">
        <v>983869599</v>
      </c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customFormat="false" ht="15.75" hidden="false" customHeight="true" outlineLevel="0" collapsed="false">
      <c r="A2488" s="21" t="n">
        <v>45215</v>
      </c>
      <c r="B2488" s="12" t="s">
        <v>6719</v>
      </c>
      <c r="C2488" s="12" t="s">
        <v>2146</v>
      </c>
      <c r="D2488" s="12" t="s">
        <v>6717</v>
      </c>
      <c r="E2488" s="12" t="s">
        <v>6817</v>
      </c>
      <c r="F2488" s="12" t="s">
        <v>6818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customFormat="false" ht="15.75" hidden="false" customHeight="true" outlineLevel="0" collapsed="false">
      <c r="A2489" s="21" t="n">
        <v>45216</v>
      </c>
      <c r="B2489" s="12" t="s">
        <v>6819</v>
      </c>
      <c r="C2489" s="12" t="s">
        <v>4226</v>
      </c>
      <c r="D2489" s="12" t="s">
        <v>5780</v>
      </c>
      <c r="E2489" s="12" t="s">
        <v>6820</v>
      </c>
      <c r="F2489" s="6"/>
      <c r="G2489" s="12" t="n">
        <v>962258927</v>
      </c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customFormat="false" ht="15.75" hidden="false" customHeight="true" outlineLevel="0" collapsed="false">
      <c r="A2490" s="21" t="n">
        <v>45217</v>
      </c>
      <c r="B2490" s="12" t="s">
        <v>3206</v>
      </c>
      <c r="C2490" s="12" t="s">
        <v>2219</v>
      </c>
      <c r="D2490" s="12" t="s">
        <v>6493</v>
      </c>
      <c r="E2490" s="12" t="s">
        <v>6821</v>
      </c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customFormat="false" ht="15.75" hidden="false" customHeight="true" outlineLevel="0" collapsed="false">
      <c r="A2491" s="21" t="n">
        <v>45216</v>
      </c>
      <c r="B2491" s="12" t="s">
        <v>6822</v>
      </c>
      <c r="C2491" s="12" t="s">
        <v>3111</v>
      </c>
      <c r="D2491" s="12" t="s">
        <v>6149</v>
      </c>
      <c r="E2491" s="12" t="s">
        <v>6823</v>
      </c>
      <c r="F2491" s="12" t="s">
        <v>6824</v>
      </c>
      <c r="G2491" s="12" t="s">
        <v>6825</v>
      </c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customFormat="false" ht="15.75" hidden="false" customHeight="true" outlineLevel="0" collapsed="false">
      <c r="A2492" s="21" t="n">
        <v>45218</v>
      </c>
      <c r="B2492" s="12" t="s">
        <v>6447</v>
      </c>
      <c r="C2492" s="12" t="s">
        <v>1341</v>
      </c>
      <c r="D2492" s="12" t="s">
        <v>6063</v>
      </c>
      <c r="E2492" s="12" t="s">
        <v>6826</v>
      </c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customFormat="false" ht="15.75" hidden="false" customHeight="true" outlineLevel="0" collapsed="false">
      <c r="A2493" s="21" t="n">
        <v>45218</v>
      </c>
      <c r="B2493" s="12" t="s">
        <v>6827</v>
      </c>
      <c r="C2493" s="12" t="s">
        <v>356</v>
      </c>
      <c r="D2493" s="12" t="s">
        <v>4655</v>
      </c>
      <c r="E2493" s="12" t="s">
        <v>6828</v>
      </c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customFormat="false" ht="15.75" hidden="false" customHeight="true" outlineLevel="0" collapsed="false">
      <c r="A2494" s="21" t="n">
        <v>45220</v>
      </c>
      <c r="B2494" s="12" t="s">
        <v>3360</v>
      </c>
      <c r="C2494" s="12" t="s">
        <v>5741</v>
      </c>
      <c r="D2494" s="12" t="s">
        <v>6493</v>
      </c>
      <c r="E2494" s="6"/>
      <c r="F2494" s="12" t="s">
        <v>6829</v>
      </c>
      <c r="G2494" s="12" t="s">
        <v>4359</v>
      </c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customFormat="false" ht="15.75" hidden="false" customHeight="true" outlineLevel="0" collapsed="false">
      <c r="A2495" s="21" t="n">
        <v>45222</v>
      </c>
      <c r="B2495" s="12" t="s">
        <v>14</v>
      </c>
      <c r="C2495" s="12" t="s">
        <v>5325</v>
      </c>
      <c r="D2495" s="12" t="s">
        <v>6493</v>
      </c>
      <c r="E2495" s="12" t="s">
        <v>6830</v>
      </c>
      <c r="F2495" s="12" t="s">
        <v>6831</v>
      </c>
      <c r="G2495" s="12" t="s">
        <v>6832</v>
      </c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customFormat="false" ht="15.75" hidden="false" customHeight="true" outlineLevel="0" collapsed="false">
      <c r="A2496" s="21" t="n">
        <v>45218</v>
      </c>
      <c r="B2496" s="12" t="s">
        <v>6833</v>
      </c>
      <c r="C2496" s="12" t="s">
        <v>3893</v>
      </c>
      <c r="D2496" s="12" t="s">
        <v>6000</v>
      </c>
      <c r="E2496" s="12" t="s">
        <v>6834</v>
      </c>
      <c r="F2496" s="12" t="s">
        <v>6835</v>
      </c>
      <c r="G2496" s="12" t="s">
        <v>6836</v>
      </c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customFormat="false" ht="15.75" hidden="false" customHeight="true" outlineLevel="0" collapsed="false">
      <c r="A2497" s="21" t="n">
        <v>45219</v>
      </c>
      <c r="B2497" s="12" t="s">
        <v>6581</v>
      </c>
      <c r="C2497" s="12" t="s">
        <v>6582</v>
      </c>
      <c r="D2497" s="12" t="s">
        <v>5582</v>
      </c>
      <c r="E2497" s="12" t="s">
        <v>6837</v>
      </c>
      <c r="F2497" s="12" t="s">
        <v>6838</v>
      </c>
      <c r="G2497" s="12" t="s">
        <v>6191</v>
      </c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customFormat="false" ht="15.75" hidden="false" customHeight="true" outlineLevel="0" collapsed="false">
      <c r="A2498" s="21" t="n">
        <v>45219</v>
      </c>
      <c r="B2498" s="12" t="s">
        <v>441</v>
      </c>
      <c r="C2498" s="12" t="s">
        <v>356</v>
      </c>
      <c r="D2498" s="12" t="s">
        <v>6115</v>
      </c>
      <c r="E2498" s="12" t="s">
        <v>6839</v>
      </c>
      <c r="F2498" s="6"/>
      <c r="G2498" s="12" t="n">
        <v>672823599</v>
      </c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customFormat="false" ht="15.75" hidden="false" customHeight="true" outlineLevel="0" collapsed="false">
      <c r="A2499" s="21" t="n">
        <v>45219</v>
      </c>
      <c r="B2499" s="12" t="s">
        <v>3485</v>
      </c>
      <c r="C2499" s="12" t="s">
        <v>99</v>
      </c>
      <c r="D2499" s="12" t="s">
        <v>5694</v>
      </c>
      <c r="E2499" s="12" t="s">
        <v>6840</v>
      </c>
      <c r="F2499" s="12" t="s">
        <v>6841</v>
      </c>
      <c r="G2499" s="12" t="s">
        <v>6842</v>
      </c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customFormat="false" ht="15.75" hidden="false" customHeight="true" outlineLevel="0" collapsed="false">
      <c r="A2500" s="21" t="n">
        <v>45222</v>
      </c>
      <c r="B2500" s="12" t="s">
        <v>2232</v>
      </c>
      <c r="C2500" s="12" t="s">
        <v>6843</v>
      </c>
      <c r="D2500" s="12" t="s">
        <v>5613</v>
      </c>
      <c r="E2500" s="12" t="s">
        <v>6844</v>
      </c>
      <c r="F2500" s="12" t="s">
        <v>6845</v>
      </c>
      <c r="G2500" s="12" t="n">
        <v>676722847</v>
      </c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customFormat="false" ht="15.75" hidden="false" customHeight="true" outlineLevel="0" collapsed="false">
      <c r="A2501" s="21" t="n">
        <v>45222</v>
      </c>
      <c r="B2501" s="12" t="s">
        <v>118</v>
      </c>
      <c r="C2501" s="12" t="s">
        <v>3111</v>
      </c>
      <c r="D2501" s="12" t="s">
        <v>5780</v>
      </c>
      <c r="E2501" s="12" t="s">
        <v>6846</v>
      </c>
      <c r="F2501" s="6"/>
      <c r="G2501" s="12" t="s">
        <v>6847</v>
      </c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customFormat="false" ht="15.75" hidden="false" customHeight="true" outlineLevel="0" collapsed="false">
      <c r="A2502" s="21" t="n">
        <v>45222</v>
      </c>
      <c r="B2502" s="12" t="s">
        <v>6848</v>
      </c>
      <c r="C2502" s="12" t="s">
        <v>6849</v>
      </c>
      <c r="D2502" s="12" t="s">
        <v>5469</v>
      </c>
      <c r="E2502" s="6"/>
      <c r="F2502" s="6"/>
      <c r="G2502" s="12" t="s">
        <v>6850</v>
      </c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customFormat="false" ht="15.75" hidden="false" customHeight="true" outlineLevel="0" collapsed="false">
      <c r="A2503" s="21" t="n">
        <v>45223</v>
      </c>
      <c r="B2503" s="12" t="s">
        <v>697</v>
      </c>
      <c r="C2503" s="12" t="s">
        <v>575</v>
      </c>
      <c r="D2503" s="12" t="s">
        <v>6656</v>
      </c>
      <c r="E2503" s="12" t="s">
        <v>6851</v>
      </c>
      <c r="F2503" s="12" t="s">
        <v>6852</v>
      </c>
      <c r="G2503" s="12" t="s">
        <v>6097</v>
      </c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customFormat="false" ht="15.75" hidden="false" customHeight="true" outlineLevel="0" collapsed="false">
      <c r="A2504" s="21" t="n">
        <v>45225</v>
      </c>
      <c r="B2504" s="12" t="s">
        <v>6621</v>
      </c>
      <c r="C2504" s="12" t="s">
        <v>2385</v>
      </c>
      <c r="D2504" s="12" t="s">
        <v>5977</v>
      </c>
      <c r="E2504" s="12" t="s">
        <v>6853</v>
      </c>
      <c r="F2504" s="6"/>
      <c r="G2504" s="12" t="n">
        <v>637033278</v>
      </c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customFormat="false" ht="15.75" hidden="false" customHeight="true" outlineLevel="0" collapsed="false">
      <c r="A2505" s="21" t="n">
        <v>45224</v>
      </c>
      <c r="B2505" s="12" t="s">
        <v>2130</v>
      </c>
      <c r="C2505" s="12" t="s">
        <v>6489</v>
      </c>
      <c r="D2505" s="12" t="s">
        <v>5582</v>
      </c>
      <c r="E2505" s="12" t="s">
        <v>5916</v>
      </c>
      <c r="F2505" s="12" t="s">
        <v>6854</v>
      </c>
      <c r="G2505" s="12" t="s">
        <v>5277</v>
      </c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customFormat="false" ht="15.75" hidden="false" customHeight="true" outlineLevel="0" collapsed="false">
      <c r="A2506" s="21" t="n">
        <v>45225</v>
      </c>
      <c r="B2506" s="12" t="s">
        <v>6855</v>
      </c>
      <c r="C2506" s="12" t="s">
        <v>6856</v>
      </c>
      <c r="D2506" s="12" t="s">
        <v>6187</v>
      </c>
      <c r="E2506" s="6"/>
      <c r="F2506" s="6"/>
      <c r="G2506" s="12" t="s">
        <v>6857</v>
      </c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customFormat="false" ht="15.75" hidden="false" customHeight="true" outlineLevel="0" collapsed="false">
      <c r="A2507" s="21" t="n">
        <v>45225</v>
      </c>
      <c r="B2507" s="12" t="s">
        <v>3360</v>
      </c>
      <c r="C2507" s="12" t="s">
        <v>5741</v>
      </c>
      <c r="D2507" s="12" t="s">
        <v>6493</v>
      </c>
      <c r="E2507" s="12" t="s">
        <v>6858</v>
      </c>
      <c r="F2507" s="6"/>
      <c r="G2507" s="12" t="n">
        <v>988657156</v>
      </c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customFormat="false" ht="15.75" hidden="false" customHeight="true" outlineLevel="0" collapsed="false">
      <c r="A2508" s="21" t="n">
        <v>45225</v>
      </c>
      <c r="B2508" s="12" t="s">
        <v>529</v>
      </c>
      <c r="C2508" s="12" t="s">
        <v>5833</v>
      </c>
      <c r="D2508" s="12" t="s">
        <v>6717</v>
      </c>
      <c r="E2508" s="12" t="s">
        <v>6859</v>
      </c>
      <c r="F2508" s="12" t="s">
        <v>6860</v>
      </c>
      <c r="G2508" s="12" t="s">
        <v>6861</v>
      </c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customFormat="false" ht="15.75" hidden="false" customHeight="true" outlineLevel="0" collapsed="false">
      <c r="A2509" s="21" t="n">
        <v>45226</v>
      </c>
      <c r="B2509" s="12" t="s">
        <v>6862</v>
      </c>
      <c r="C2509" s="12" t="s">
        <v>3691</v>
      </c>
      <c r="D2509" s="12" t="s">
        <v>5977</v>
      </c>
      <c r="E2509" s="12" t="s">
        <v>6863</v>
      </c>
      <c r="F2509" s="12" t="s">
        <v>6864</v>
      </c>
      <c r="G2509" s="12" t="n">
        <v>503353622</v>
      </c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customFormat="false" ht="15.75" hidden="false" customHeight="true" outlineLevel="0" collapsed="false">
      <c r="A2510" s="21" t="n">
        <v>45227</v>
      </c>
      <c r="B2510" s="12" t="s">
        <v>6808</v>
      </c>
      <c r="C2510" s="12" t="s">
        <v>6809</v>
      </c>
      <c r="D2510" s="12" t="s">
        <v>6717</v>
      </c>
      <c r="E2510" s="12" t="s">
        <v>6865</v>
      </c>
      <c r="F2510" s="12" t="s">
        <v>6866</v>
      </c>
      <c r="G2510" s="12" t="s">
        <v>6867</v>
      </c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customFormat="false" ht="15.75" hidden="false" customHeight="true" outlineLevel="0" collapsed="false">
      <c r="A2511" s="21" t="n">
        <v>45226</v>
      </c>
      <c r="B2511" s="12" t="s">
        <v>6868</v>
      </c>
      <c r="C2511" s="12" t="s">
        <v>486</v>
      </c>
      <c r="D2511" s="12" t="s">
        <v>6869</v>
      </c>
      <c r="E2511" s="12" t="s">
        <v>6870</v>
      </c>
      <c r="F2511" s="12" t="s">
        <v>6871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customFormat="false" ht="15.75" hidden="false" customHeight="true" outlineLevel="0" collapsed="false">
      <c r="A2512" s="21" t="n">
        <v>45226</v>
      </c>
      <c r="B2512" s="12" t="s">
        <v>6872</v>
      </c>
      <c r="C2512" s="12" t="s">
        <v>3786</v>
      </c>
      <c r="D2512" s="12" t="s">
        <v>4806</v>
      </c>
      <c r="E2512" s="12" t="s">
        <v>6873</v>
      </c>
      <c r="F2512" s="12" t="s">
        <v>6874</v>
      </c>
      <c r="G2512" s="12" t="n">
        <v>684004544</v>
      </c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customFormat="false" ht="15.75" hidden="false" customHeight="true" outlineLevel="0" collapsed="false">
      <c r="A2513" s="21" t="n">
        <v>45229</v>
      </c>
      <c r="B2513" s="12" t="s">
        <v>2610</v>
      </c>
      <c r="C2513" s="12" t="s">
        <v>6307</v>
      </c>
      <c r="D2513" s="12" t="s">
        <v>5582</v>
      </c>
      <c r="E2513" s="12" t="s">
        <v>6875</v>
      </c>
      <c r="F2513" s="12" t="s">
        <v>6876</v>
      </c>
      <c r="G2513" s="12" t="s">
        <v>259</v>
      </c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customFormat="false" ht="15.75" hidden="false" customHeight="true" outlineLevel="0" collapsed="false">
      <c r="A2514" s="21" t="n">
        <v>45229</v>
      </c>
      <c r="B2514" s="12" t="s">
        <v>2610</v>
      </c>
      <c r="C2514" s="12" t="s">
        <v>6307</v>
      </c>
      <c r="D2514" s="12" t="s">
        <v>5582</v>
      </c>
      <c r="E2514" s="6"/>
      <c r="F2514" s="6"/>
      <c r="G2514" s="12" t="s">
        <v>259</v>
      </c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customFormat="false" ht="15.75" hidden="false" customHeight="true" outlineLevel="0" collapsed="false">
      <c r="A2515" s="21" t="n">
        <v>45229</v>
      </c>
      <c r="B2515" s="12" t="s">
        <v>6877</v>
      </c>
      <c r="C2515" s="12" t="s">
        <v>362</v>
      </c>
      <c r="D2515" s="12" t="s">
        <v>4806</v>
      </c>
      <c r="E2515" s="12" t="s">
        <v>6878</v>
      </c>
      <c r="F2515" s="12" t="s">
        <v>6879</v>
      </c>
      <c r="G2515" s="12" t="n">
        <v>673732449</v>
      </c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customFormat="false" ht="15.75" hidden="false" customHeight="true" outlineLevel="0" collapsed="false">
      <c r="A2516" s="21" t="n">
        <v>45229</v>
      </c>
      <c r="B2516" s="12" t="s">
        <v>6880</v>
      </c>
      <c r="C2516" s="12" t="s">
        <v>2146</v>
      </c>
      <c r="D2516" s="12" t="s">
        <v>6717</v>
      </c>
      <c r="E2516" s="12" t="s">
        <v>6881</v>
      </c>
      <c r="F2516" s="12" t="s">
        <v>6882</v>
      </c>
      <c r="G2516" s="12" t="n">
        <v>992243161</v>
      </c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customFormat="false" ht="15.75" hidden="false" customHeight="true" outlineLevel="0" collapsed="false">
      <c r="A2517" s="21" t="n">
        <v>45229</v>
      </c>
      <c r="B2517" s="12" t="s">
        <v>2232</v>
      </c>
      <c r="C2517" s="12" t="s">
        <v>6843</v>
      </c>
      <c r="D2517" s="12" t="s">
        <v>5613</v>
      </c>
      <c r="E2517" s="12" t="s">
        <v>6883</v>
      </c>
      <c r="F2517" s="12" t="s">
        <v>6884</v>
      </c>
      <c r="G2517" s="12" t="n">
        <v>966126270</v>
      </c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customFormat="false" ht="15.75" hidden="false" customHeight="true" outlineLevel="0" collapsed="false">
      <c r="A2518" s="21" t="n">
        <v>45229</v>
      </c>
      <c r="B2518" s="12" t="s">
        <v>6885</v>
      </c>
      <c r="C2518" s="12" t="s">
        <v>6385</v>
      </c>
      <c r="D2518" s="12" t="s">
        <v>6886</v>
      </c>
      <c r="E2518" s="12" t="s">
        <v>6887</v>
      </c>
      <c r="F2518" s="12" t="s">
        <v>6888</v>
      </c>
      <c r="G2518" s="12" t="n">
        <v>964349347</v>
      </c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customFormat="false" ht="15.75" hidden="false" customHeight="true" outlineLevel="0" collapsed="false">
      <c r="A2519" s="21" t="n">
        <v>45229</v>
      </c>
      <c r="B2519" s="12" t="s">
        <v>6880</v>
      </c>
      <c r="C2519" s="12" t="s">
        <v>2146</v>
      </c>
      <c r="D2519" s="12" t="s">
        <v>6717</v>
      </c>
      <c r="E2519" s="12" t="s">
        <v>6889</v>
      </c>
      <c r="F2519" s="12" t="s">
        <v>6890</v>
      </c>
      <c r="G2519" s="12" t="n">
        <v>951914525</v>
      </c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customFormat="false" ht="15.75" hidden="false" customHeight="true" outlineLevel="0" collapsed="false">
      <c r="A2520" s="21" t="n">
        <v>45229</v>
      </c>
      <c r="B2520" s="12" t="s">
        <v>6891</v>
      </c>
      <c r="C2520" s="12" t="s">
        <v>5833</v>
      </c>
      <c r="D2520" s="12" t="s">
        <v>6638</v>
      </c>
      <c r="E2520" s="12" t="s">
        <v>6892</v>
      </c>
      <c r="F2520" s="12" t="s">
        <v>6893</v>
      </c>
      <c r="G2520" s="12" t="s">
        <v>6894</v>
      </c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customFormat="false" ht="15.75" hidden="false" customHeight="true" outlineLevel="0" collapsed="false">
      <c r="A2521" s="21" t="n">
        <v>45230</v>
      </c>
      <c r="B2521" s="12" t="s">
        <v>6895</v>
      </c>
      <c r="C2521" s="12" t="s">
        <v>2343</v>
      </c>
      <c r="D2521" s="12" t="s">
        <v>6541</v>
      </c>
      <c r="E2521" s="12" t="s">
        <v>6896</v>
      </c>
      <c r="F2521" s="12" t="s">
        <v>6897</v>
      </c>
      <c r="G2521" s="12" t="n">
        <v>675406035</v>
      </c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customFormat="false" ht="15.75" hidden="false" customHeight="true" outlineLevel="0" collapsed="false">
      <c r="A2522" s="21" t="n">
        <v>45232</v>
      </c>
      <c r="B2522" s="12" t="s">
        <v>2610</v>
      </c>
      <c r="C2522" s="12" t="s">
        <v>6307</v>
      </c>
      <c r="D2522" s="12" t="s">
        <v>5582</v>
      </c>
      <c r="E2522" s="12"/>
      <c r="F2522" s="12"/>
      <c r="G2522" s="12" t="s">
        <v>259</v>
      </c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customFormat="false" ht="15.75" hidden="false" customHeight="true" outlineLevel="0" collapsed="false">
      <c r="A2523" s="21" t="n">
        <v>45230</v>
      </c>
      <c r="B2523" s="12" t="s">
        <v>6719</v>
      </c>
      <c r="C2523" s="12" t="s">
        <v>2146</v>
      </c>
      <c r="D2523" s="12" t="s">
        <v>6717</v>
      </c>
      <c r="E2523" s="12" t="s">
        <v>6898</v>
      </c>
      <c r="F2523" s="6"/>
      <c r="G2523" s="12" t="s">
        <v>3671</v>
      </c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customFormat="false" ht="15.75" hidden="false" customHeight="true" outlineLevel="0" collapsed="false">
      <c r="A2524" s="20" t="n">
        <v>45231</v>
      </c>
      <c r="B2524" s="12" t="s">
        <v>38</v>
      </c>
      <c r="C2524" s="12" t="s">
        <v>5435</v>
      </c>
      <c r="D2524" s="12" t="s">
        <v>6493</v>
      </c>
      <c r="E2524" s="12" t="s">
        <v>5688</v>
      </c>
      <c r="F2524" s="12" t="s">
        <v>6899</v>
      </c>
      <c r="G2524" s="12" t="s">
        <v>4359</v>
      </c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customFormat="false" ht="15.75" hidden="false" customHeight="true" outlineLevel="0" collapsed="false">
      <c r="A2525" s="21" t="n">
        <v>45231</v>
      </c>
      <c r="B2525" s="12" t="s">
        <v>558</v>
      </c>
      <c r="C2525" s="12" t="s">
        <v>383</v>
      </c>
      <c r="D2525" s="12" t="s">
        <v>5355</v>
      </c>
      <c r="E2525" s="12" t="s">
        <v>6900</v>
      </c>
      <c r="F2525" s="12" t="s">
        <v>6901</v>
      </c>
      <c r="G2525" s="12" t="s">
        <v>6902</v>
      </c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customFormat="false" ht="15.75" hidden="false" customHeight="true" outlineLevel="0" collapsed="false">
      <c r="A2526" s="21" t="n">
        <v>45230</v>
      </c>
      <c r="B2526" s="12" t="s">
        <v>4955</v>
      </c>
      <c r="C2526" s="12" t="s">
        <v>3893</v>
      </c>
      <c r="D2526" s="12" t="s">
        <v>4806</v>
      </c>
      <c r="E2526" s="12" t="s">
        <v>6903</v>
      </c>
      <c r="F2526" s="6"/>
      <c r="G2526" s="12" t="s">
        <v>6904</v>
      </c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customFormat="false" ht="15.75" hidden="false" customHeight="true" outlineLevel="0" collapsed="false">
      <c r="A2527" s="20" t="n">
        <v>45231</v>
      </c>
      <c r="B2527" s="12" t="s">
        <v>6895</v>
      </c>
      <c r="C2527" s="12" t="s">
        <v>565</v>
      </c>
      <c r="D2527" s="12" t="s">
        <v>6541</v>
      </c>
      <c r="E2527" s="12" t="s">
        <v>6905</v>
      </c>
      <c r="F2527" s="12" t="s">
        <v>6906</v>
      </c>
      <c r="G2527" s="12" t="n">
        <v>676727622</v>
      </c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customFormat="false" ht="15.75" hidden="false" customHeight="true" outlineLevel="0" collapsed="false">
      <c r="A2528" s="20" t="n">
        <v>45231</v>
      </c>
      <c r="B2528" s="12" t="s">
        <v>5075</v>
      </c>
      <c r="C2528" s="12" t="s">
        <v>329</v>
      </c>
      <c r="D2528" s="12" t="s">
        <v>4806</v>
      </c>
      <c r="E2528" s="12" t="s">
        <v>6907</v>
      </c>
      <c r="F2528" s="12" t="s">
        <v>6908</v>
      </c>
      <c r="G2528" s="12" t="s">
        <v>6909</v>
      </c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customFormat="false" ht="15.75" hidden="false" customHeight="true" outlineLevel="0" collapsed="false">
      <c r="A2529" s="20" t="n">
        <v>45233</v>
      </c>
      <c r="B2529" s="12" t="s">
        <v>5809</v>
      </c>
      <c r="C2529" s="12" t="s">
        <v>6910</v>
      </c>
      <c r="D2529" s="12" t="s">
        <v>6115</v>
      </c>
      <c r="E2529" s="12" t="s">
        <v>6911</v>
      </c>
      <c r="F2529" s="12" t="s">
        <v>6912</v>
      </c>
      <c r="G2529" s="12" t="s">
        <v>6913</v>
      </c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customFormat="false" ht="15.75" hidden="false" customHeight="true" outlineLevel="0" collapsed="false">
      <c r="A2530" s="20" t="n">
        <v>45232</v>
      </c>
      <c r="B2530" s="12" t="s">
        <v>6719</v>
      </c>
      <c r="C2530" s="12" t="s">
        <v>2146</v>
      </c>
      <c r="D2530" s="12" t="s">
        <v>6717</v>
      </c>
      <c r="E2530" s="12" t="s">
        <v>6914</v>
      </c>
      <c r="F2530" s="12" t="s">
        <v>6915</v>
      </c>
      <c r="G2530" s="12" t="s">
        <v>6916</v>
      </c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customFormat="false" ht="15.75" hidden="false" customHeight="true" outlineLevel="0" collapsed="false">
      <c r="A2531" s="20" t="n">
        <v>45234</v>
      </c>
      <c r="B2531" s="12" t="s">
        <v>3360</v>
      </c>
      <c r="C2531" s="12" t="s">
        <v>3691</v>
      </c>
      <c r="D2531" s="12" t="s">
        <v>6493</v>
      </c>
      <c r="E2531" s="12" t="s">
        <v>6917</v>
      </c>
      <c r="F2531" s="12" t="s">
        <v>6918</v>
      </c>
      <c r="G2531" s="12" t="s">
        <v>6919</v>
      </c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customFormat="false" ht="15.75" hidden="false" customHeight="true" outlineLevel="0" collapsed="false">
      <c r="A2532" s="20" t="n">
        <v>45232</v>
      </c>
      <c r="B2532" s="12" t="s">
        <v>4814</v>
      </c>
      <c r="C2532" s="12" t="s">
        <v>4241</v>
      </c>
      <c r="D2532" s="12" t="s">
        <v>4806</v>
      </c>
      <c r="E2532" s="12" t="s">
        <v>6920</v>
      </c>
      <c r="F2532" s="12" t="s">
        <v>6921</v>
      </c>
      <c r="G2532" s="12" t="s">
        <v>6922</v>
      </c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customFormat="false" ht="15.75" hidden="false" customHeight="true" outlineLevel="0" collapsed="false">
      <c r="A2533" s="20" t="n">
        <v>45233</v>
      </c>
      <c r="B2533" s="12" t="s">
        <v>4910</v>
      </c>
      <c r="C2533" s="12" t="s">
        <v>872</v>
      </c>
      <c r="D2533" s="12" t="s">
        <v>4806</v>
      </c>
      <c r="E2533" s="12" t="s">
        <v>6182</v>
      </c>
      <c r="F2533" s="6"/>
      <c r="G2533" s="12" t="s">
        <v>6183</v>
      </c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customFormat="false" ht="15.75" hidden="false" customHeight="true" outlineLevel="0" collapsed="false">
      <c r="A2534" s="20" t="n">
        <v>45233</v>
      </c>
      <c r="B2534" s="12" t="s">
        <v>6923</v>
      </c>
      <c r="C2534" s="12" t="s">
        <v>2385</v>
      </c>
      <c r="D2534" s="12" t="s">
        <v>5977</v>
      </c>
      <c r="E2534" s="12" t="s">
        <v>6924</v>
      </c>
      <c r="F2534" s="12" t="s">
        <v>6925</v>
      </c>
      <c r="G2534" s="12" t="n">
        <v>972509772</v>
      </c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customFormat="false" ht="15.75" hidden="false" customHeight="true" outlineLevel="0" collapsed="false">
      <c r="A2535" s="20" t="n">
        <v>45233</v>
      </c>
      <c r="B2535" s="12" t="s">
        <v>6926</v>
      </c>
      <c r="C2535" s="12" t="s">
        <v>3722</v>
      </c>
      <c r="D2535" s="12" t="s">
        <v>4845</v>
      </c>
      <c r="E2535" s="12" t="s">
        <v>6927</v>
      </c>
      <c r="F2535" s="6"/>
      <c r="G2535" s="12" t="n">
        <v>506277690</v>
      </c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customFormat="false" ht="15.75" hidden="false" customHeight="true" outlineLevel="0" collapsed="false">
      <c r="A2536" s="20" t="n">
        <v>45236</v>
      </c>
      <c r="B2536" s="12" t="s">
        <v>6928</v>
      </c>
      <c r="C2536" s="12" t="s">
        <v>6929</v>
      </c>
      <c r="D2536" s="12" t="s">
        <v>5582</v>
      </c>
      <c r="E2536" s="12" t="s">
        <v>5916</v>
      </c>
      <c r="F2536" s="12" t="s">
        <v>6050</v>
      </c>
      <c r="G2536" s="12" t="s">
        <v>5277</v>
      </c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customFormat="false" ht="15.75" hidden="false" customHeight="true" outlineLevel="0" collapsed="false">
      <c r="A2537" s="20" t="n">
        <v>45236</v>
      </c>
      <c r="B2537" s="12" t="s">
        <v>28</v>
      </c>
      <c r="C2537" s="12" t="s">
        <v>4715</v>
      </c>
      <c r="D2537" s="12" t="s">
        <v>6000</v>
      </c>
      <c r="E2537" s="12" t="s">
        <v>6930</v>
      </c>
      <c r="F2537" s="12" t="s">
        <v>6931</v>
      </c>
      <c r="G2537" s="12" t="s">
        <v>6932</v>
      </c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customFormat="false" ht="15.75" hidden="false" customHeight="true" outlineLevel="0" collapsed="false">
      <c r="A2538" s="20" t="n">
        <v>45237</v>
      </c>
      <c r="B2538" s="12" t="s">
        <v>184</v>
      </c>
      <c r="C2538" s="12" t="s">
        <v>5741</v>
      </c>
      <c r="D2538" s="12" t="s">
        <v>6493</v>
      </c>
      <c r="E2538" s="12" t="s">
        <v>6181</v>
      </c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customFormat="false" ht="15.75" hidden="false" customHeight="true" outlineLevel="0" collapsed="false">
      <c r="A2539" s="20" t="n">
        <v>45237</v>
      </c>
      <c r="B2539" s="12" t="s">
        <v>28</v>
      </c>
      <c r="C2539" s="12" t="s">
        <v>3786</v>
      </c>
      <c r="D2539" s="12" t="s">
        <v>6000</v>
      </c>
      <c r="E2539" s="12" t="s">
        <v>6817</v>
      </c>
      <c r="F2539" s="12" t="s">
        <v>6933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customFormat="false" ht="15.75" hidden="false" customHeight="true" outlineLevel="0" collapsed="false">
      <c r="A2540" s="20" t="n">
        <v>45237</v>
      </c>
      <c r="B2540" s="12" t="s">
        <v>6472</v>
      </c>
      <c r="C2540" s="12" t="s">
        <v>3893</v>
      </c>
      <c r="D2540" s="12" t="s">
        <v>6149</v>
      </c>
      <c r="E2540" s="12" t="s">
        <v>6934</v>
      </c>
      <c r="F2540" s="6"/>
      <c r="G2540" s="12" t="n">
        <v>677734948</v>
      </c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customFormat="false" ht="15.75" hidden="false" customHeight="true" outlineLevel="0" collapsed="false">
      <c r="A2541" s="20" t="n">
        <v>45237</v>
      </c>
      <c r="B2541" s="12" t="s">
        <v>6935</v>
      </c>
      <c r="C2541" s="12" t="s">
        <v>6936</v>
      </c>
      <c r="D2541" s="12" t="s">
        <v>4845</v>
      </c>
      <c r="E2541" s="12" t="s">
        <v>6362</v>
      </c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customFormat="false" ht="15.75" hidden="false" customHeight="true" outlineLevel="0" collapsed="false">
      <c r="A2542" s="20" t="n">
        <v>45237</v>
      </c>
      <c r="B2542" s="12" t="s">
        <v>6819</v>
      </c>
      <c r="C2542" s="12" t="s">
        <v>3786</v>
      </c>
      <c r="D2542" s="12" t="s">
        <v>5780</v>
      </c>
      <c r="E2542" s="12" t="s">
        <v>6937</v>
      </c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customFormat="false" ht="15.75" hidden="false" customHeight="true" outlineLevel="0" collapsed="false">
      <c r="A2543" s="20" t="n">
        <v>45239</v>
      </c>
      <c r="B2543" s="12" t="s">
        <v>6469</v>
      </c>
      <c r="C2543" s="12" t="s">
        <v>2385</v>
      </c>
      <c r="D2543" s="12" t="s">
        <v>5977</v>
      </c>
      <c r="E2543" s="12" t="s">
        <v>6938</v>
      </c>
      <c r="F2543" s="6"/>
      <c r="G2543" s="12" t="n">
        <v>989583052</v>
      </c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customFormat="false" ht="15.75" hidden="false" customHeight="true" outlineLevel="0" collapsed="false">
      <c r="A2544" s="20" t="n">
        <v>45239</v>
      </c>
      <c r="B2544" s="12" t="s">
        <v>984</v>
      </c>
      <c r="C2544" s="12" t="s">
        <v>5150</v>
      </c>
      <c r="D2544" s="12" t="s">
        <v>5582</v>
      </c>
      <c r="E2544" s="12" t="s">
        <v>6939</v>
      </c>
      <c r="F2544" s="12" t="s">
        <v>6940</v>
      </c>
      <c r="G2544" s="12" t="s">
        <v>6941</v>
      </c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customFormat="false" ht="15.75" hidden="false" customHeight="true" outlineLevel="0" collapsed="false">
      <c r="A2545" s="20" t="n">
        <v>45239</v>
      </c>
      <c r="B2545" s="12" t="s">
        <v>6942</v>
      </c>
      <c r="C2545" s="12" t="s">
        <v>575</v>
      </c>
      <c r="D2545" s="12" t="s">
        <v>5780</v>
      </c>
      <c r="E2545" s="12" t="s">
        <v>6943</v>
      </c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customFormat="false" ht="15.75" hidden="false" customHeight="true" outlineLevel="0" collapsed="false">
      <c r="A2546" s="20" t="n">
        <v>45239</v>
      </c>
      <c r="B2546" s="12" t="s">
        <v>6944</v>
      </c>
      <c r="C2546" s="12" t="s">
        <v>6945</v>
      </c>
      <c r="D2546" s="12" t="s">
        <v>5977</v>
      </c>
      <c r="E2546" s="12" t="s">
        <v>6946</v>
      </c>
      <c r="F2546" s="12" t="s">
        <v>6947</v>
      </c>
      <c r="G2546" s="12" t="n">
        <v>674177517</v>
      </c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customFormat="false" ht="15.75" hidden="false" customHeight="true" outlineLevel="0" collapsed="false">
      <c r="A2547" s="20" t="n">
        <v>45239</v>
      </c>
      <c r="B2547" s="12" t="s">
        <v>6948</v>
      </c>
      <c r="C2547" s="12" t="s">
        <v>362</v>
      </c>
      <c r="D2547" s="12" t="s">
        <v>4806</v>
      </c>
      <c r="E2547" s="12" t="s">
        <v>6949</v>
      </c>
      <c r="F2547" s="12" t="s">
        <v>6950</v>
      </c>
      <c r="G2547" s="12" t="n">
        <v>674047030</v>
      </c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customFormat="false" ht="15.75" hidden="false" customHeight="true" outlineLevel="0" collapsed="false">
      <c r="A2548" s="21" t="n">
        <v>45240</v>
      </c>
      <c r="B2548" s="12" t="s">
        <v>167</v>
      </c>
      <c r="C2548" s="12" t="s">
        <v>3722</v>
      </c>
      <c r="D2548" s="12" t="s">
        <v>5780</v>
      </c>
      <c r="E2548" s="12" t="s">
        <v>6951</v>
      </c>
      <c r="F2548" s="6"/>
      <c r="G2548" s="12" t="s">
        <v>6952</v>
      </c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customFormat="false" ht="15.75" hidden="false" customHeight="true" outlineLevel="0" collapsed="false">
      <c r="A2549" s="21" t="n">
        <v>45241</v>
      </c>
      <c r="B2549" s="12" t="s">
        <v>6953</v>
      </c>
      <c r="C2549" s="12" t="s">
        <v>4844</v>
      </c>
      <c r="D2549" s="12" t="s">
        <v>6954</v>
      </c>
      <c r="E2549" s="12" t="s">
        <v>6955</v>
      </c>
      <c r="F2549" s="12"/>
      <c r="G2549" s="12" t="s">
        <v>6956</v>
      </c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customFormat="false" ht="15.75" hidden="false" customHeight="true" outlineLevel="0" collapsed="false">
      <c r="A2550" s="21" t="n">
        <v>45245</v>
      </c>
      <c r="B2550" s="12" t="s">
        <v>5103</v>
      </c>
      <c r="C2550" s="12" t="s">
        <v>6582</v>
      </c>
      <c r="D2550" s="12" t="s">
        <v>5582</v>
      </c>
      <c r="E2550" s="12" t="s">
        <v>5916</v>
      </c>
      <c r="F2550" s="12" t="s">
        <v>6854</v>
      </c>
      <c r="G2550" s="12" t="s">
        <v>5277</v>
      </c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customFormat="false" ht="15.75" hidden="false" customHeight="true" outlineLevel="0" collapsed="false">
      <c r="A2551" s="21" t="n">
        <v>45244</v>
      </c>
      <c r="B2551" s="12" t="s">
        <v>6325</v>
      </c>
      <c r="C2551" s="12" t="s">
        <v>3074</v>
      </c>
      <c r="D2551" s="12" t="s">
        <v>6276</v>
      </c>
      <c r="E2551" s="12" t="s">
        <v>6957</v>
      </c>
      <c r="F2551" s="12" t="s">
        <v>6958</v>
      </c>
      <c r="G2551" s="12" t="n">
        <v>978284826</v>
      </c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customFormat="false" ht="15.75" hidden="false" customHeight="true" outlineLevel="0" collapsed="false">
      <c r="A2552" s="21" t="n">
        <v>45245</v>
      </c>
      <c r="B2552" s="12" t="s">
        <v>6959</v>
      </c>
      <c r="C2552" s="12" t="s">
        <v>3739</v>
      </c>
      <c r="D2552" s="12" t="s">
        <v>6493</v>
      </c>
      <c r="E2552" s="12" t="s">
        <v>6960</v>
      </c>
      <c r="F2552" s="12" t="s">
        <v>6961</v>
      </c>
      <c r="G2552" s="12" t="s">
        <v>4359</v>
      </c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customFormat="false" ht="15.75" hidden="false" customHeight="true" outlineLevel="0" collapsed="false">
      <c r="A2553" s="21" t="n">
        <v>45244</v>
      </c>
      <c r="B2553" s="12" t="s">
        <v>984</v>
      </c>
      <c r="C2553" s="12" t="s">
        <v>6962</v>
      </c>
      <c r="D2553" s="12" t="s">
        <v>5582</v>
      </c>
      <c r="E2553" s="12" t="s">
        <v>6963</v>
      </c>
      <c r="F2553" s="12" t="s">
        <v>6964</v>
      </c>
      <c r="G2553" s="12" t="n">
        <v>508151184</v>
      </c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customFormat="false" ht="15.75" hidden="false" customHeight="true" outlineLevel="0" collapsed="false">
      <c r="A2554" s="21" t="n">
        <v>45244</v>
      </c>
      <c r="B2554" s="12" t="s">
        <v>6965</v>
      </c>
      <c r="C2554" s="12" t="s">
        <v>3955</v>
      </c>
      <c r="D2554" s="12" t="s">
        <v>6954</v>
      </c>
      <c r="E2554" s="12" t="s">
        <v>6966</v>
      </c>
      <c r="F2554" s="12" t="s">
        <v>6967</v>
      </c>
      <c r="G2554" s="12" t="s">
        <v>6968</v>
      </c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customFormat="false" ht="15.75" hidden="false" customHeight="true" outlineLevel="0" collapsed="false">
      <c r="A2555" s="21" t="n">
        <v>45244</v>
      </c>
      <c r="B2555" s="12" t="s">
        <v>6969</v>
      </c>
      <c r="C2555" s="12" t="s">
        <v>6970</v>
      </c>
      <c r="D2555" s="12" t="s">
        <v>6717</v>
      </c>
      <c r="E2555" s="12" t="s">
        <v>4087</v>
      </c>
      <c r="F2555" s="12" t="s">
        <v>6971</v>
      </c>
      <c r="G2555" s="12" t="n">
        <v>983217300</v>
      </c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customFormat="false" ht="15.75" hidden="false" customHeight="true" outlineLevel="0" collapsed="false">
      <c r="A2556" s="21" t="n">
        <v>45246</v>
      </c>
      <c r="B2556" s="12" t="s">
        <v>14</v>
      </c>
      <c r="C2556" s="12" t="s">
        <v>5325</v>
      </c>
      <c r="D2556" s="12" t="s">
        <v>6493</v>
      </c>
      <c r="E2556" s="12" t="s">
        <v>6972</v>
      </c>
      <c r="F2556" s="12" t="s">
        <v>6973</v>
      </c>
      <c r="G2556" s="12" t="n">
        <v>986233922</v>
      </c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customFormat="false" ht="15.75" hidden="false" customHeight="true" outlineLevel="0" collapsed="false">
      <c r="A2557" s="21" t="n">
        <v>45246</v>
      </c>
      <c r="B2557" s="12" t="s">
        <v>2232</v>
      </c>
      <c r="C2557" s="12" t="s">
        <v>6843</v>
      </c>
      <c r="D2557" s="12" t="s">
        <v>5613</v>
      </c>
      <c r="E2557" s="6"/>
      <c r="F2557" s="6"/>
      <c r="G2557" s="12" t="s">
        <v>6974</v>
      </c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customFormat="false" ht="15.75" hidden="false" customHeight="true" outlineLevel="0" collapsed="false">
      <c r="A2558" s="21" t="n">
        <v>45248</v>
      </c>
      <c r="B2558" s="12" t="s">
        <v>4770</v>
      </c>
      <c r="C2558" s="12" t="s">
        <v>2219</v>
      </c>
      <c r="D2558" s="12" t="s">
        <v>6493</v>
      </c>
      <c r="E2558" s="12" t="s">
        <v>6960</v>
      </c>
      <c r="F2558" s="6"/>
      <c r="G2558" s="12" t="s">
        <v>6502</v>
      </c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customFormat="false" ht="15.75" hidden="false" customHeight="true" outlineLevel="0" collapsed="false">
      <c r="A2559" s="21" t="n">
        <v>45247</v>
      </c>
      <c r="B2559" s="12" t="s">
        <v>14</v>
      </c>
      <c r="C2559" s="12" t="s">
        <v>5325</v>
      </c>
      <c r="D2559" s="12" t="s">
        <v>6493</v>
      </c>
      <c r="E2559" s="12" t="s">
        <v>6975</v>
      </c>
      <c r="F2559" s="6"/>
      <c r="G2559" s="12" t="n">
        <v>968415381</v>
      </c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customFormat="false" ht="15.75" hidden="false" customHeight="true" outlineLevel="0" collapsed="false">
      <c r="A2560" s="21" t="n">
        <v>45247</v>
      </c>
      <c r="B2560" s="12" t="s">
        <v>6976</v>
      </c>
      <c r="C2560" s="12" t="s">
        <v>6977</v>
      </c>
      <c r="D2560" s="12" t="s">
        <v>6978</v>
      </c>
      <c r="E2560" s="12" t="s">
        <v>6979</v>
      </c>
      <c r="F2560" s="12" t="s">
        <v>6980</v>
      </c>
      <c r="G2560" s="12" t="s">
        <v>6981</v>
      </c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customFormat="false" ht="15.75" hidden="false" customHeight="true" outlineLevel="0" collapsed="false">
      <c r="A2561" s="21" t="n">
        <v>45250</v>
      </c>
      <c r="B2561" s="12" t="s">
        <v>5103</v>
      </c>
      <c r="C2561" s="12" t="s">
        <v>6582</v>
      </c>
      <c r="D2561" s="12" t="s">
        <v>5582</v>
      </c>
      <c r="E2561" s="12" t="s">
        <v>6050</v>
      </c>
      <c r="F2561" s="12" t="s">
        <v>6982</v>
      </c>
      <c r="G2561" s="12" t="s">
        <v>5277</v>
      </c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customFormat="false" ht="15.75" hidden="false" customHeight="true" outlineLevel="0" collapsed="false">
      <c r="A2562" s="21" t="n">
        <v>45250</v>
      </c>
      <c r="B2562" s="12" t="s">
        <v>6983</v>
      </c>
      <c r="C2562" s="12" t="s">
        <v>6843</v>
      </c>
      <c r="D2562" s="12" t="s">
        <v>5613</v>
      </c>
      <c r="E2562" s="12" t="s">
        <v>6984</v>
      </c>
      <c r="F2562" s="12" t="s">
        <v>6985</v>
      </c>
      <c r="G2562" s="12" t="s">
        <v>6986</v>
      </c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customFormat="false" ht="15.75" hidden="false" customHeight="true" outlineLevel="0" collapsed="false">
      <c r="A2563" s="21" t="n">
        <v>45251</v>
      </c>
      <c r="B2563" s="12" t="s">
        <v>3485</v>
      </c>
      <c r="C2563" s="12" t="s">
        <v>3195</v>
      </c>
      <c r="D2563" s="12" t="s">
        <v>5694</v>
      </c>
      <c r="E2563" s="12" t="s">
        <v>6987</v>
      </c>
      <c r="F2563" s="12" t="s">
        <v>6988</v>
      </c>
      <c r="G2563" s="12" t="s">
        <v>6842</v>
      </c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customFormat="false" ht="15.75" hidden="false" customHeight="true" outlineLevel="0" collapsed="false">
      <c r="A2564" s="21" t="n">
        <v>45251</v>
      </c>
      <c r="B2564" s="12" t="s">
        <v>6325</v>
      </c>
      <c r="C2564" s="12" t="s">
        <v>3074</v>
      </c>
      <c r="D2564" s="12" t="s">
        <v>6276</v>
      </c>
      <c r="E2564" s="12" t="s">
        <v>6989</v>
      </c>
      <c r="F2564" s="12" t="s">
        <v>6990</v>
      </c>
      <c r="G2564" s="12" t="n">
        <v>969000101</v>
      </c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customFormat="false" ht="15.75" hidden="false" customHeight="true" outlineLevel="0" collapsed="false">
      <c r="A2565" s="21" t="n">
        <v>45251</v>
      </c>
      <c r="B2565" s="12" t="s">
        <v>6991</v>
      </c>
      <c r="C2565" s="12" t="s">
        <v>3722</v>
      </c>
      <c r="D2565" s="12" t="s">
        <v>6149</v>
      </c>
      <c r="E2565" s="12" t="s">
        <v>6992</v>
      </c>
      <c r="F2565" s="12" t="s">
        <v>6993</v>
      </c>
      <c r="G2565" s="12" t="n">
        <v>966572594</v>
      </c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customFormat="false" ht="15.75" hidden="false" customHeight="true" outlineLevel="0" collapsed="false">
      <c r="A2566" s="21" t="n">
        <v>45251</v>
      </c>
      <c r="B2566" s="12" t="s">
        <v>697</v>
      </c>
      <c r="C2566" s="12" t="s">
        <v>4241</v>
      </c>
      <c r="D2566" s="12" t="s">
        <v>6099</v>
      </c>
      <c r="E2566" s="12" t="s">
        <v>5626</v>
      </c>
      <c r="F2566" s="12" t="s">
        <v>5627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customFormat="false" ht="15.75" hidden="false" customHeight="true" outlineLevel="0" collapsed="false">
      <c r="A2567" s="21" t="n">
        <v>45254</v>
      </c>
      <c r="B2567" s="12" t="s">
        <v>2232</v>
      </c>
      <c r="C2567" s="12" t="s">
        <v>1091</v>
      </c>
      <c r="D2567" s="12" t="s">
        <v>5613</v>
      </c>
      <c r="E2567" s="12" t="s">
        <v>6972</v>
      </c>
      <c r="F2567" s="12" t="s">
        <v>6994</v>
      </c>
      <c r="G2567" s="12" t="n">
        <v>986233922</v>
      </c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customFormat="false" ht="15.75" hidden="false" customHeight="true" outlineLevel="0" collapsed="false">
      <c r="A2568" s="21" t="n">
        <v>45253</v>
      </c>
      <c r="B2568" s="12" t="s">
        <v>6469</v>
      </c>
      <c r="C2568" s="12" t="s">
        <v>2385</v>
      </c>
      <c r="D2568" s="12" t="s">
        <v>5977</v>
      </c>
      <c r="E2568" s="12" t="s">
        <v>6995</v>
      </c>
      <c r="F2568" s="12" t="s">
        <v>6996</v>
      </c>
      <c r="G2568" s="12" t="s">
        <v>6997</v>
      </c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customFormat="false" ht="15.75" hidden="false" customHeight="true" outlineLevel="0" collapsed="false">
      <c r="A2569" s="21" t="n">
        <v>45252</v>
      </c>
      <c r="B2569" s="12" t="s">
        <v>6998</v>
      </c>
      <c r="C2569" s="12" t="s">
        <v>3468</v>
      </c>
      <c r="D2569" s="12" t="s">
        <v>6149</v>
      </c>
      <c r="E2569" s="12" t="s">
        <v>6999</v>
      </c>
      <c r="F2569" s="12" t="s">
        <v>7000</v>
      </c>
      <c r="G2569" s="12" t="s">
        <v>7001</v>
      </c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customFormat="false" ht="15.75" hidden="false" customHeight="true" outlineLevel="0" collapsed="false">
      <c r="A2570" s="21" t="n">
        <v>45254</v>
      </c>
      <c r="B2570" s="12" t="s">
        <v>7002</v>
      </c>
      <c r="C2570" s="12" t="s">
        <v>3111</v>
      </c>
      <c r="D2570" s="12" t="s">
        <v>6276</v>
      </c>
      <c r="E2570" s="12" t="s">
        <v>7003</v>
      </c>
      <c r="F2570" s="12" t="s">
        <v>7004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customFormat="false" ht="15.75" hidden="false" customHeight="true" outlineLevel="0" collapsed="false">
      <c r="A2571" s="21" t="n">
        <v>45253</v>
      </c>
      <c r="B2571" s="12" t="s">
        <v>1078</v>
      </c>
      <c r="C2571" s="12" t="s">
        <v>3111</v>
      </c>
      <c r="D2571" s="12" t="s">
        <v>6656</v>
      </c>
      <c r="E2571" s="12" t="s">
        <v>7005</v>
      </c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customFormat="false" ht="15.75" hidden="false" customHeight="true" outlineLevel="0" collapsed="false">
      <c r="A2572" s="21" t="n">
        <v>45253</v>
      </c>
      <c r="B2572" s="12" t="s">
        <v>7002</v>
      </c>
      <c r="C2572" s="12" t="s">
        <v>3111</v>
      </c>
      <c r="D2572" s="12" t="s">
        <v>6276</v>
      </c>
      <c r="E2572" s="12" t="s">
        <v>7006</v>
      </c>
      <c r="F2572" s="6"/>
      <c r="G2572" s="12" t="n">
        <v>986170867</v>
      </c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customFormat="false" ht="15.75" hidden="false" customHeight="true" outlineLevel="0" collapsed="false">
      <c r="A2573" s="21" t="n">
        <v>45254</v>
      </c>
      <c r="B2573" s="12" t="s">
        <v>3206</v>
      </c>
      <c r="C2573" s="12" t="s">
        <v>3739</v>
      </c>
      <c r="D2573" s="12" t="s">
        <v>6493</v>
      </c>
      <c r="E2573" s="12" t="s">
        <v>5778</v>
      </c>
      <c r="F2573" s="6"/>
      <c r="G2573" s="12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customFormat="false" ht="15.75" hidden="false" customHeight="true" outlineLevel="0" collapsed="false">
      <c r="A2574" s="21" t="n">
        <v>45258</v>
      </c>
      <c r="B2574" s="12" t="s">
        <v>3606</v>
      </c>
      <c r="C2574" s="12" t="n">
        <v>-1000</v>
      </c>
      <c r="D2574" s="12" t="s">
        <v>6869</v>
      </c>
      <c r="E2574" s="6"/>
      <c r="F2574" s="6"/>
      <c r="G2574" s="12" t="s">
        <v>7007</v>
      </c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customFormat="false" ht="15.75" hidden="false" customHeight="true" outlineLevel="0" collapsed="false">
      <c r="A2575" s="21" t="n">
        <v>45257</v>
      </c>
      <c r="B2575" s="12" t="s">
        <v>7008</v>
      </c>
      <c r="C2575" s="12" t="s">
        <v>6582</v>
      </c>
      <c r="D2575" s="12" t="s">
        <v>5582</v>
      </c>
      <c r="E2575" s="12" t="s">
        <v>6050</v>
      </c>
      <c r="F2575" s="12" t="s">
        <v>6982</v>
      </c>
      <c r="G2575" s="12" t="s">
        <v>5277</v>
      </c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customFormat="false" ht="15.75" hidden="false" customHeight="true" outlineLevel="0" collapsed="false">
      <c r="A2576" s="21" t="n">
        <v>45257</v>
      </c>
      <c r="B2576" s="12" t="s">
        <v>7009</v>
      </c>
      <c r="C2576" s="12" t="s">
        <v>5718</v>
      </c>
      <c r="D2576" s="12" t="s">
        <v>6493</v>
      </c>
      <c r="E2576" s="12" t="s">
        <v>6972</v>
      </c>
      <c r="F2576" s="12" t="s">
        <v>7010</v>
      </c>
      <c r="G2576" s="12" t="s">
        <v>7011</v>
      </c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customFormat="false" ht="15.75" hidden="false" customHeight="true" outlineLevel="0" collapsed="false">
      <c r="A2577" s="21" t="n">
        <v>45258</v>
      </c>
      <c r="B2577" s="12" t="s">
        <v>7012</v>
      </c>
      <c r="C2577" s="12" t="s">
        <v>7013</v>
      </c>
      <c r="D2577" s="12" t="s">
        <v>6869</v>
      </c>
      <c r="E2577" s="6"/>
      <c r="F2577" s="6"/>
      <c r="G2577" s="12" t="s">
        <v>7014</v>
      </c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customFormat="false" ht="15.75" hidden="false" customHeight="true" outlineLevel="0" collapsed="false">
      <c r="A2578" s="21" t="n">
        <v>45258</v>
      </c>
      <c r="B2578" s="12" t="s">
        <v>3485</v>
      </c>
      <c r="C2578" s="12" t="s">
        <v>3195</v>
      </c>
      <c r="D2578" s="12" t="s">
        <v>5694</v>
      </c>
      <c r="E2578" s="12" t="s">
        <v>7015</v>
      </c>
      <c r="F2578" s="12" t="s">
        <v>7016</v>
      </c>
      <c r="G2578" s="12" t="s">
        <v>6842</v>
      </c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customFormat="false" ht="15.75" hidden="false" customHeight="true" outlineLevel="0" collapsed="false">
      <c r="A2579" s="21" t="n">
        <v>45258</v>
      </c>
      <c r="B2579" s="12" t="s">
        <v>2232</v>
      </c>
      <c r="C2579" s="12" t="s">
        <v>1091</v>
      </c>
      <c r="D2579" s="12" t="s">
        <v>5613</v>
      </c>
      <c r="E2579" s="12" t="s">
        <v>7017</v>
      </c>
      <c r="F2579" s="12" t="s">
        <v>7018</v>
      </c>
      <c r="G2579" s="12" t="s">
        <v>7019</v>
      </c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customFormat="false" ht="15.75" hidden="false" customHeight="true" outlineLevel="0" collapsed="false">
      <c r="A2580" s="20" t="n">
        <v>45264</v>
      </c>
      <c r="B2580" s="12" t="s">
        <v>697</v>
      </c>
      <c r="C2580" s="12" t="s">
        <v>575</v>
      </c>
      <c r="D2580" s="12" t="s">
        <v>6656</v>
      </c>
      <c r="E2580" s="12" t="s">
        <v>7020</v>
      </c>
      <c r="F2580" s="12" t="s">
        <v>6852</v>
      </c>
      <c r="G2580" s="12" t="s">
        <v>6097</v>
      </c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customFormat="false" ht="15.75" hidden="false" customHeight="true" outlineLevel="0" collapsed="false">
      <c r="A2581" s="21" t="n">
        <v>45260</v>
      </c>
      <c r="B2581" s="12" t="s">
        <v>7021</v>
      </c>
      <c r="C2581" s="12" t="s">
        <v>1045</v>
      </c>
      <c r="D2581" s="12" t="s">
        <v>6276</v>
      </c>
      <c r="E2581" s="12" t="s">
        <v>7022</v>
      </c>
      <c r="F2581" s="12" t="s">
        <v>7023</v>
      </c>
      <c r="G2581" s="12" t="s">
        <v>7024</v>
      </c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customFormat="false" ht="15.75" hidden="false" customHeight="true" outlineLevel="0" collapsed="false">
      <c r="A2582" s="21" t="n">
        <v>45260</v>
      </c>
      <c r="B2582" s="12" t="s">
        <v>2232</v>
      </c>
      <c r="C2582" s="12" t="s">
        <v>3492</v>
      </c>
      <c r="D2582" s="12" t="s">
        <v>5613</v>
      </c>
      <c r="E2582" s="12" t="s">
        <v>7025</v>
      </c>
      <c r="F2582" s="12" t="s">
        <v>7026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customFormat="false" ht="15.75" hidden="false" customHeight="true" outlineLevel="0" collapsed="false">
      <c r="A2583" s="20" t="n">
        <v>45264</v>
      </c>
      <c r="B2583" s="12" t="s">
        <v>2798</v>
      </c>
      <c r="C2583" s="12" t="s">
        <v>3722</v>
      </c>
      <c r="D2583" s="12" t="s">
        <v>5469</v>
      </c>
      <c r="E2583" s="12" t="s">
        <v>7027</v>
      </c>
      <c r="F2583" s="12" t="s">
        <v>7028</v>
      </c>
      <c r="G2583" s="12" t="s">
        <v>7029</v>
      </c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customFormat="false" ht="15.75" hidden="false" customHeight="true" outlineLevel="0" collapsed="false">
      <c r="A2584" s="20" t="n">
        <v>45264</v>
      </c>
      <c r="B2584" s="12" t="s">
        <v>2232</v>
      </c>
      <c r="C2584" s="12" t="s">
        <v>1091</v>
      </c>
      <c r="D2584" s="12" t="s">
        <v>5613</v>
      </c>
      <c r="E2584" s="12" t="s">
        <v>7030</v>
      </c>
      <c r="F2584" s="12" t="s">
        <v>7031</v>
      </c>
      <c r="G2584" s="12" t="n">
        <v>685266105</v>
      </c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customFormat="false" ht="15.75" hidden="false" customHeight="true" outlineLevel="0" collapsed="false">
      <c r="A2585" s="20" t="n">
        <v>45262</v>
      </c>
      <c r="B2585" s="12" t="s">
        <v>6959</v>
      </c>
      <c r="C2585" s="12" t="s">
        <v>5687</v>
      </c>
      <c r="D2585" s="12" t="s">
        <v>6493</v>
      </c>
      <c r="E2585" s="12" t="s">
        <v>7032</v>
      </c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customFormat="false" ht="15.75" hidden="false" customHeight="true" outlineLevel="0" collapsed="false">
      <c r="A2586" s="20" t="n">
        <v>45264</v>
      </c>
      <c r="B2586" s="12" t="s">
        <v>38</v>
      </c>
      <c r="C2586" s="12" t="s">
        <v>3691</v>
      </c>
      <c r="D2586" s="12" t="s">
        <v>6493</v>
      </c>
      <c r="E2586" s="12" t="s">
        <v>7033</v>
      </c>
      <c r="F2586" s="12"/>
      <c r="G2586" s="12" t="n">
        <v>978617722</v>
      </c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customFormat="false" ht="15.75" hidden="false" customHeight="true" outlineLevel="0" collapsed="false">
      <c r="A2587" s="20" t="n">
        <v>45266</v>
      </c>
      <c r="B2587" s="12" t="s">
        <v>5350</v>
      </c>
      <c r="C2587" s="12" t="s">
        <v>6582</v>
      </c>
      <c r="D2587" s="12" t="s">
        <v>5582</v>
      </c>
      <c r="E2587" s="12" t="s">
        <v>6050</v>
      </c>
      <c r="F2587" s="12" t="s">
        <v>6051</v>
      </c>
      <c r="G2587" s="12" t="s">
        <v>5277</v>
      </c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customFormat="false" ht="15.75" hidden="false" customHeight="true" outlineLevel="0" collapsed="false">
      <c r="A2588" s="20" t="n">
        <v>45265</v>
      </c>
      <c r="B2588" s="12" t="s">
        <v>7034</v>
      </c>
      <c r="C2588" s="12" t="s">
        <v>3276</v>
      </c>
      <c r="D2588" s="12" t="s">
        <v>7035</v>
      </c>
      <c r="E2588" s="6"/>
      <c r="F2588" s="6"/>
      <c r="G2588" s="12" t="s">
        <v>7036</v>
      </c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customFormat="false" ht="15.75" hidden="false" customHeight="true" outlineLevel="0" collapsed="false">
      <c r="A2589" s="20" t="n">
        <v>45265</v>
      </c>
      <c r="B2589" s="12" t="s">
        <v>6469</v>
      </c>
      <c r="C2589" s="12" t="s">
        <v>7037</v>
      </c>
      <c r="D2589" s="12" t="s">
        <v>5977</v>
      </c>
      <c r="E2589" s="12" t="s">
        <v>7038</v>
      </c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customFormat="false" ht="15.75" hidden="false" customHeight="true" outlineLevel="0" collapsed="false">
      <c r="A2590" s="20" t="n">
        <v>45265</v>
      </c>
      <c r="B2590" s="12" t="s">
        <v>7039</v>
      </c>
      <c r="C2590" s="12" t="s">
        <v>7040</v>
      </c>
      <c r="D2590" s="12" t="s">
        <v>5582</v>
      </c>
      <c r="E2590" s="12" t="s">
        <v>7041</v>
      </c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customFormat="false" ht="15.75" hidden="false" customHeight="true" outlineLevel="0" collapsed="false">
      <c r="A2591" s="20" t="n">
        <v>45266</v>
      </c>
      <c r="B2591" s="12" t="s">
        <v>3485</v>
      </c>
      <c r="C2591" s="12" t="s">
        <v>3195</v>
      </c>
      <c r="D2591" s="12" t="s">
        <v>5694</v>
      </c>
      <c r="E2591" s="12" t="s">
        <v>7042</v>
      </c>
      <c r="F2591" s="12" t="s">
        <v>7043</v>
      </c>
      <c r="G2591" s="12" t="s">
        <v>7044</v>
      </c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customFormat="false" ht="15.75" hidden="false" customHeight="true" outlineLevel="0" collapsed="false">
      <c r="A2592" s="20" t="n">
        <v>45266</v>
      </c>
      <c r="B2592" s="12" t="s">
        <v>7045</v>
      </c>
      <c r="C2592" s="12" t="s">
        <v>468</v>
      </c>
      <c r="D2592" s="12" t="s">
        <v>4806</v>
      </c>
      <c r="E2592" s="12" t="s">
        <v>7046</v>
      </c>
      <c r="F2592" s="12" t="s">
        <v>7047</v>
      </c>
      <c r="G2592" s="12" t="s">
        <v>7048</v>
      </c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customFormat="false" ht="15.75" hidden="false" customHeight="true" outlineLevel="0" collapsed="false">
      <c r="A2593" s="20" t="n">
        <v>45267</v>
      </c>
      <c r="B2593" s="12" t="s">
        <v>1335</v>
      </c>
      <c r="C2593" s="12" t="s">
        <v>6460</v>
      </c>
      <c r="D2593" s="12" t="s">
        <v>4971</v>
      </c>
      <c r="E2593" s="12" t="s">
        <v>7049</v>
      </c>
      <c r="F2593" s="12" t="s">
        <v>7050</v>
      </c>
      <c r="G2593" s="12" t="n">
        <v>502289608</v>
      </c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customFormat="false" ht="15.75" hidden="false" customHeight="true" outlineLevel="0" collapsed="false">
      <c r="A2594" s="20" t="n">
        <v>45269</v>
      </c>
      <c r="B2594" s="12" t="s">
        <v>118</v>
      </c>
      <c r="C2594" s="12" t="s">
        <v>3276</v>
      </c>
      <c r="D2594" s="12" t="s">
        <v>4845</v>
      </c>
      <c r="E2594" s="12" t="s">
        <v>7051</v>
      </c>
      <c r="F2594" s="6"/>
      <c r="G2594" s="12" t="n">
        <v>978734734</v>
      </c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customFormat="false" ht="15.75" hidden="false" customHeight="true" outlineLevel="0" collapsed="false">
      <c r="A2595" s="20" t="n">
        <v>45268</v>
      </c>
      <c r="B2595" s="12" t="s">
        <v>2130</v>
      </c>
      <c r="C2595" s="12" t="s">
        <v>7052</v>
      </c>
      <c r="D2595" s="12" t="s">
        <v>5582</v>
      </c>
      <c r="E2595" s="12" t="s">
        <v>5996</v>
      </c>
      <c r="F2595" s="12" t="s">
        <v>7053</v>
      </c>
      <c r="G2595" s="12" t="s">
        <v>7054</v>
      </c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customFormat="false" ht="15.75" hidden="false" customHeight="true" outlineLevel="0" collapsed="false">
      <c r="A2596" s="20" t="n">
        <v>45272</v>
      </c>
      <c r="B2596" s="12" t="s">
        <v>3485</v>
      </c>
      <c r="C2596" s="12" t="s">
        <v>3195</v>
      </c>
      <c r="D2596" s="12" t="s">
        <v>5694</v>
      </c>
      <c r="E2596" s="12" t="s">
        <v>7055</v>
      </c>
      <c r="F2596" s="12" t="s">
        <v>7056</v>
      </c>
      <c r="G2596" s="12" t="s">
        <v>7057</v>
      </c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customFormat="false" ht="15.75" hidden="false" customHeight="true" outlineLevel="0" collapsed="false">
      <c r="A2597" s="20" t="n">
        <v>45269</v>
      </c>
      <c r="B2597" s="12" t="s">
        <v>2232</v>
      </c>
      <c r="C2597" s="12" t="s">
        <v>6843</v>
      </c>
      <c r="D2597" s="12" t="s">
        <v>5613</v>
      </c>
      <c r="E2597" s="12" t="s">
        <v>7058</v>
      </c>
      <c r="F2597" s="12" t="s">
        <v>7059</v>
      </c>
      <c r="G2597" s="12" t="s">
        <v>3510</v>
      </c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customFormat="false" ht="15.75" hidden="false" customHeight="true" outlineLevel="0" collapsed="false">
      <c r="A2598" s="21" t="n">
        <v>45271</v>
      </c>
      <c r="B2598" s="12" t="s">
        <v>184</v>
      </c>
      <c r="C2598" s="12" t="s">
        <v>6962</v>
      </c>
      <c r="D2598" s="12" t="s">
        <v>6493</v>
      </c>
      <c r="E2598" s="12" t="s">
        <v>6858</v>
      </c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customFormat="false" ht="15.75" hidden="false" customHeight="true" outlineLevel="0" collapsed="false">
      <c r="A2599" s="21" t="n">
        <v>45271</v>
      </c>
      <c r="B2599" s="12" t="s">
        <v>7060</v>
      </c>
      <c r="C2599" s="12" t="s">
        <v>3893</v>
      </c>
      <c r="D2599" s="12" t="s">
        <v>5469</v>
      </c>
      <c r="E2599" s="12" t="s">
        <v>7061</v>
      </c>
      <c r="F2599" s="12" t="s">
        <v>7062</v>
      </c>
      <c r="G2599" s="12" t="n">
        <v>936457499</v>
      </c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customFormat="false" ht="15.75" hidden="false" customHeight="true" outlineLevel="0" collapsed="false">
      <c r="A2600" s="21" t="n">
        <v>45272</v>
      </c>
      <c r="B2600" s="12" t="s">
        <v>6621</v>
      </c>
      <c r="C2600" s="12" t="s">
        <v>3074</v>
      </c>
      <c r="D2600" s="12" t="s">
        <v>5977</v>
      </c>
      <c r="E2600" s="12" t="s">
        <v>7063</v>
      </c>
      <c r="F2600" s="12" t="s">
        <v>7064</v>
      </c>
      <c r="G2600" s="12" t="n">
        <v>969763559</v>
      </c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customFormat="false" ht="15.75" hidden="false" customHeight="true" outlineLevel="0" collapsed="false">
      <c r="A2601" s="21" t="n">
        <v>45272</v>
      </c>
      <c r="B2601" s="12" t="s">
        <v>3610</v>
      </c>
      <c r="C2601" s="12" t="s">
        <v>4432</v>
      </c>
      <c r="D2601" s="12" t="s">
        <v>6493</v>
      </c>
      <c r="E2601" s="12" t="s">
        <v>7065</v>
      </c>
      <c r="F2601" s="6"/>
      <c r="G2601" s="12" t="s">
        <v>7066</v>
      </c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customFormat="false" ht="15.75" hidden="false" customHeight="true" outlineLevel="0" collapsed="false">
      <c r="A2602" s="21" t="n">
        <v>45273</v>
      </c>
      <c r="B2602" s="12" t="s">
        <v>3206</v>
      </c>
      <c r="C2602" s="12" t="s">
        <v>3739</v>
      </c>
      <c r="D2602" s="12" t="s">
        <v>6493</v>
      </c>
      <c r="E2602" s="12" t="s">
        <v>7067</v>
      </c>
      <c r="F2602" s="6"/>
      <c r="G2602" s="12" t="s">
        <v>7068</v>
      </c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customFormat="false" ht="15.75" hidden="false" customHeight="true" outlineLevel="0" collapsed="false">
      <c r="A2603" s="21" t="n">
        <v>45271</v>
      </c>
      <c r="B2603" s="12" t="s">
        <v>4776</v>
      </c>
      <c r="C2603" s="12" t="s">
        <v>3111</v>
      </c>
      <c r="D2603" s="12" t="s">
        <v>5780</v>
      </c>
      <c r="E2603" s="12" t="s">
        <v>7069</v>
      </c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customFormat="false" ht="15.75" hidden="false" customHeight="true" outlineLevel="0" collapsed="false">
      <c r="A2604" s="21" t="n">
        <v>45273</v>
      </c>
      <c r="B2604" s="12" t="s">
        <v>4167</v>
      </c>
      <c r="C2604" s="12" t="s">
        <v>3308</v>
      </c>
      <c r="D2604" s="12" t="s">
        <v>6493</v>
      </c>
      <c r="E2604" s="12" t="s">
        <v>7070</v>
      </c>
      <c r="F2604" s="12" t="s">
        <v>7071</v>
      </c>
      <c r="G2604" s="12" t="s">
        <v>3690</v>
      </c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customFormat="false" ht="15.75" hidden="false" customHeight="true" outlineLevel="0" collapsed="false">
      <c r="A2605" s="21" t="n">
        <v>45274</v>
      </c>
      <c r="B2605" s="12" t="s">
        <v>135</v>
      </c>
      <c r="C2605" s="12" t="s">
        <v>3111</v>
      </c>
      <c r="D2605" s="12" t="s">
        <v>5780</v>
      </c>
      <c r="E2605" s="12" t="s">
        <v>7072</v>
      </c>
      <c r="F2605" s="12" t="s">
        <v>7073</v>
      </c>
      <c r="G2605" s="12" t="s">
        <v>7074</v>
      </c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customFormat="false" ht="15.75" hidden="false" customHeight="true" outlineLevel="0" collapsed="false">
      <c r="A2606" s="21" t="n">
        <v>45275</v>
      </c>
      <c r="B2606" s="12" t="s">
        <v>1335</v>
      </c>
      <c r="C2606" s="12" t="s">
        <v>1045</v>
      </c>
      <c r="D2606" s="12" t="s">
        <v>4971</v>
      </c>
      <c r="E2606" s="12" t="s">
        <v>1250</v>
      </c>
      <c r="F2606" s="12" t="s">
        <v>6816</v>
      </c>
      <c r="G2606" s="12" t="s">
        <v>7075</v>
      </c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customFormat="false" ht="15.75" hidden="false" customHeight="true" outlineLevel="0" collapsed="false">
      <c r="A2607" s="21" t="n">
        <v>45275</v>
      </c>
      <c r="B2607" s="12" t="s">
        <v>5208</v>
      </c>
      <c r="C2607" s="12" t="s">
        <v>6385</v>
      </c>
      <c r="D2607" s="12" t="s">
        <v>6493</v>
      </c>
      <c r="E2607" s="12" t="s">
        <v>7076</v>
      </c>
      <c r="F2607" s="12" t="s">
        <v>7077</v>
      </c>
      <c r="G2607" s="12" t="s">
        <v>7078</v>
      </c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customFormat="false" ht="15.75" hidden="false" customHeight="true" outlineLevel="0" collapsed="false">
      <c r="A2608" s="21" t="n">
        <v>45276</v>
      </c>
      <c r="B2608" s="12" t="s">
        <v>3360</v>
      </c>
      <c r="C2608" s="12" t="s">
        <v>6962</v>
      </c>
      <c r="D2608" s="12" t="s">
        <v>6493</v>
      </c>
      <c r="E2608" s="12" t="s">
        <v>7079</v>
      </c>
      <c r="F2608" s="12" t="s">
        <v>7080</v>
      </c>
      <c r="G2608" s="12" t="s">
        <v>37</v>
      </c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customFormat="false" ht="15.75" hidden="false" customHeight="true" outlineLevel="0" collapsed="false">
      <c r="A2609" s="21" t="n">
        <v>45276</v>
      </c>
      <c r="B2609" s="12" t="s">
        <v>7081</v>
      </c>
      <c r="C2609" s="12" t="s">
        <v>5150</v>
      </c>
      <c r="D2609" s="12" t="s">
        <v>5582</v>
      </c>
      <c r="E2609" s="12" t="s">
        <v>6154</v>
      </c>
      <c r="F2609" s="12" t="s">
        <v>6155</v>
      </c>
      <c r="G2609" s="12" t="s">
        <v>7082</v>
      </c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customFormat="false" ht="15.75" hidden="false" customHeight="true" outlineLevel="0" collapsed="false">
      <c r="A2610" s="21" t="n">
        <v>45276</v>
      </c>
      <c r="B2610" s="12" t="s">
        <v>2232</v>
      </c>
      <c r="C2610" s="12" t="s">
        <v>1091</v>
      </c>
      <c r="D2610" s="12" t="s">
        <v>5613</v>
      </c>
      <c r="E2610" s="12" t="s">
        <v>7083</v>
      </c>
      <c r="F2610" s="12" t="s">
        <v>7084</v>
      </c>
      <c r="G2610" s="12" t="s">
        <v>7085</v>
      </c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customFormat="false" ht="15.75" hidden="false" customHeight="true" outlineLevel="0" collapsed="false">
      <c r="A2611" s="21" t="n">
        <v>45276</v>
      </c>
      <c r="B2611" s="12" t="s">
        <v>6043</v>
      </c>
      <c r="C2611" s="12" t="s">
        <v>6210</v>
      </c>
      <c r="D2611" s="12" t="s">
        <v>5780</v>
      </c>
      <c r="E2611" s="12" t="s">
        <v>7086</v>
      </c>
      <c r="F2611" s="12" t="s">
        <v>7087</v>
      </c>
      <c r="G2611" s="12" t="s">
        <v>7088</v>
      </c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customFormat="false" ht="15.75" hidden="false" customHeight="true" outlineLevel="0" collapsed="false">
      <c r="A2612" s="21" t="n">
        <v>45278</v>
      </c>
      <c r="B2612" s="12" t="s">
        <v>38</v>
      </c>
      <c r="C2612" s="12" t="s">
        <v>3691</v>
      </c>
      <c r="D2612" s="12" t="s">
        <v>6493</v>
      </c>
      <c r="E2612" s="12" t="s">
        <v>7089</v>
      </c>
      <c r="F2612" s="12" t="s">
        <v>7090</v>
      </c>
      <c r="G2612" s="12" t="s">
        <v>7091</v>
      </c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customFormat="false" ht="15.75" hidden="false" customHeight="true" outlineLevel="0" collapsed="false">
      <c r="A2613" s="21" t="n">
        <v>45276</v>
      </c>
      <c r="B2613" s="12" t="s">
        <v>7092</v>
      </c>
      <c r="C2613" s="12" t="s">
        <v>7093</v>
      </c>
      <c r="D2613" s="12" t="s">
        <v>5582</v>
      </c>
      <c r="E2613" s="12" t="s">
        <v>7094</v>
      </c>
      <c r="F2613" s="12" t="s">
        <v>7095</v>
      </c>
      <c r="G2613" s="12" t="s">
        <v>7096</v>
      </c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customFormat="false" ht="15.75" hidden="false" customHeight="true" outlineLevel="0" collapsed="false">
      <c r="A2614" s="21" t="n">
        <v>45279</v>
      </c>
      <c r="B2614" s="12" t="s">
        <v>4167</v>
      </c>
      <c r="C2614" s="12" t="s">
        <v>7097</v>
      </c>
      <c r="D2614" s="12" t="s">
        <v>6493</v>
      </c>
      <c r="E2614" s="12" t="s">
        <v>7098</v>
      </c>
      <c r="F2614" s="6"/>
      <c r="G2614" s="12" t="s">
        <v>7099</v>
      </c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customFormat="false" ht="15.75" hidden="false" customHeight="true" outlineLevel="0" collapsed="false">
      <c r="A2615" s="21" t="n">
        <v>45278</v>
      </c>
      <c r="B2615" s="12" t="s">
        <v>7100</v>
      </c>
      <c r="C2615" s="12" t="s">
        <v>1838</v>
      </c>
      <c r="D2615" s="12" t="s">
        <v>5469</v>
      </c>
      <c r="E2615" s="12" t="s">
        <v>7101</v>
      </c>
      <c r="F2615" s="12" t="s">
        <v>7102</v>
      </c>
      <c r="G2615" s="12" t="s">
        <v>7103</v>
      </c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customFormat="false" ht="15.75" hidden="false" customHeight="true" outlineLevel="0" collapsed="false">
      <c r="A2616" s="21" t="n">
        <v>45278</v>
      </c>
      <c r="B2616" s="12" t="s">
        <v>14</v>
      </c>
      <c r="C2616" s="12" t="s">
        <v>5325</v>
      </c>
      <c r="D2616" s="12" t="s">
        <v>6493</v>
      </c>
      <c r="E2616" s="12" t="s">
        <v>7104</v>
      </c>
      <c r="F2616" s="6"/>
      <c r="G2616" s="12" t="n">
        <v>677366718</v>
      </c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customFormat="false" ht="15.75" hidden="false" customHeight="true" outlineLevel="0" collapsed="false">
      <c r="A2617" s="21" t="n">
        <v>45278</v>
      </c>
      <c r="B2617" s="12" t="s">
        <v>7105</v>
      </c>
      <c r="C2617" s="12" t="s">
        <v>1091</v>
      </c>
      <c r="D2617" s="12" t="s">
        <v>5613</v>
      </c>
      <c r="E2617" s="12" t="s">
        <v>7106</v>
      </c>
      <c r="F2617" s="12" t="s">
        <v>7107</v>
      </c>
      <c r="G2617" s="12" t="n">
        <v>678007569</v>
      </c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customFormat="false" ht="15.75" hidden="false" customHeight="true" outlineLevel="0" collapsed="false">
      <c r="A2618" s="21" t="n">
        <v>45279</v>
      </c>
      <c r="B2618" s="12" t="s">
        <v>7108</v>
      </c>
      <c r="C2618" s="12" t="n">
        <v>-300</v>
      </c>
      <c r="D2618" s="12" t="s">
        <v>4971</v>
      </c>
      <c r="E2618" s="6"/>
      <c r="F2618" s="6"/>
      <c r="G2618" s="12" t="s">
        <v>7109</v>
      </c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customFormat="false" ht="15.75" hidden="false" customHeight="true" outlineLevel="0" collapsed="false">
      <c r="A2619" s="21" t="n">
        <v>45279</v>
      </c>
      <c r="B2619" s="12" t="s">
        <v>6469</v>
      </c>
      <c r="C2619" s="12" t="s">
        <v>3074</v>
      </c>
      <c r="D2619" s="12" t="s">
        <v>5977</v>
      </c>
      <c r="E2619" s="12" t="s">
        <v>7110</v>
      </c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customFormat="false" ht="15.75" hidden="false" customHeight="true" outlineLevel="0" collapsed="false">
      <c r="A2620" s="21" t="n">
        <v>45279</v>
      </c>
      <c r="B2620" s="12" t="s">
        <v>2232</v>
      </c>
      <c r="C2620" s="12" t="s">
        <v>1091</v>
      </c>
      <c r="D2620" s="12" t="s">
        <v>5613</v>
      </c>
      <c r="E2620" s="12" t="s">
        <v>7111</v>
      </c>
      <c r="F2620" s="12" t="s">
        <v>7112</v>
      </c>
      <c r="G2620" s="12" t="n">
        <v>672540126</v>
      </c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customFormat="false" ht="15.75" hidden="false" customHeight="true" outlineLevel="0" collapsed="false">
      <c r="A2621" s="21" t="n">
        <v>45279</v>
      </c>
      <c r="B2621" s="12" t="s">
        <v>6819</v>
      </c>
      <c r="C2621" s="12" t="s">
        <v>950</v>
      </c>
      <c r="D2621" s="12" t="s">
        <v>5780</v>
      </c>
      <c r="E2621" s="12" t="s">
        <v>6735</v>
      </c>
      <c r="F2621" s="6"/>
      <c r="G2621" s="12" t="s">
        <v>7113</v>
      </c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customFormat="false" ht="15.75" hidden="false" customHeight="true" outlineLevel="0" collapsed="false">
      <c r="A2622" s="21" t="n">
        <v>45282</v>
      </c>
      <c r="B2622" s="12" t="s">
        <v>3360</v>
      </c>
      <c r="C2622" s="12" t="s">
        <v>6962</v>
      </c>
      <c r="D2622" s="12" t="s">
        <v>6493</v>
      </c>
      <c r="E2622" s="12" t="s">
        <v>7114</v>
      </c>
      <c r="F2622" s="12" t="s">
        <v>7115</v>
      </c>
      <c r="G2622" s="12" t="s">
        <v>7091</v>
      </c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customFormat="false" ht="15.75" hidden="false" customHeight="true" outlineLevel="0" collapsed="false">
      <c r="A2623" s="21" t="n">
        <v>45280</v>
      </c>
      <c r="B2623" s="12" t="s">
        <v>7116</v>
      </c>
      <c r="C2623" s="12" t="n">
        <v>-1000</v>
      </c>
      <c r="D2623" s="12" t="s">
        <v>6187</v>
      </c>
      <c r="E2623" s="6"/>
      <c r="F2623" s="6"/>
      <c r="G2623" s="12" t="s">
        <v>7117</v>
      </c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customFormat="false" ht="15.75" hidden="false" customHeight="true" outlineLevel="0" collapsed="false">
      <c r="A2624" s="21" t="n">
        <v>45280</v>
      </c>
      <c r="B2624" s="12" t="s">
        <v>697</v>
      </c>
      <c r="C2624" s="12" t="s">
        <v>3893</v>
      </c>
      <c r="D2624" s="12" t="s">
        <v>6656</v>
      </c>
      <c r="E2624" s="12" t="s">
        <v>7118</v>
      </c>
      <c r="F2624" s="12" t="s">
        <v>7119</v>
      </c>
      <c r="G2624" s="12" t="s">
        <v>7120</v>
      </c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customFormat="false" ht="15.75" hidden="false" customHeight="true" outlineLevel="0" collapsed="false">
      <c r="A2625" s="21" t="n">
        <v>45281</v>
      </c>
      <c r="B2625" s="12" t="s">
        <v>3485</v>
      </c>
      <c r="C2625" s="12" t="s">
        <v>3195</v>
      </c>
      <c r="D2625" s="12" t="s">
        <v>5694</v>
      </c>
      <c r="E2625" s="12" t="s">
        <v>7015</v>
      </c>
      <c r="F2625" s="12" t="s">
        <v>7121</v>
      </c>
      <c r="G2625" s="12" t="s">
        <v>6842</v>
      </c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customFormat="false" ht="15.75" hidden="false" customHeight="true" outlineLevel="0" collapsed="false">
      <c r="A2626" s="21" t="n">
        <v>45280</v>
      </c>
      <c r="B2626" s="12" t="s">
        <v>6581</v>
      </c>
      <c r="C2626" s="12" t="s">
        <v>5707</v>
      </c>
      <c r="D2626" s="12" t="s">
        <v>5582</v>
      </c>
      <c r="E2626" s="12" t="s">
        <v>7122</v>
      </c>
      <c r="F2626" s="12" t="s">
        <v>7123</v>
      </c>
      <c r="G2626" s="12" t="s">
        <v>5277</v>
      </c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customFormat="false" ht="15.75" hidden="false" customHeight="true" outlineLevel="0" collapsed="false">
      <c r="A2627" s="21" t="n">
        <v>45280</v>
      </c>
      <c r="B2627" s="12" t="s">
        <v>7124</v>
      </c>
      <c r="C2627" s="12" t="s">
        <v>5938</v>
      </c>
      <c r="D2627" s="12" t="s">
        <v>5613</v>
      </c>
      <c r="E2627" s="12" t="s">
        <v>7094</v>
      </c>
      <c r="F2627" s="12" t="s">
        <v>7125</v>
      </c>
      <c r="G2627" s="12" t="s">
        <v>7126</v>
      </c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customFormat="false" ht="15.75" hidden="false" customHeight="true" outlineLevel="0" collapsed="false">
      <c r="A2628" s="21" t="n">
        <v>45280</v>
      </c>
      <c r="B2628" s="12" t="s">
        <v>633</v>
      </c>
      <c r="C2628" s="12" t="s">
        <v>3798</v>
      </c>
      <c r="D2628" s="12" t="s">
        <v>5780</v>
      </c>
      <c r="E2628" s="12" t="s">
        <v>7127</v>
      </c>
      <c r="F2628" s="12" t="s">
        <v>7128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customFormat="false" ht="15.75" hidden="false" customHeight="true" outlineLevel="0" collapsed="false">
      <c r="A2629" s="21" t="n">
        <v>45280</v>
      </c>
      <c r="B2629" s="12" t="s">
        <v>2232</v>
      </c>
      <c r="C2629" s="12" t="s">
        <v>1091</v>
      </c>
      <c r="D2629" s="12" t="s">
        <v>5613</v>
      </c>
      <c r="E2629" s="12" t="s">
        <v>7129</v>
      </c>
      <c r="F2629" s="12" t="s">
        <v>7130</v>
      </c>
      <c r="G2629" s="12" t="n">
        <v>668758284</v>
      </c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customFormat="false" ht="15.75" hidden="false" customHeight="true" outlineLevel="0" collapsed="false">
      <c r="A2630" s="21" t="n">
        <v>45283</v>
      </c>
      <c r="B2630" s="12" t="s">
        <v>3206</v>
      </c>
      <c r="C2630" s="12" t="s">
        <v>3739</v>
      </c>
      <c r="D2630" s="12" t="s">
        <v>6493</v>
      </c>
      <c r="E2630" s="12" t="s">
        <v>7131</v>
      </c>
      <c r="F2630" s="12" t="s">
        <v>7132</v>
      </c>
      <c r="G2630" s="12" t="s">
        <v>7133</v>
      </c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customFormat="false" ht="15.75" hidden="false" customHeight="true" outlineLevel="0" collapsed="false">
      <c r="A2631" s="21" t="n">
        <v>45282</v>
      </c>
      <c r="B2631" s="12" t="s">
        <v>7092</v>
      </c>
      <c r="C2631" s="12" t="s">
        <v>7134</v>
      </c>
      <c r="D2631" s="12" t="s">
        <v>5582</v>
      </c>
      <c r="E2631" s="12" t="s">
        <v>7135</v>
      </c>
      <c r="F2631" s="12" t="s">
        <v>7136</v>
      </c>
      <c r="G2631" s="12" t="s">
        <v>7137</v>
      </c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customFormat="false" ht="15.75" hidden="false" customHeight="true" outlineLevel="0" collapsed="false">
      <c r="A2632" s="21" t="n">
        <v>45287</v>
      </c>
      <c r="B2632" s="12" t="s">
        <v>3206</v>
      </c>
      <c r="C2632" s="12" t="s">
        <v>3739</v>
      </c>
      <c r="D2632" s="12" t="s">
        <v>6493</v>
      </c>
      <c r="E2632" s="12" t="s">
        <v>7138</v>
      </c>
      <c r="F2632" s="12" t="s">
        <v>7139</v>
      </c>
      <c r="G2632" s="12" t="s">
        <v>4617</v>
      </c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customFormat="false" ht="15.75" hidden="false" customHeight="true" outlineLevel="0" collapsed="false">
      <c r="A2633" s="21" t="n">
        <v>45286</v>
      </c>
      <c r="B2633" s="12" t="s">
        <v>7140</v>
      </c>
      <c r="C2633" s="12" t="s">
        <v>3644</v>
      </c>
      <c r="D2633" s="12" t="s">
        <v>7141</v>
      </c>
      <c r="E2633" s="12" t="s">
        <v>7142</v>
      </c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customFormat="false" ht="15.75" hidden="false" customHeight="true" outlineLevel="0" collapsed="false">
      <c r="A2634" s="21" t="n">
        <v>45286</v>
      </c>
      <c r="B2634" s="12" t="s">
        <v>6983</v>
      </c>
      <c r="C2634" s="12" t="s">
        <v>1091</v>
      </c>
      <c r="D2634" s="12" t="s">
        <v>5613</v>
      </c>
      <c r="E2634" s="12" t="s">
        <v>7143</v>
      </c>
      <c r="F2634" s="12" t="s">
        <v>7144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customFormat="false" ht="15.75" hidden="false" customHeight="true" outlineLevel="0" collapsed="false">
      <c r="A2635" s="21" t="n">
        <v>45287</v>
      </c>
      <c r="B2635" s="12" t="s">
        <v>6983</v>
      </c>
      <c r="C2635" s="12" t="s">
        <v>1091</v>
      </c>
      <c r="D2635" s="12" t="s">
        <v>5613</v>
      </c>
      <c r="E2635" s="12" t="s">
        <v>7145</v>
      </c>
      <c r="F2635" s="12" t="s">
        <v>7146</v>
      </c>
      <c r="G2635" s="12" t="s">
        <v>7147</v>
      </c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customFormat="false" ht="15.75" hidden="false" customHeight="true" outlineLevel="0" collapsed="false">
      <c r="A2636" s="21" t="n">
        <v>45288</v>
      </c>
      <c r="B2636" s="12" t="s">
        <v>3485</v>
      </c>
      <c r="C2636" s="12" t="s">
        <v>3195</v>
      </c>
      <c r="D2636" s="12" t="s">
        <v>5694</v>
      </c>
      <c r="E2636" s="12" t="s">
        <v>7148</v>
      </c>
      <c r="F2636" s="12" t="s">
        <v>7149</v>
      </c>
      <c r="G2636" s="12" t="s">
        <v>7150</v>
      </c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customFormat="false" ht="15.75" hidden="false" customHeight="true" outlineLevel="0" collapsed="false">
      <c r="A2637" s="21" t="n">
        <v>45289</v>
      </c>
      <c r="B2637" s="12" t="s">
        <v>3360</v>
      </c>
      <c r="C2637" s="12" t="s">
        <v>3711</v>
      </c>
      <c r="D2637" s="12" t="s">
        <v>6493</v>
      </c>
      <c r="E2637" s="12" t="s">
        <v>7151</v>
      </c>
      <c r="F2637" s="12" t="s">
        <v>7152</v>
      </c>
      <c r="G2637" s="12" t="s">
        <v>7153</v>
      </c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customFormat="false" ht="15.75" hidden="false" customHeight="true" outlineLevel="0" collapsed="false">
      <c r="A2638" s="21" t="n">
        <v>45289</v>
      </c>
      <c r="B2638" s="12" t="s">
        <v>38</v>
      </c>
      <c r="C2638" s="12" t="s">
        <v>3691</v>
      </c>
      <c r="D2638" s="12" t="s">
        <v>6493</v>
      </c>
      <c r="E2638" s="12" t="s">
        <v>7154</v>
      </c>
      <c r="F2638" s="12" t="s">
        <v>7155</v>
      </c>
      <c r="G2638" s="12" t="s">
        <v>7153</v>
      </c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customFormat="false" ht="15.75" hidden="false" customHeight="true" outlineLevel="0" collapsed="false">
      <c r="A2639" s="21" t="n">
        <v>45289</v>
      </c>
      <c r="B2639" s="12" t="s">
        <v>7092</v>
      </c>
      <c r="C2639" s="12" t="s">
        <v>7134</v>
      </c>
      <c r="D2639" s="12" t="s">
        <v>5582</v>
      </c>
      <c r="E2639" s="12" t="s">
        <v>7156</v>
      </c>
      <c r="F2639" s="12" t="s">
        <v>7157</v>
      </c>
      <c r="G2639" s="12" t="s">
        <v>7158</v>
      </c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customFormat="false" ht="15.75" hidden="false" customHeight="true" outlineLevel="0" collapsed="false">
      <c r="A2640" s="21" t="n">
        <v>45289</v>
      </c>
      <c r="B2640" s="12" t="s">
        <v>6469</v>
      </c>
      <c r="C2640" s="12" t="s">
        <v>5882</v>
      </c>
      <c r="D2640" s="12" t="s">
        <v>5977</v>
      </c>
      <c r="E2640" s="12" t="s">
        <v>6050</v>
      </c>
      <c r="F2640" s="12" t="s">
        <v>6051</v>
      </c>
      <c r="G2640" s="12" t="s">
        <v>5277</v>
      </c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customFormat="false" ht="15.75" hidden="false" customHeight="true" outlineLevel="0" collapsed="false">
      <c r="A2641" s="21" t="n">
        <v>45289</v>
      </c>
      <c r="B2641" s="12" t="s">
        <v>7159</v>
      </c>
      <c r="C2641" s="12" t="s">
        <v>3111</v>
      </c>
      <c r="D2641" s="12" t="s">
        <v>7160</v>
      </c>
      <c r="E2641" s="12" t="s">
        <v>7161</v>
      </c>
      <c r="F2641" s="12" t="s">
        <v>7162</v>
      </c>
      <c r="G2641" s="12" t="s">
        <v>4005</v>
      </c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customFormat="false" ht="15.75" hidden="false" customHeight="true" outlineLevel="0" collapsed="false">
      <c r="A2642" s="21" t="n">
        <v>45290</v>
      </c>
      <c r="B2642" s="12" t="s">
        <v>3206</v>
      </c>
      <c r="C2642" s="12" t="s">
        <v>7163</v>
      </c>
      <c r="D2642" s="12" t="s">
        <v>6493</v>
      </c>
      <c r="E2642" s="12" t="s">
        <v>7164</v>
      </c>
      <c r="F2642" s="6"/>
      <c r="G2642" s="12" t="s">
        <v>7165</v>
      </c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customFormat="false" ht="15.75" hidden="false" customHeight="true" outlineLevel="0" collapsed="false">
      <c r="A2643" s="21" t="n">
        <v>45289</v>
      </c>
      <c r="B2643" s="12" t="s">
        <v>6983</v>
      </c>
      <c r="C2643" s="12" t="s">
        <v>1091</v>
      </c>
      <c r="D2643" s="12" t="s">
        <v>5613</v>
      </c>
      <c r="E2643" s="12" t="s">
        <v>7166</v>
      </c>
      <c r="F2643" s="12" t="s">
        <v>7167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customFormat="false" ht="15.75" hidden="false" customHeight="true" outlineLevel="0" collapsed="false">
      <c r="A2644" s="21" t="n">
        <v>45290</v>
      </c>
      <c r="B2644" s="12" t="s">
        <v>6581</v>
      </c>
      <c r="C2644" s="12" t="s">
        <v>5707</v>
      </c>
      <c r="D2644" s="34" t="s">
        <v>5582</v>
      </c>
      <c r="E2644" s="12" t="s">
        <v>7168</v>
      </c>
      <c r="F2644" s="6"/>
      <c r="G2644" s="34" t="s">
        <v>7169</v>
      </c>
      <c r="H2644" s="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</row>
    <row r="2645" customFormat="false" ht="15.75" hidden="false" customHeight="true" outlineLevel="0" collapsed="false">
      <c r="A2645" s="21" t="n">
        <v>45290</v>
      </c>
      <c r="B2645" s="12" t="s">
        <v>6944</v>
      </c>
      <c r="C2645" s="12" t="s">
        <v>3816</v>
      </c>
      <c r="D2645" s="12" t="s">
        <v>5977</v>
      </c>
      <c r="E2645" s="12" t="s">
        <v>7170</v>
      </c>
      <c r="F2645" s="12" t="s">
        <v>7171</v>
      </c>
      <c r="G2645" s="12" t="s">
        <v>7172</v>
      </c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customFormat="false" ht="15.75" hidden="false" customHeight="true" outlineLevel="0" collapsed="false">
      <c r="A2646" s="20" t="n">
        <v>45294</v>
      </c>
      <c r="B2646" s="12" t="s">
        <v>3610</v>
      </c>
      <c r="C2646" s="12" t="s">
        <v>6962</v>
      </c>
      <c r="D2646" s="12" t="s">
        <v>6493</v>
      </c>
      <c r="E2646" s="12" t="s">
        <v>7173</v>
      </c>
      <c r="F2646" s="12" t="s">
        <v>7174</v>
      </c>
      <c r="G2646" s="12" t="n">
        <v>956888008</v>
      </c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customFormat="false" ht="15.75" hidden="false" customHeight="true" outlineLevel="0" collapsed="false">
      <c r="A2647" s="20" t="n">
        <v>45294</v>
      </c>
      <c r="B2647" s="12" t="s">
        <v>3485</v>
      </c>
      <c r="C2647" s="12" t="s">
        <v>3195</v>
      </c>
      <c r="D2647" s="12" t="s">
        <v>5694</v>
      </c>
      <c r="E2647" s="12" t="s">
        <v>7175</v>
      </c>
      <c r="F2647" s="12" t="s">
        <v>7176</v>
      </c>
      <c r="G2647" s="12" t="s">
        <v>6842</v>
      </c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customFormat="false" ht="15.75" hidden="false" customHeight="true" outlineLevel="0" collapsed="false">
      <c r="A2648" s="20" t="n">
        <v>45293</v>
      </c>
      <c r="B2648" s="12" t="s">
        <v>2232</v>
      </c>
      <c r="C2648" s="12" t="s">
        <v>1091</v>
      </c>
      <c r="D2648" s="12" t="s">
        <v>5613</v>
      </c>
      <c r="E2648" s="12" t="s">
        <v>7177</v>
      </c>
      <c r="F2648" s="12" t="s">
        <v>7178</v>
      </c>
      <c r="G2648" s="12" t="n">
        <v>504341516</v>
      </c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customFormat="false" ht="15.75" hidden="false" customHeight="true" outlineLevel="0" collapsed="false">
      <c r="A2649" s="20" t="n">
        <v>45294</v>
      </c>
      <c r="B2649" s="12" t="s">
        <v>2450</v>
      </c>
      <c r="C2649" s="12" t="s">
        <v>2763</v>
      </c>
      <c r="D2649" s="12" t="s">
        <v>5613</v>
      </c>
      <c r="E2649" s="12" t="s">
        <v>7179</v>
      </c>
      <c r="F2649" s="12" t="s">
        <v>7180</v>
      </c>
      <c r="G2649" s="12" t="n">
        <v>671170635</v>
      </c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customFormat="false" ht="15.75" hidden="false" customHeight="true" outlineLevel="0" collapsed="false">
      <c r="A2650" s="20" t="n">
        <v>45294</v>
      </c>
      <c r="B2650" s="12" t="s">
        <v>7092</v>
      </c>
      <c r="C2650" s="12" t="s">
        <v>3371</v>
      </c>
      <c r="D2650" s="12" t="s">
        <v>5582</v>
      </c>
      <c r="E2650" s="12" t="s">
        <v>7181</v>
      </c>
      <c r="F2650" s="6"/>
      <c r="G2650" s="12" t="n">
        <v>676089402</v>
      </c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customFormat="false" ht="15.75" hidden="false" customHeight="true" outlineLevel="0" collapsed="false">
      <c r="A2651" s="20" t="n">
        <v>45294</v>
      </c>
      <c r="B2651" s="12" t="s">
        <v>1834</v>
      </c>
      <c r="C2651" s="12" t="s">
        <v>3627</v>
      </c>
      <c r="D2651" s="12" t="s">
        <v>6060</v>
      </c>
      <c r="E2651" s="12" t="s">
        <v>7182</v>
      </c>
      <c r="F2651" s="12" t="s">
        <v>7183</v>
      </c>
      <c r="G2651" s="12" t="s">
        <v>7184</v>
      </c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customFormat="false" ht="15.75" hidden="false" customHeight="true" outlineLevel="0" collapsed="false">
      <c r="A2652" s="20" t="n">
        <v>45301</v>
      </c>
      <c r="B2652" s="12" t="s">
        <v>3606</v>
      </c>
      <c r="C2652" s="12" t="s">
        <v>7185</v>
      </c>
      <c r="D2652" s="12" t="s">
        <v>6029</v>
      </c>
      <c r="E2652" s="6"/>
      <c r="F2652" s="6"/>
      <c r="G2652" s="12" t="s">
        <v>7186</v>
      </c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customFormat="false" ht="15.75" hidden="false" customHeight="true" outlineLevel="0" collapsed="false">
      <c r="A2653" s="20" t="n">
        <v>45295</v>
      </c>
      <c r="B2653" s="12" t="s">
        <v>7187</v>
      </c>
      <c r="C2653" s="12" t="s">
        <v>3627</v>
      </c>
      <c r="D2653" s="12" t="s">
        <v>5909</v>
      </c>
      <c r="E2653" s="12" t="s">
        <v>7188</v>
      </c>
      <c r="F2653" s="12" t="s">
        <v>7189</v>
      </c>
      <c r="G2653" s="12" t="s">
        <v>7190</v>
      </c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customFormat="false" ht="15.75" hidden="false" customHeight="true" outlineLevel="0" collapsed="false">
      <c r="A2654" s="20" t="n">
        <v>45295</v>
      </c>
      <c r="B2654" s="12" t="s">
        <v>167</v>
      </c>
      <c r="C2654" s="12" t="s">
        <v>575</v>
      </c>
      <c r="D2654" s="12" t="s">
        <v>5780</v>
      </c>
      <c r="E2654" s="12" t="s">
        <v>7191</v>
      </c>
      <c r="F2654" s="6"/>
      <c r="G2654" s="12" t="s">
        <v>7192</v>
      </c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customFormat="false" ht="15.75" hidden="false" customHeight="true" outlineLevel="0" collapsed="false">
      <c r="A2655" s="20" t="n">
        <v>45296</v>
      </c>
      <c r="B2655" s="12" t="s">
        <v>5809</v>
      </c>
      <c r="C2655" s="12" t="s">
        <v>6910</v>
      </c>
      <c r="D2655" s="12" t="s">
        <v>6115</v>
      </c>
      <c r="E2655" s="12" t="s">
        <v>7193</v>
      </c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customFormat="false" ht="15.75" hidden="false" customHeight="true" outlineLevel="0" collapsed="false">
      <c r="A2656" s="20" t="n">
        <v>45297</v>
      </c>
      <c r="B2656" s="12" t="s">
        <v>4167</v>
      </c>
      <c r="C2656" s="12" t="s">
        <v>3308</v>
      </c>
      <c r="D2656" s="12" t="s">
        <v>6493</v>
      </c>
      <c r="E2656" s="12" t="s">
        <v>7194</v>
      </c>
      <c r="F2656" s="6"/>
      <c r="G2656" s="12" t="s">
        <v>7195</v>
      </c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customFormat="false" ht="15.75" hidden="false" customHeight="true" outlineLevel="0" collapsed="false">
      <c r="A2657" s="20" t="n">
        <v>45302</v>
      </c>
      <c r="B2657" s="12" t="s">
        <v>7196</v>
      </c>
      <c r="C2657" s="12" t="s">
        <v>7197</v>
      </c>
      <c r="D2657" s="12" t="s">
        <v>6029</v>
      </c>
      <c r="E2657" s="12"/>
      <c r="F2657" s="12"/>
      <c r="G2657" s="12" t="s">
        <v>7198</v>
      </c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customFormat="false" ht="15.75" hidden="false" customHeight="true" outlineLevel="0" collapsed="false">
      <c r="A2658" s="20" t="n">
        <v>45300</v>
      </c>
      <c r="B2658" s="12" t="s">
        <v>7092</v>
      </c>
      <c r="C2658" s="12" t="s">
        <v>7199</v>
      </c>
      <c r="D2658" s="12" t="s">
        <v>5582</v>
      </c>
      <c r="E2658" s="12" t="s">
        <v>7200</v>
      </c>
      <c r="F2658" s="12" t="s">
        <v>7201</v>
      </c>
      <c r="G2658" s="12" t="n">
        <v>969145778</v>
      </c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customFormat="false" ht="15.75" hidden="false" customHeight="true" outlineLevel="0" collapsed="false">
      <c r="A2659" s="20" t="n">
        <v>45299</v>
      </c>
      <c r="B2659" s="12" t="s">
        <v>3610</v>
      </c>
      <c r="C2659" s="12" t="s">
        <v>6962</v>
      </c>
      <c r="D2659" s="12" t="s">
        <v>6493</v>
      </c>
      <c r="E2659" s="12" t="s">
        <v>7202</v>
      </c>
      <c r="F2659" s="12" t="s">
        <v>7203</v>
      </c>
      <c r="G2659" s="12" t="s">
        <v>7204</v>
      </c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customFormat="false" ht="15.75" hidden="false" customHeight="true" outlineLevel="0" collapsed="false">
      <c r="A2660" s="20" t="n">
        <v>45301</v>
      </c>
      <c r="B2660" s="12" t="s">
        <v>3206</v>
      </c>
      <c r="C2660" s="12" t="s">
        <v>5150</v>
      </c>
      <c r="D2660" s="12" t="s">
        <v>6493</v>
      </c>
      <c r="E2660" s="12" t="s">
        <v>7205</v>
      </c>
      <c r="F2660" s="6"/>
      <c r="G2660" s="12" t="s">
        <v>7206</v>
      </c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customFormat="false" ht="15.75" hidden="false" customHeight="true" outlineLevel="0" collapsed="false">
      <c r="A2661" s="20" t="n">
        <v>45302</v>
      </c>
      <c r="B2661" s="12" t="s">
        <v>697</v>
      </c>
      <c r="C2661" s="12" t="s">
        <v>3111</v>
      </c>
      <c r="D2661" s="12" t="s">
        <v>6656</v>
      </c>
      <c r="E2661" s="12" t="s">
        <v>7207</v>
      </c>
      <c r="F2661" s="12" t="s">
        <v>7208</v>
      </c>
      <c r="G2661" s="12" t="s">
        <v>7209</v>
      </c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customFormat="false" ht="15.75" hidden="false" customHeight="true" outlineLevel="0" collapsed="false">
      <c r="A2662" s="20" t="n">
        <v>45303</v>
      </c>
      <c r="B2662" s="12" t="s">
        <v>5580</v>
      </c>
      <c r="C2662" s="12" t="s">
        <v>7210</v>
      </c>
      <c r="D2662" s="12" t="s">
        <v>5582</v>
      </c>
      <c r="E2662" s="12" t="s">
        <v>7211</v>
      </c>
      <c r="F2662" s="12" t="s">
        <v>7212</v>
      </c>
      <c r="G2662" s="12" t="s">
        <v>7213</v>
      </c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customFormat="false" ht="15.75" hidden="false" customHeight="true" outlineLevel="0" collapsed="false">
      <c r="A2663" s="20" t="n">
        <v>45303</v>
      </c>
      <c r="B2663" s="12" t="s">
        <v>7214</v>
      </c>
      <c r="C2663" s="12" t="s">
        <v>1091</v>
      </c>
      <c r="D2663" s="12" t="s">
        <v>5613</v>
      </c>
      <c r="E2663" s="12" t="s">
        <v>4067</v>
      </c>
      <c r="F2663" s="12" t="s">
        <v>7215</v>
      </c>
      <c r="G2663" s="12" t="s">
        <v>7216</v>
      </c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customFormat="false" ht="15.75" hidden="false" customHeight="true" outlineLevel="0" collapsed="false">
      <c r="A2664" s="20" t="n">
        <v>45303</v>
      </c>
      <c r="B2664" s="12" t="s">
        <v>7217</v>
      </c>
      <c r="C2664" s="12" t="s">
        <v>7218</v>
      </c>
      <c r="D2664" s="12" t="s">
        <v>7219</v>
      </c>
      <c r="E2664" s="12" t="s">
        <v>7220</v>
      </c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customFormat="false" ht="15.75" hidden="false" customHeight="true" outlineLevel="0" collapsed="false">
      <c r="A2665" s="20" t="n">
        <v>45306</v>
      </c>
      <c r="B2665" s="12" t="s">
        <v>7221</v>
      </c>
      <c r="C2665" s="12" t="s">
        <v>4715</v>
      </c>
      <c r="D2665" s="12" t="s">
        <v>6000</v>
      </c>
      <c r="E2665" s="12" t="s">
        <v>7222</v>
      </c>
      <c r="F2665" s="12" t="s">
        <v>7223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customFormat="false" ht="15.75" hidden="false" customHeight="true" outlineLevel="0" collapsed="false">
      <c r="A2666" s="20" t="n">
        <v>45303</v>
      </c>
      <c r="B2666" s="12" t="s">
        <v>7221</v>
      </c>
      <c r="C2666" s="12" t="s">
        <v>4715</v>
      </c>
      <c r="D2666" s="12" t="s">
        <v>6000</v>
      </c>
      <c r="E2666" s="12" t="s">
        <v>4774</v>
      </c>
      <c r="F2666" s="12" t="s">
        <v>7224</v>
      </c>
      <c r="G2666" s="12" t="s">
        <v>37</v>
      </c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customFormat="false" ht="15.75" hidden="false" customHeight="true" outlineLevel="0" collapsed="false">
      <c r="A2667" s="20" t="n">
        <v>45303</v>
      </c>
      <c r="B2667" s="12" t="s">
        <v>7221</v>
      </c>
      <c r="C2667" s="12" t="s">
        <v>4715</v>
      </c>
      <c r="D2667" s="12" t="s">
        <v>6000</v>
      </c>
      <c r="E2667" s="12" t="s">
        <v>6597</v>
      </c>
      <c r="F2667" s="12" t="s">
        <v>6598</v>
      </c>
      <c r="G2667" s="12" t="s">
        <v>37</v>
      </c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customFormat="false" ht="15.75" hidden="false" customHeight="true" outlineLevel="0" collapsed="false">
      <c r="A2668" s="20" t="n">
        <v>45303</v>
      </c>
      <c r="B2668" s="12" t="s">
        <v>7221</v>
      </c>
      <c r="C2668" s="12" t="s">
        <v>4715</v>
      </c>
      <c r="D2668" s="12" t="s">
        <v>6000</v>
      </c>
      <c r="E2668" s="12" t="s">
        <v>7225</v>
      </c>
      <c r="F2668" s="12" t="s">
        <v>7226</v>
      </c>
      <c r="G2668" s="12" t="s">
        <v>5015</v>
      </c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customFormat="false" ht="15.75" hidden="false" customHeight="true" outlineLevel="0" collapsed="false">
      <c r="A2669" s="20" t="n">
        <v>45303</v>
      </c>
      <c r="B2669" s="12" t="s">
        <v>7227</v>
      </c>
      <c r="C2669" s="12" t="s">
        <v>3371</v>
      </c>
      <c r="D2669" s="12" t="s">
        <v>5582</v>
      </c>
      <c r="E2669" s="12" t="s">
        <v>7228</v>
      </c>
      <c r="F2669" s="12" t="s">
        <v>7229</v>
      </c>
      <c r="G2669" s="12" t="n">
        <v>981145886</v>
      </c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customFormat="false" ht="15.75" hidden="false" customHeight="true" outlineLevel="0" collapsed="false">
      <c r="A2670" s="20" t="n">
        <v>45306</v>
      </c>
      <c r="B2670" s="12" t="s">
        <v>7230</v>
      </c>
      <c r="C2670" s="12" t="s">
        <v>7231</v>
      </c>
      <c r="D2670" s="12" t="s">
        <v>5909</v>
      </c>
      <c r="E2670" s="12" t="s">
        <v>7232</v>
      </c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customFormat="false" ht="15.75" hidden="false" customHeight="true" outlineLevel="0" collapsed="false">
      <c r="A2671" s="20" t="n">
        <v>45307</v>
      </c>
      <c r="B2671" s="12" t="s">
        <v>7092</v>
      </c>
      <c r="C2671" s="12" t="s">
        <v>7233</v>
      </c>
      <c r="D2671" s="12" t="s">
        <v>5582</v>
      </c>
      <c r="E2671" s="12" t="s">
        <v>7234</v>
      </c>
      <c r="F2671" s="12" t="s">
        <v>7235</v>
      </c>
      <c r="G2671" s="12" t="s">
        <v>7236</v>
      </c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customFormat="false" ht="15.75" hidden="false" customHeight="true" outlineLevel="0" collapsed="false">
      <c r="A2672" s="20" t="n">
        <v>45307</v>
      </c>
      <c r="B2672" s="12" t="s">
        <v>7237</v>
      </c>
      <c r="C2672" s="12" t="s">
        <v>3195</v>
      </c>
      <c r="D2672" s="12" t="s">
        <v>5694</v>
      </c>
      <c r="E2672" s="12" t="s">
        <v>7238</v>
      </c>
      <c r="F2672" s="6"/>
      <c r="G2672" s="12" t="s">
        <v>7239</v>
      </c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customFormat="false" ht="15.75" hidden="false" customHeight="true" outlineLevel="0" collapsed="false">
      <c r="A2673" s="20" t="n">
        <v>45309</v>
      </c>
      <c r="B2673" s="12" t="s">
        <v>7240</v>
      </c>
      <c r="C2673" s="12" t="s">
        <v>496</v>
      </c>
      <c r="D2673" s="12" t="s">
        <v>6149</v>
      </c>
      <c r="E2673" s="6"/>
      <c r="F2673" s="6"/>
      <c r="G2673" s="12" t="s">
        <v>7241</v>
      </c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customFormat="false" ht="15.75" hidden="false" customHeight="true" outlineLevel="0" collapsed="false">
      <c r="A2674" s="20" t="n">
        <v>45309</v>
      </c>
      <c r="B2674" s="12" t="s">
        <v>4776</v>
      </c>
      <c r="C2674" s="12" t="s">
        <v>356</v>
      </c>
      <c r="D2674" s="12" t="s">
        <v>5780</v>
      </c>
      <c r="E2674" s="12" t="s">
        <v>7242</v>
      </c>
      <c r="F2674" s="12" t="s">
        <v>7243</v>
      </c>
      <c r="G2674" s="12" t="s">
        <v>7244</v>
      </c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customFormat="false" ht="15.75" hidden="false" customHeight="true" outlineLevel="0" collapsed="false">
      <c r="A2675" s="20" t="n">
        <v>45310</v>
      </c>
      <c r="B2675" s="12" t="s">
        <v>2232</v>
      </c>
      <c r="C2675" s="12" t="s">
        <v>1091</v>
      </c>
      <c r="D2675" s="12" t="s">
        <v>5613</v>
      </c>
      <c r="E2675" s="12" t="s">
        <v>7245</v>
      </c>
      <c r="F2675" s="12" t="s">
        <v>7246</v>
      </c>
      <c r="G2675" s="12" t="s">
        <v>7247</v>
      </c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customFormat="false" ht="15.75" hidden="false" customHeight="true" outlineLevel="0" collapsed="false">
      <c r="A2676" s="20" t="n">
        <v>45309</v>
      </c>
      <c r="B2676" s="12" t="s">
        <v>6719</v>
      </c>
      <c r="C2676" s="12" t="s">
        <v>7248</v>
      </c>
      <c r="D2676" s="12" t="s">
        <v>6717</v>
      </c>
      <c r="E2676" s="12" t="s">
        <v>7249</v>
      </c>
      <c r="F2676" s="12" t="s">
        <v>7250</v>
      </c>
      <c r="G2676" s="12" t="n">
        <v>974906004</v>
      </c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customFormat="false" ht="15.75" hidden="false" customHeight="true" outlineLevel="0" collapsed="false">
      <c r="A2677" s="20" t="n">
        <v>44945</v>
      </c>
      <c r="B2677" s="12" t="s">
        <v>7251</v>
      </c>
      <c r="C2677" s="12" t="s">
        <v>3798</v>
      </c>
      <c r="D2677" s="12" t="s">
        <v>5909</v>
      </c>
      <c r="E2677" s="12" t="s">
        <v>7252</v>
      </c>
      <c r="F2677" s="6"/>
      <c r="G2677" s="12" t="s">
        <v>7253</v>
      </c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customFormat="false" ht="15.75" hidden="false" customHeight="true" outlineLevel="0" collapsed="false">
      <c r="A2678" s="20" t="n">
        <v>45311</v>
      </c>
      <c r="B2678" s="12" t="s">
        <v>6862</v>
      </c>
      <c r="C2678" s="12" t="s">
        <v>4528</v>
      </c>
      <c r="D2678" s="12" t="s">
        <v>5977</v>
      </c>
      <c r="E2678" s="12" t="s">
        <v>7254</v>
      </c>
      <c r="F2678" s="6"/>
      <c r="G2678" s="12" t="n">
        <v>679837374</v>
      </c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customFormat="false" ht="15.75" hidden="false" customHeight="true" outlineLevel="0" collapsed="false">
      <c r="A2679" s="20" t="n">
        <v>45313</v>
      </c>
      <c r="B2679" s="12" t="s">
        <v>3360</v>
      </c>
      <c r="C2679" s="12" t="s">
        <v>7255</v>
      </c>
      <c r="D2679" s="12" t="s">
        <v>6493</v>
      </c>
      <c r="E2679" s="12" t="s">
        <v>7256</v>
      </c>
      <c r="F2679" s="12" t="s">
        <v>7257</v>
      </c>
      <c r="G2679" s="12" t="s">
        <v>7258</v>
      </c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customFormat="false" ht="15.75" hidden="false" customHeight="true" outlineLevel="0" collapsed="false">
      <c r="A2680" s="20" t="n">
        <v>45313</v>
      </c>
      <c r="B2680" s="12" t="s">
        <v>7259</v>
      </c>
      <c r="C2680" s="12" t="s">
        <v>5150</v>
      </c>
      <c r="D2680" s="12" t="s">
        <v>5977</v>
      </c>
      <c r="E2680" s="12" t="s">
        <v>7260</v>
      </c>
      <c r="F2680" s="12" t="s">
        <v>7261</v>
      </c>
      <c r="G2680" s="12" t="s">
        <v>7262</v>
      </c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customFormat="false" ht="15.75" hidden="false" customHeight="true" outlineLevel="0" collapsed="false">
      <c r="A2681" s="20" t="n">
        <v>45313</v>
      </c>
      <c r="B2681" s="12" t="s">
        <v>118</v>
      </c>
      <c r="C2681" s="12" t="s">
        <v>3786</v>
      </c>
      <c r="D2681" s="12" t="s">
        <v>5780</v>
      </c>
      <c r="E2681" s="12" t="s">
        <v>7263</v>
      </c>
      <c r="F2681" s="12" t="s">
        <v>7264</v>
      </c>
      <c r="G2681" s="12" t="s">
        <v>7265</v>
      </c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customFormat="false" ht="15.75" hidden="false" customHeight="true" outlineLevel="0" collapsed="false">
      <c r="A2682" s="20" t="n">
        <v>45314</v>
      </c>
      <c r="B2682" s="12" t="s">
        <v>1335</v>
      </c>
      <c r="C2682" s="12" t="s">
        <v>3722</v>
      </c>
      <c r="D2682" s="12" t="s">
        <v>4971</v>
      </c>
      <c r="E2682" s="12" t="s">
        <v>6881</v>
      </c>
      <c r="F2682" s="12" t="s">
        <v>7266</v>
      </c>
      <c r="G2682" s="12" t="s">
        <v>7267</v>
      </c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customFormat="false" ht="15.75" hidden="false" customHeight="true" outlineLevel="0" collapsed="false">
      <c r="A2683" s="20" t="n">
        <v>45314</v>
      </c>
      <c r="B2683" s="12" t="s">
        <v>7268</v>
      </c>
      <c r="C2683" s="12" t="s">
        <v>3111</v>
      </c>
      <c r="D2683" s="12" t="s">
        <v>6149</v>
      </c>
      <c r="E2683" s="12" t="s">
        <v>7269</v>
      </c>
      <c r="F2683" s="6"/>
      <c r="G2683" s="12" t="s">
        <v>7270</v>
      </c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customFormat="false" ht="15.75" hidden="false" customHeight="true" outlineLevel="0" collapsed="false">
      <c r="A2684" s="20" t="n">
        <v>45315</v>
      </c>
      <c r="B2684" s="12" t="s">
        <v>3206</v>
      </c>
      <c r="C2684" s="12" t="s">
        <v>7163</v>
      </c>
      <c r="D2684" s="12" t="s">
        <v>6493</v>
      </c>
      <c r="E2684" s="12" t="s">
        <v>7271</v>
      </c>
      <c r="F2684" s="12" t="s">
        <v>7272</v>
      </c>
      <c r="G2684" s="12" t="s">
        <v>37</v>
      </c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customFormat="false" ht="15.75" hidden="false" customHeight="true" outlineLevel="0" collapsed="false">
      <c r="A2685" s="20" t="n">
        <v>45315</v>
      </c>
      <c r="B2685" s="12" t="s">
        <v>6469</v>
      </c>
      <c r="C2685" s="12" t="s">
        <v>3816</v>
      </c>
      <c r="D2685" s="12" t="s">
        <v>5977</v>
      </c>
      <c r="E2685" s="12" t="s">
        <v>6050</v>
      </c>
      <c r="F2685" s="12" t="s">
        <v>7273</v>
      </c>
      <c r="G2685" s="12" t="s">
        <v>5277</v>
      </c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customFormat="false" ht="15.75" hidden="false" customHeight="true" outlineLevel="0" collapsed="false">
      <c r="A2686" s="20" t="n">
        <v>45315</v>
      </c>
      <c r="B2686" s="12" t="s">
        <v>2232</v>
      </c>
      <c r="C2686" s="12" t="s">
        <v>1091</v>
      </c>
      <c r="D2686" s="12" t="s">
        <v>5613</v>
      </c>
      <c r="E2686" s="12" t="s">
        <v>7274</v>
      </c>
      <c r="F2686" s="12" t="s">
        <v>7275</v>
      </c>
      <c r="G2686" s="12" t="s">
        <v>7276</v>
      </c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customFormat="false" ht="15.75" hidden="false" customHeight="true" outlineLevel="0" collapsed="false">
      <c r="A2687" s="20" t="n">
        <v>45315</v>
      </c>
      <c r="B2687" s="12" t="s">
        <v>7277</v>
      </c>
      <c r="C2687" s="12" t="s">
        <v>6772</v>
      </c>
      <c r="D2687" s="12" t="s">
        <v>6493</v>
      </c>
      <c r="E2687" s="12" t="s">
        <v>7278</v>
      </c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customFormat="false" ht="15.75" hidden="false" customHeight="true" outlineLevel="0" collapsed="false">
      <c r="A2688" s="20" t="n">
        <v>45316</v>
      </c>
      <c r="B2688" s="12" t="s">
        <v>856</v>
      </c>
      <c r="C2688" s="12" t="s">
        <v>2763</v>
      </c>
      <c r="D2688" s="12" t="s">
        <v>5780</v>
      </c>
      <c r="E2688" s="12" t="s">
        <v>7279</v>
      </c>
      <c r="F2688" s="12" t="s">
        <v>7280</v>
      </c>
      <c r="G2688" s="12" t="s">
        <v>3291</v>
      </c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customFormat="false" ht="15.75" hidden="false" customHeight="true" outlineLevel="0" collapsed="false">
      <c r="A2689" s="20" t="n">
        <v>45317</v>
      </c>
      <c r="B2689" s="12" t="s">
        <v>3206</v>
      </c>
      <c r="C2689" s="12" t="s">
        <v>2219</v>
      </c>
      <c r="D2689" s="12" t="s">
        <v>6493</v>
      </c>
      <c r="E2689" s="12" t="s">
        <v>7089</v>
      </c>
      <c r="F2689" s="12" t="s">
        <v>7090</v>
      </c>
      <c r="G2689" s="12" t="s">
        <v>7091</v>
      </c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customFormat="false" ht="15.75" hidden="false" customHeight="true" outlineLevel="0" collapsed="false">
      <c r="A2690" s="20" t="n">
        <v>45317</v>
      </c>
      <c r="B2690" s="12" t="s">
        <v>3591</v>
      </c>
      <c r="C2690" s="12" t="s">
        <v>2511</v>
      </c>
      <c r="D2690" s="12" t="s">
        <v>6115</v>
      </c>
      <c r="E2690" s="12" t="s">
        <v>7281</v>
      </c>
      <c r="F2690" s="12" t="s">
        <v>7282</v>
      </c>
      <c r="G2690" s="12" t="s">
        <v>7283</v>
      </c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customFormat="false" ht="15.75" hidden="false" customHeight="true" outlineLevel="0" collapsed="false">
      <c r="A2691" s="20" t="n">
        <v>45317</v>
      </c>
      <c r="B2691" s="12" t="s">
        <v>3591</v>
      </c>
      <c r="C2691" s="12" t="s">
        <v>2511</v>
      </c>
      <c r="D2691" s="12" t="s">
        <v>6115</v>
      </c>
      <c r="E2691" s="12" t="s">
        <v>7284</v>
      </c>
      <c r="F2691" s="12" t="s">
        <v>7285</v>
      </c>
      <c r="G2691" s="12" t="s">
        <v>7286</v>
      </c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customFormat="false" ht="15.75" hidden="false" customHeight="true" outlineLevel="0" collapsed="false">
      <c r="A2692" s="20" t="n">
        <v>45317</v>
      </c>
      <c r="B2692" s="12" t="s">
        <v>5809</v>
      </c>
      <c r="C2692" s="12" t="s">
        <v>7287</v>
      </c>
      <c r="D2692" s="12" t="s">
        <v>6115</v>
      </c>
      <c r="E2692" s="12" t="s">
        <v>7288</v>
      </c>
      <c r="F2692" s="12" t="s">
        <v>7289</v>
      </c>
      <c r="G2692" s="12" t="s">
        <v>7290</v>
      </c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customFormat="false" ht="15.75" hidden="false" customHeight="true" outlineLevel="0" collapsed="false">
      <c r="A2693" s="20" t="n">
        <v>45320</v>
      </c>
      <c r="B2693" s="12" t="s">
        <v>7291</v>
      </c>
      <c r="C2693" s="12" t="s">
        <v>4029</v>
      </c>
      <c r="D2693" s="12" t="s">
        <v>4971</v>
      </c>
      <c r="E2693" s="12" t="s">
        <v>7292</v>
      </c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customFormat="false" ht="15.75" hidden="false" customHeight="true" outlineLevel="0" collapsed="false">
      <c r="A2694" s="20" t="n">
        <v>45323</v>
      </c>
      <c r="B2694" s="12" t="s">
        <v>3206</v>
      </c>
      <c r="C2694" s="12" t="s">
        <v>3691</v>
      </c>
      <c r="D2694" s="12" t="s">
        <v>6493</v>
      </c>
      <c r="E2694" s="12" t="s">
        <v>6195</v>
      </c>
      <c r="F2694" s="12" t="s">
        <v>7293</v>
      </c>
      <c r="G2694" s="12" t="s">
        <v>37</v>
      </c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customFormat="false" ht="15.75" hidden="false" customHeight="true" outlineLevel="0" collapsed="false">
      <c r="A2695" s="20" t="n">
        <v>45322</v>
      </c>
      <c r="B2695" s="12" t="s">
        <v>38</v>
      </c>
      <c r="C2695" s="12" t="s">
        <v>5172</v>
      </c>
      <c r="D2695" s="12" t="s">
        <v>6493</v>
      </c>
      <c r="E2695" s="12" t="s">
        <v>7294</v>
      </c>
      <c r="F2695" s="12" t="s">
        <v>7295</v>
      </c>
      <c r="G2695" s="12" t="s">
        <v>7296</v>
      </c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customFormat="false" ht="15.75" hidden="false" customHeight="true" outlineLevel="0" collapsed="false">
      <c r="A2696" s="20" t="n">
        <v>45322</v>
      </c>
      <c r="B2696" s="12" t="s">
        <v>2232</v>
      </c>
      <c r="C2696" s="12" t="s">
        <v>1091</v>
      </c>
      <c r="D2696" s="12" t="s">
        <v>5613</v>
      </c>
      <c r="E2696" s="12" t="s">
        <v>7297</v>
      </c>
      <c r="F2696" s="12" t="s">
        <v>7298</v>
      </c>
      <c r="G2696" s="12" t="s">
        <v>4331</v>
      </c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customFormat="false" ht="15.75" hidden="false" customHeight="true" outlineLevel="0" collapsed="false">
      <c r="A2697" s="20" t="n">
        <v>45322</v>
      </c>
      <c r="B2697" s="12" t="s">
        <v>4776</v>
      </c>
      <c r="C2697" s="12" t="s">
        <v>3111</v>
      </c>
      <c r="D2697" s="12" t="s">
        <v>5780</v>
      </c>
      <c r="E2697" s="12" t="s">
        <v>7299</v>
      </c>
      <c r="F2697" s="12" t="s">
        <v>7300</v>
      </c>
      <c r="G2697" s="12" t="n">
        <v>677423649</v>
      </c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customFormat="false" ht="15.75" hidden="false" customHeight="true" outlineLevel="0" collapsed="false">
      <c r="A2698" s="20" t="n">
        <v>45324</v>
      </c>
      <c r="B2698" s="12" t="s">
        <v>3610</v>
      </c>
      <c r="C2698" s="12" t="s">
        <v>4719</v>
      </c>
      <c r="D2698" s="12" t="s">
        <v>6493</v>
      </c>
      <c r="E2698" s="12" t="s">
        <v>7301</v>
      </c>
      <c r="F2698" s="12" t="s">
        <v>7302</v>
      </c>
      <c r="G2698" s="12" t="s">
        <v>7303</v>
      </c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customFormat="false" ht="15.75" hidden="false" customHeight="true" outlineLevel="0" collapsed="false">
      <c r="A2699" s="20" t="n">
        <v>45322</v>
      </c>
      <c r="B2699" s="12" t="s">
        <v>7304</v>
      </c>
      <c r="C2699" s="12" t="s">
        <v>2686</v>
      </c>
      <c r="D2699" s="12" t="s">
        <v>4845</v>
      </c>
      <c r="E2699" s="12" t="s">
        <v>7305</v>
      </c>
      <c r="F2699" s="12" t="s">
        <v>7306</v>
      </c>
      <c r="G2699" s="12" t="s">
        <v>7307</v>
      </c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customFormat="false" ht="15.75" hidden="false" customHeight="true" outlineLevel="0" collapsed="false">
      <c r="A2700" s="20" t="n">
        <v>45323</v>
      </c>
      <c r="B2700" s="12" t="s">
        <v>697</v>
      </c>
      <c r="C2700" s="12" t="s">
        <v>4121</v>
      </c>
      <c r="D2700" s="12" t="s">
        <v>6099</v>
      </c>
      <c r="E2700" s="12" t="s">
        <v>7308</v>
      </c>
      <c r="F2700" s="6"/>
      <c r="G2700" s="12" t="s">
        <v>7309</v>
      </c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customFormat="false" ht="15.75" hidden="false" customHeight="true" outlineLevel="0" collapsed="false">
      <c r="A2701" s="20" t="n">
        <v>45323</v>
      </c>
      <c r="B2701" s="12" t="s">
        <v>7310</v>
      </c>
      <c r="C2701" s="12" t="s">
        <v>4226</v>
      </c>
      <c r="D2701" s="12" t="s">
        <v>6149</v>
      </c>
      <c r="E2701" s="12" t="s">
        <v>7311</v>
      </c>
      <c r="F2701" s="6"/>
      <c r="G2701" s="12" t="s">
        <v>7312</v>
      </c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customFormat="false" ht="15.75" hidden="false" customHeight="true" outlineLevel="0" collapsed="false">
      <c r="A2702" s="20" t="n">
        <v>45323</v>
      </c>
      <c r="B2702" s="12" t="s">
        <v>7313</v>
      </c>
      <c r="C2702" s="12" t="s">
        <v>3111</v>
      </c>
      <c r="D2702" s="12" t="s">
        <v>7314</v>
      </c>
      <c r="E2702" s="12" t="s">
        <v>7315</v>
      </c>
      <c r="F2702" s="12" t="s">
        <v>7316</v>
      </c>
      <c r="G2702" s="12" t="s">
        <v>7317</v>
      </c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customFormat="false" ht="15.75" hidden="false" customHeight="true" outlineLevel="0" collapsed="false">
      <c r="A2703" s="20" t="n">
        <v>45323</v>
      </c>
      <c r="B2703" s="12" t="s">
        <v>167</v>
      </c>
      <c r="C2703" s="12" t="s">
        <v>4241</v>
      </c>
      <c r="D2703" s="12" t="s">
        <v>5780</v>
      </c>
      <c r="E2703" s="12" t="s">
        <v>7318</v>
      </c>
      <c r="F2703" s="12" t="s">
        <v>7319</v>
      </c>
      <c r="G2703" s="12" t="s">
        <v>7320</v>
      </c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customFormat="false" ht="15.75" hidden="false" customHeight="true" outlineLevel="0" collapsed="false">
      <c r="A2704" s="20" t="n">
        <v>45324</v>
      </c>
      <c r="B2704" s="12" t="s">
        <v>5749</v>
      </c>
      <c r="C2704" s="12" t="s">
        <v>7321</v>
      </c>
      <c r="D2704" s="12" t="s">
        <v>7322</v>
      </c>
      <c r="E2704" s="12" t="s">
        <v>7323</v>
      </c>
      <c r="F2704" s="12" t="s">
        <v>7324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customFormat="false" ht="15.75" hidden="false" customHeight="true" outlineLevel="0" collapsed="false">
      <c r="A2705" s="20" t="n">
        <v>45324</v>
      </c>
      <c r="B2705" s="12" t="s">
        <v>676</v>
      </c>
      <c r="C2705" s="12" t="s">
        <v>7325</v>
      </c>
      <c r="D2705" s="12" t="s">
        <v>1878</v>
      </c>
      <c r="E2705" s="12" t="s">
        <v>7326</v>
      </c>
      <c r="F2705" s="6"/>
      <c r="G2705" s="12" t="n">
        <v>963633342</v>
      </c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customFormat="false" ht="15.75" hidden="false" customHeight="true" outlineLevel="0" collapsed="false">
      <c r="A2706" s="20" t="n">
        <v>45327</v>
      </c>
      <c r="B2706" s="12" t="s">
        <v>38</v>
      </c>
      <c r="C2706" s="12" t="s">
        <v>5172</v>
      </c>
      <c r="D2706" s="12" t="s">
        <v>6493</v>
      </c>
      <c r="E2706" s="12" t="s">
        <v>7327</v>
      </c>
      <c r="F2706" s="12" t="s">
        <v>7328</v>
      </c>
      <c r="G2706" s="12" t="s">
        <v>37</v>
      </c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customFormat="false" ht="15.75" hidden="false" customHeight="true" outlineLevel="0" collapsed="false">
      <c r="A2707" s="20" t="n">
        <v>45327</v>
      </c>
      <c r="B2707" s="12" t="s">
        <v>7329</v>
      </c>
      <c r="C2707" s="12" t="s">
        <v>5150</v>
      </c>
      <c r="D2707" s="12" t="s">
        <v>1878</v>
      </c>
      <c r="E2707" s="12" t="s">
        <v>7330</v>
      </c>
      <c r="F2707" s="12" t="s">
        <v>7331</v>
      </c>
      <c r="G2707" s="12" t="s">
        <v>7332</v>
      </c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customFormat="false" ht="15.75" hidden="false" customHeight="true" outlineLevel="0" collapsed="false">
      <c r="A2708" s="20" t="n">
        <v>45327</v>
      </c>
      <c r="B2708" s="12" t="s">
        <v>14</v>
      </c>
      <c r="C2708" s="12" t="s">
        <v>6367</v>
      </c>
      <c r="D2708" s="12" t="s">
        <v>6493</v>
      </c>
      <c r="E2708" s="12" t="s">
        <v>7333</v>
      </c>
      <c r="F2708" s="12" t="s">
        <v>7334</v>
      </c>
      <c r="G2708" s="12" t="s">
        <v>7335</v>
      </c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customFormat="false" ht="15.75" hidden="false" customHeight="true" outlineLevel="0" collapsed="false">
      <c r="A2709" s="20" t="n">
        <v>45328</v>
      </c>
      <c r="B2709" s="12" t="s">
        <v>4302</v>
      </c>
      <c r="C2709" s="12" t="s">
        <v>7336</v>
      </c>
      <c r="D2709" s="12" t="s">
        <v>6493</v>
      </c>
      <c r="E2709" s="12" t="s">
        <v>7337</v>
      </c>
      <c r="F2709" s="12" t="s">
        <v>7338</v>
      </c>
      <c r="G2709" s="12" t="n">
        <v>975776986</v>
      </c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customFormat="false" ht="15.75" hidden="false" customHeight="true" outlineLevel="0" collapsed="false">
      <c r="A2710" s="20" t="n">
        <v>45329</v>
      </c>
      <c r="B2710" s="12" t="s">
        <v>3485</v>
      </c>
      <c r="C2710" s="12" t="s">
        <v>3195</v>
      </c>
      <c r="D2710" s="12" t="s">
        <v>5694</v>
      </c>
      <c r="E2710" s="12" t="s">
        <v>7339</v>
      </c>
      <c r="F2710" s="12" t="s">
        <v>7340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customFormat="false" ht="15.75" hidden="false" customHeight="true" outlineLevel="0" collapsed="false">
      <c r="A2711" s="20" t="n">
        <v>45329</v>
      </c>
      <c r="B2711" s="12" t="s">
        <v>118</v>
      </c>
      <c r="C2711" s="12" t="s">
        <v>4177</v>
      </c>
      <c r="D2711" s="12" t="s">
        <v>5780</v>
      </c>
      <c r="E2711" s="12" t="s">
        <v>7341</v>
      </c>
      <c r="F2711" s="6"/>
      <c r="G2711" s="12" t="s">
        <v>6712</v>
      </c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customFormat="false" ht="15.75" hidden="false" customHeight="true" outlineLevel="0" collapsed="false">
      <c r="A2712" s="20" t="n">
        <v>45331</v>
      </c>
      <c r="B2712" s="12" t="s">
        <v>3206</v>
      </c>
      <c r="C2712" s="12" t="s">
        <v>3691</v>
      </c>
      <c r="D2712" s="12" t="s">
        <v>6493</v>
      </c>
      <c r="E2712" s="12" t="s">
        <v>4774</v>
      </c>
      <c r="F2712" s="12" t="s">
        <v>7342</v>
      </c>
      <c r="G2712" s="12" t="s">
        <v>37</v>
      </c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customFormat="false" ht="15.75" hidden="false" customHeight="true" outlineLevel="0" collapsed="false">
      <c r="A2713" s="20" t="n">
        <v>45330</v>
      </c>
      <c r="B2713" s="12" t="s">
        <v>7343</v>
      </c>
      <c r="C2713" s="12" t="s">
        <v>3111</v>
      </c>
      <c r="D2713" s="12" t="s">
        <v>6149</v>
      </c>
      <c r="E2713" s="12" t="s">
        <v>7344</v>
      </c>
      <c r="F2713" s="12" t="s">
        <v>7345</v>
      </c>
      <c r="G2713" s="12" t="s">
        <v>7346</v>
      </c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  <row r="2714" customFormat="false" ht="15.75" hidden="false" customHeight="true" outlineLevel="0" collapsed="false">
      <c r="A2714" s="20" t="n">
        <v>45330</v>
      </c>
      <c r="B2714" s="12" t="s">
        <v>7347</v>
      </c>
      <c r="C2714" s="12" t="s">
        <v>5833</v>
      </c>
      <c r="D2714" s="12" t="s">
        <v>6717</v>
      </c>
      <c r="E2714" s="12" t="s">
        <v>7348</v>
      </c>
      <c r="F2714" s="12" t="s">
        <v>7349</v>
      </c>
      <c r="G2714" s="12" t="s">
        <v>7091</v>
      </c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customFormat="false" ht="15.75" hidden="false" customHeight="true" outlineLevel="0" collapsed="false">
      <c r="A2715" s="20" t="n">
        <v>45329</v>
      </c>
      <c r="B2715" s="12" t="s">
        <v>6719</v>
      </c>
      <c r="C2715" s="12" t="s">
        <v>7248</v>
      </c>
      <c r="D2715" s="12" t="s">
        <v>6717</v>
      </c>
      <c r="E2715" s="12" t="s">
        <v>7350</v>
      </c>
      <c r="F2715" s="12" t="s">
        <v>7351</v>
      </c>
      <c r="G2715" s="12" t="s">
        <v>7352</v>
      </c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customFormat="false" ht="15.75" hidden="false" customHeight="true" outlineLevel="0" collapsed="false">
      <c r="A2716" s="20" t="n">
        <v>45329</v>
      </c>
      <c r="B2716" s="12" t="s">
        <v>6719</v>
      </c>
      <c r="C2716" s="12" t="s">
        <v>7248</v>
      </c>
      <c r="D2716" s="12" t="s">
        <v>6717</v>
      </c>
      <c r="E2716" s="12" t="s">
        <v>7353</v>
      </c>
      <c r="F2716" s="12" t="s">
        <v>7354</v>
      </c>
      <c r="G2716" s="12" t="s">
        <v>7352</v>
      </c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customFormat="false" ht="15.75" hidden="false" customHeight="true" outlineLevel="0" collapsed="false">
      <c r="A2717" s="20" t="n">
        <v>45334</v>
      </c>
      <c r="B2717" s="12" t="s">
        <v>7355</v>
      </c>
      <c r="C2717" s="12" t="s">
        <v>7356</v>
      </c>
      <c r="D2717" s="12" t="s">
        <v>5605</v>
      </c>
      <c r="E2717" s="6"/>
      <c r="F2717" s="6"/>
      <c r="G2717" s="12" t="s">
        <v>7357</v>
      </c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customFormat="false" ht="15.75" hidden="false" customHeight="true" outlineLevel="0" collapsed="false">
      <c r="A2718" s="20" t="n">
        <v>45330</v>
      </c>
      <c r="B2718" s="12" t="s">
        <v>6771</v>
      </c>
      <c r="C2718" s="12" t="s">
        <v>6460</v>
      </c>
      <c r="D2718" s="12" t="s">
        <v>5582</v>
      </c>
      <c r="E2718" s="12" t="s">
        <v>5275</v>
      </c>
      <c r="F2718" s="12" t="s">
        <v>7358</v>
      </c>
      <c r="G2718" s="12" t="s">
        <v>5277</v>
      </c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customFormat="false" ht="15.75" hidden="false" customHeight="true" outlineLevel="0" collapsed="false">
      <c r="A2719" s="20" t="n">
        <v>45332</v>
      </c>
      <c r="B2719" s="12" t="s">
        <v>3206</v>
      </c>
      <c r="C2719" s="12" t="s">
        <v>3691</v>
      </c>
      <c r="D2719" s="12" t="s">
        <v>6493</v>
      </c>
      <c r="E2719" s="12" t="s">
        <v>7271</v>
      </c>
      <c r="F2719" s="12" t="s">
        <v>6135</v>
      </c>
      <c r="G2719" s="12" t="s">
        <v>37</v>
      </c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customFormat="false" ht="15.75" hidden="false" customHeight="true" outlineLevel="0" collapsed="false">
      <c r="A2720" s="20" t="n">
        <v>45330</v>
      </c>
      <c r="B2720" s="12" t="s">
        <v>5809</v>
      </c>
      <c r="C2720" s="12" t="s">
        <v>7287</v>
      </c>
      <c r="D2720" s="12" t="s">
        <v>6115</v>
      </c>
      <c r="E2720" s="12" t="s">
        <v>6722</v>
      </c>
      <c r="F2720" s="12" t="s">
        <v>7359</v>
      </c>
      <c r="G2720" s="12" t="s">
        <v>7360</v>
      </c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customFormat="false" ht="15.75" hidden="false" customHeight="true" outlineLevel="0" collapsed="false">
      <c r="A2721" s="20" t="n">
        <v>45331</v>
      </c>
      <c r="B2721" s="12" t="s">
        <v>558</v>
      </c>
      <c r="C2721" s="12" t="s">
        <v>4241</v>
      </c>
      <c r="D2721" s="12" t="s">
        <v>5355</v>
      </c>
      <c r="E2721" s="12" t="s">
        <v>7361</v>
      </c>
      <c r="F2721" s="12" t="s">
        <v>7362</v>
      </c>
      <c r="G2721" s="12" t="s">
        <v>7363</v>
      </c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customFormat="false" ht="15.75" hidden="false" customHeight="true" outlineLevel="0" collapsed="false">
      <c r="A2722" s="20" t="n">
        <v>45331</v>
      </c>
      <c r="B2722" s="12" t="s">
        <v>7364</v>
      </c>
      <c r="C2722" s="12" t="s">
        <v>6809</v>
      </c>
      <c r="D2722" s="12" t="s">
        <v>6717</v>
      </c>
      <c r="E2722" s="12" t="s">
        <v>7365</v>
      </c>
      <c r="F2722" s="12" t="s">
        <v>7366</v>
      </c>
      <c r="G2722" s="12" t="s">
        <v>7091</v>
      </c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customFormat="false" ht="15.75" hidden="false" customHeight="true" outlineLevel="0" collapsed="false">
      <c r="A2723" s="20" t="n">
        <v>45331</v>
      </c>
      <c r="B2723" s="12" t="s">
        <v>7364</v>
      </c>
      <c r="C2723" s="12" t="s">
        <v>6809</v>
      </c>
      <c r="D2723" s="12" t="s">
        <v>6717</v>
      </c>
      <c r="E2723" s="12" t="s">
        <v>7367</v>
      </c>
      <c r="F2723" s="12" t="s">
        <v>7368</v>
      </c>
      <c r="G2723" s="12" t="s">
        <v>7091</v>
      </c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customFormat="false" ht="15.75" hidden="false" customHeight="true" outlineLevel="0" collapsed="false">
      <c r="A2724" s="20" t="n">
        <v>45334</v>
      </c>
      <c r="B2724" s="12" t="s">
        <v>3360</v>
      </c>
      <c r="C2724" s="12" t="s">
        <v>5833</v>
      </c>
      <c r="D2724" s="12" t="s">
        <v>6493</v>
      </c>
      <c r="E2724" s="12" t="s">
        <v>6338</v>
      </c>
      <c r="F2724" s="12" t="s">
        <v>6339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customFormat="false" ht="15.75" hidden="false" customHeight="true" outlineLevel="0" collapsed="false">
      <c r="A2725" s="20" t="n">
        <v>45335</v>
      </c>
      <c r="B2725" s="12" t="s">
        <v>3360</v>
      </c>
      <c r="C2725" s="12" t="s">
        <v>4719</v>
      </c>
      <c r="D2725" s="12" t="s">
        <v>6493</v>
      </c>
      <c r="E2725" s="12" t="s">
        <v>4254</v>
      </c>
      <c r="F2725" s="12" t="s">
        <v>7369</v>
      </c>
      <c r="G2725" s="12" t="s">
        <v>7091</v>
      </c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customFormat="false" ht="15.75" hidden="false" customHeight="true" outlineLevel="0" collapsed="false">
      <c r="A2726" s="20" t="n">
        <v>45335</v>
      </c>
      <c r="B2726" s="12" t="s">
        <v>6469</v>
      </c>
      <c r="C2726" s="12" t="s">
        <v>3816</v>
      </c>
      <c r="D2726" s="12" t="s">
        <v>5977</v>
      </c>
      <c r="E2726" s="12" t="s">
        <v>7370</v>
      </c>
      <c r="F2726" s="12" t="s">
        <v>7371</v>
      </c>
      <c r="G2726" s="12" t="n">
        <v>958457342</v>
      </c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customFormat="false" ht="15.75" hidden="false" customHeight="true" outlineLevel="0" collapsed="false">
      <c r="A2727" s="20" t="n">
        <v>45335</v>
      </c>
      <c r="B2727" s="12" t="s">
        <v>2232</v>
      </c>
      <c r="C2727" s="12" t="s">
        <v>1091</v>
      </c>
      <c r="D2727" s="12" t="s">
        <v>5613</v>
      </c>
      <c r="E2727" s="12" t="s">
        <v>7372</v>
      </c>
      <c r="F2727" s="12" t="s">
        <v>7373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customFormat="false" ht="15.75" hidden="false" customHeight="true" outlineLevel="0" collapsed="false">
      <c r="A2728" s="20" t="n">
        <v>45336</v>
      </c>
      <c r="B2728" s="12" t="s">
        <v>5717</v>
      </c>
      <c r="C2728" s="12" t="s">
        <v>4689</v>
      </c>
      <c r="D2728" s="12" t="s">
        <v>7374</v>
      </c>
      <c r="E2728" s="12" t="s">
        <v>7375</v>
      </c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customFormat="false" ht="15.75" hidden="false" customHeight="true" outlineLevel="0" collapsed="false">
      <c r="A2729" s="20" t="n">
        <v>45336</v>
      </c>
      <c r="B2729" s="12" t="s">
        <v>7376</v>
      </c>
      <c r="C2729" s="12" t="s">
        <v>7377</v>
      </c>
      <c r="D2729" s="12" t="s">
        <v>4806</v>
      </c>
      <c r="E2729" s="12" t="s">
        <v>7378</v>
      </c>
      <c r="F2729" s="12"/>
      <c r="G2729" s="6"/>
      <c r="H2729" s="6"/>
      <c r="I2729" s="35"/>
      <c r="J2729" s="35"/>
      <c r="K2729" s="35"/>
      <c r="L2729" s="35"/>
      <c r="M2729" s="35"/>
      <c r="N2729" s="35"/>
      <c r="O2729" s="35"/>
      <c r="P2729" s="35"/>
      <c r="Q2729" s="35"/>
      <c r="R2729" s="35"/>
      <c r="S2729" s="35"/>
      <c r="T2729" s="35"/>
      <c r="U2729" s="35"/>
      <c r="V2729" s="35"/>
      <c r="W2729" s="35"/>
      <c r="X2729" s="35"/>
      <c r="Y2729" s="35"/>
      <c r="Z2729" s="35"/>
    </row>
    <row r="2730" customFormat="false" ht="15.75" hidden="false" customHeight="true" outlineLevel="0" collapsed="false">
      <c r="A2730" s="20" t="n">
        <v>45338</v>
      </c>
      <c r="B2730" s="12" t="s">
        <v>3485</v>
      </c>
      <c r="C2730" s="12" t="s">
        <v>3195</v>
      </c>
      <c r="D2730" s="12" t="s">
        <v>5694</v>
      </c>
      <c r="E2730" s="12" t="s">
        <v>7379</v>
      </c>
      <c r="F2730" s="12" t="s">
        <v>7380</v>
      </c>
      <c r="G2730" s="12" t="s">
        <v>7381</v>
      </c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</row>
    <row r="2731" customFormat="false" ht="15.75" hidden="false" customHeight="true" outlineLevel="0" collapsed="false">
      <c r="A2731" s="20" t="n">
        <v>45336</v>
      </c>
      <c r="B2731" s="12" t="s">
        <v>7382</v>
      </c>
      <c r="C2731" s="12" t="s">
        <v>7383</v>
      </c>
      <c r="D2731" s="12" t="s">
        <v>6541</v>
      </c>
      <c r="E2731" s="12" t="s">
        <v>7384</v>
      </c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</row>
    <row r="2732" customFormat="false" ht="15.75" hidden="false" customHeight="true" outlineLevel="0" collapsed="false">
      <c r="A2732" s="20" t="n">
        <v>45338</v>
      </c>
      <c r="B2732" s="12" t="s">
        <v>3610</v>
      </c>
      <c r="C2732" s="12" t="s">
        <v>5741</v>
      </c>
      <c r="D2732" s="12" t="s">
        <v>7374</v>
      </c>
      <c r="E2732" s="12" t="s">
        <v>7385</v>
      </c>
      <c r="F2732" s="12" t="s">
        <v>7386</v>
      </c>
      <c r="G2732" s="12" t="s">
        <v>7091</v>
      </c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</row>
    <row r="2733" customFormat="false" ht="15.75" hidden="false" customHeight="true" outlineLevel="0" collapsed="false">
      <c r="A2733" s="20" t="n">
        <v>45337</v>
      </c>
      <c r="B2733" s="12" t="s">
        <v>4167</v>
      </c>
      <c r="C2733" s="12" t="s">
        <v>7387</v>
      </c>
      <c r="D2733" s="12" t="s">
        <v>7374</v>
      </c>
      <c r="E2733" s="12" t="s">
        <v>7388</v>
      </c>
      <c r="F2733" s="12" t="s">
        <v>7389</v>
      </c>
      <c r="G2733" s="12" t="s">
        <v>7091</v>
      </c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customFormat="false" ht="15.75" hidden="false" customHeight="true" outlineLevel="0" collapsed="false">
      <c r="A2734" s="20" t="n">
        <v>45339</v>
      </c>
      <c r="B2734" s="12" t="s">
        <v>3360</v>
      </c>
      <c r="C2734" s="12" t="s">
        <v>5741</v>
      </c>
      <c r="D2734" s="12" t="s">
        <v>7374</v>
      </c>
      <c r="E2734" s="12" t="s">
        <v>7390</v>
      </c>
      <c r="F2734" s="12" t="s">
        <v>7391</v>
      </c>
      <c r="G2734" s="12" t="s">
        <v>7091</v>
      </c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customFormat="false" ht="15.75" hidden="false" customHeight="true" outlineLevel="0" collapsed="false">
      <c r="A2735" s="20" t="n">
        <v>45336</v>
      </c>
      <c r="B2735" s="12" t="s">
        <v>6719</v>
      </c>
      <c r="C2735" s="12" t="s">
        <v>932</v>
      </c>
      <c r="D2735" s="12" t="s">
        <v>7392</v>
      </c>
      <c r="E2735" s="12" t="s">
        <v>7393</v>
      </c>
      <c r="F2735" s="12" t="s">
        <v>7394</v>
      </c>
      <c r="G2735" s="12" t="s">
        <v>7395</v>
      </c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customFormat="false" ht="15.75" hidden="false" customHeight="true" outlineLevel="0" collapsed="false">
      <c r="A2736" s="20" t="n">
        <v>45338</v>
      </c>
      <c r="B2736" s="12" t="s">
        <v>5149</v>
      </c>
      <c r="C2736" s="12" t="s">
        <v>6307</v>
      </c>
      <c r="D2736" s="12" t="s">
        <v>5582</v>
      </c>
      <c r="E2736" s="12" t="s">
        <v>7396</v>
      </c>
      <c r="F2736" s="12" t="s">
        <v>7397</v>
      </c>
      <c r="G2736" s="12" t="s">
        <v>7398</v>
      </c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customFormat="false" ht="15.75" hidden="false" customHeight="true" outlineLevel="0" collapsed="false">
      <c r="A2737" s="20" t="n">
        <v>45342</v>
      </c>
      <c r="B2737" s="12" t="s">
        <v>4302</v>
      </c>
      <c r="C2737" s="12" t="s">
        <v>2952</v>
      </c>
      <c r="D2737" s="12" t="s">
        <v>7374</v>
      </c>
      <c r="E2737" s="12" t="s">
        <v>7399</v>
      </c>
      <c r="F2737" s="12" t="s">
        <v>7400</v>
      </c>
      <c r="G2737" s="12" t="s">
        <v>7401</v>
      </c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customFormat="false" ht="15.75" hidden="false" customHeight="true" outlineLevel="0" collapsed="false">
      <c r="A2738" s="20" t="n">
        <v>45343</v>
      </c>
      <c r="B2738" s="12" t="s">
        <v>3485</v>
      </c>
      <c r="C2738" s="12" t="s">
        <v>3195</v>
      </c>
      <c r="D2738" s="12" t="s">
        <v>5694</v>
      </c>
      <c r="E2738" s="12" t="s">
        <v>7402</v>
      </c>
      <c r="F2738" s="12" t="s">
        <v>7403</v>
      </c>
      <c r="G2738" s="12" t="s">
        <v>7404</v>
      </c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customFormat="false" ht="15.75" hidden="false" customHeight="true" outlineLevel="0" collapsed="false">
      <c r="A2739" s="20" t="n">
        <v>45342</v>
      </c>
      <c r="B2739" s="12" t="s">
        <v>2232</v>
      </c>
      <c r="C2739" s="12" t="s">
        <v>7405</v>
      </c>
      <c r="D2739" s="12" t="s">
        <v>5613</v>
      </c>
      <c r="E2739" s="12" t="s">
        <v>7406</v>
      </c>
      <c r="F2739" s="12" t="s">
        <v>7407</v>
      </c>
      <c r="G2739" s="12" t="s">
        <v>7408</v>
      </c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customFormat="false" ht="15.75" hidden="false" customHeight="true" outlineLevel="0" collapsed="false">
      <c r="A2740" s="20" t="n">
        <v>45342</v>
      </c>
      <c r="B2740" s="12" t="s">
        <v>885</v>
      </c>
      <c r="C2740" s="12" t="s">
        <v>3111</v>
      </c>
      <c r="D2740" s="12" t="s">
        <v>4845</v>
      </c>
      <c r="E2740" s="12" t="s">
        <v>7409</v>
      </c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customFormat="false" ht="15.75" hidden="false" customHeight="true" outlineLevel="0" collapsed="false">
      <c r="A2741" s="20" t="n">
        <v>45344</v>
      </c>
      <c r="B2741" s="12" t="s">
        <v>3360</v>
      </c>
      <c r="C2741" s="12" t="s">
        <v>5741</v>
      </c>
      <c r="D2741" s="12" t="s">
        <v>7410</v>
      </c>
      <c r="E2741" s="12" t="s">
        <v>7411</v>
      </c>
      <c r="F2741" s="12" t="s">
        <v>7412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customFormat="false" ht="15.75" hidden="false" customHeight="true" outlineLevel="0" collapsed="false">
      <c r="A2742" s="20" t="n">
        <v>45343</v>
      </c>
      <c r="B2742" s="12" t="s">
        <v>633</v>
      </c>
      <c r="C2742" s="12" t="s">
        <v>7413</v>
      </c>
      <c r="D2742" s="12" t="s">
        <v>5780</v>
      </c>
      <c r="E2742" s="12" t="s">
        <v>7414</v>
      </c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customFormat="false" ht="15.75" hidden="false" customHeight="true" outlineLevel="0" collapsed="false">
      <c r="A2743" s="20" t="n">
        <v>45343</v>
      </c>
      <c r="B2743" s="12" t="s">
        <v>7415</v>
      </c>
      <c r="C2743" s="12" t="s">
        <v>575</v>
      </c>
      <c r="D2743" s="12" t="s">
        <v>4647</v>
      </c>
      <c r="E2743" s="12" t="s">
        <v>7416</v>
      </c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customFormat="false" ht="15.75" hidden="false" customHeight="true" outlineLevel="0" collapsed="false">
      <c r="A2744" s="20" t="n">
        <v>45343</v>
      </c>
      <c r="B2744" s="12" t="s">
        <v>1335</v>
      </c>
      <c r="C2744" s="12" t="s">
        <v>2707</v>
      </c>
      <c r="D2744" s="12" t="s">
        <v>4971</v>
      </c>
      <c r="E2744" s="12" t="s">
        <v>7129</v>
      </c>
      <c r="F2744" s="12" t="s">
        <v>7130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customFormat="false" ht="15.75" hidden="false" customHeight="true" outlineLevel="0" collapsed="false">
      <c r="A2745" s="20" t="n">
        <v>45344</v>
      </c>
      <c r="B2745" s="12" t="s">
        <v>7417</v>
      </c>
      <c r="C2745" s="12" t="s">
        <v>3111</v>
      </c>
      <c r="D2745" s="12" t="s">
        <v>6149</v>
      </c>
      <c r="E2745" s="12" t="s">
        <v>7418</v>
      </c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customFormat="false" ht="15.75" hidden="false" customHeight="true" outlineLevel="0" collapsed="false">
      <c r="A2746" s="20" t="n">
        <v>45344</v>
      </c>
      <c r="B2746" s="12" t="s">
        <v>76</v>
      </c>
      <c r="C2746" s="12" t="s">
        <v>468</v>
      </c>
      <c r="D2746" s="12" t="s">
        <v>5909</v>
      </c>
      <c r="E2746" s="12" t="s">
        <v>7419</v>
      </c>
      <c r="F2746" s="12" t="s">
        <v>7420</v>
      </c>
      <c r="G2746" s="12" t="s">
        <v>7421</v>
      </c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customFormat="false" ht="15.75" hidden="false" customHeight="true" outlineLevel="0" collapsed="false">
      <c r="A2747" s="20" t="n">
        <v>45348</v>
      </c>
      <c r="B2747" s="12" t="s">
        <v>7422</v>
      </c>
      <c r="C2747" s="12" t="s">
        <v>7423</v>
      </c>
      <c r="D2747" s="12" t="s">
        <v>6187</v>
      </c>
      <c r="E2747" s="6"/>
      <c r="F2747" s="6"/>
      <c r="G2747" s="12" t="s">
        <v>7424</v>
      </c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customFormat="false" ht="15.75" hidden="false" customHeight="true" outlineLevel="0" collapsed="false">
      <c r="A2748" s="20" t="n">
        <v>45345</v>
      </c>
      <c r="B2748" s="12" t="s">
        <v>7382</v>
      </c>
      <c r="C2748" s="12" t="s">
        <v>6358</v>
      </c>
      <c r="D2748" s="12" t="s">
        <v>6541</v>
      </c>
      <c r="E2748" s="12" t="s">
        <v>7425</v>
      </c>
      <c r="F2748" s="12" t="s">
        <v>7426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customFormat="false" ht="15.75" hidden="false" customHeight="true" outlineLevel="0" collapsed="false">
      <c r="A2749" s="20" t="n">
        <v>45346</v>
      </c>
      <c r="B2749" s="12" t="s">
        <v>6959</v>
      </c>
      <c r="C2749" s="12" t="s">
        <v>2219</v>
      </c>
      <c r="D2749" s="12" t="s">
        <v>7374</v>
      </c>
      <c r="E2749" s="12" t="s">
        <v>7427</v>
      </c>
      <c r="F2749" s="12" t="s">
        <v>7428</v>
      </c>
      <c r="G2749" s="12" t="s">
        <v>7091</v>
      </c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customFormat="false" ht="15.75" hidden="false" customHeight="true" outlineLevel="0" collapsed="false">
      <c r="A2750" s="20" t="n">
        <v>45348</v>
      </c>
      <c r="B2750" s="12" t="s">
        <v>3206</v>
      </c>
      <c r="C2750" s="12" t="s">
        <v>2219</v>
      </c>
      <c r="D2750" s="12" t="s">
        <v>7374</v>
      </c>
      <c r="E2750" s="12" t="s">
        <v>5285</v>
      </c>
      <c r="F2750" s="12" t="s">
        <v>7429</v>
      </c>
      <c r="G2750" s="12" t="s">
        <v>37</v>
      </c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customFormat="false" ht="15.75" hidden="false" customHeight="true" outlineLevel="0" collapsed="false">
      <c r="A2751" s="20" t="n">
        <v>45348</v>
      </c>
      <c r="B2751" s="12" t="s">
        <v>4955</v>
      </c>
      <c r="C2751" s="12" t="s">
        <v>2316</v>
      </c>
      <c r="D2751" s="12" t="s">
        <v>4806</v>
      </c>
      <c r="E2751" s="12" t="s">
        <v>7430</v>
      </c>
      <c r="F2751" s="12" t="s">
        <v>7431</v>
      </c>
      <c r="G2751" s="12" t="s">
        <v>7432</v>
      </c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customFormat="false" ht="15.75" hidden="false" customHeight="true" outlineLevel="0" collapsed="false">
      <c r="A2752" s="20" t="n">
        <v>45348</v>
      </c>
      <c r="B2752" s="12" t="s">
        <v>7433</v>
      </c>
      <c r="C2752" s="12" t="s">
        <v>6210</v>
      </c>
      <c r="D2752" s="12" t="s">
        <v>7434</v>
      </c>
      <c r="E2752" s="12" t="s">
        <v>7435</v>
      </c>
      <c r="F2752" s="6"/>
      <c r="G2752" s="12" t="s">
        <v>7436</v>
      </c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customFormat="false" ht="15.75" hidden="false" customHeight="true" outlineLevel="0" collapsed="false">
      <c r="A2753" s="20" t="n">
        <v>45348</v>
      </c>
      <c r="B2753" s="12" t="s">
        <v>7329</v>
      </c>
      <c r="C2753" s="12" t="s">
        <v>3589</v>
      </c>
      <c r="D2753" s="12" t="s">
        <v>1878</v>
      </c>
      <c r="E2753" s="12" t="s">
        <v>3054</v>
      </c>
      <c r="F2753" s="12" t="s">
        <v>7437</v>
      </c>
      <c r="G2753" s="12" t="s">
        <v>3109</v>
      </c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customFormat="false" ht="15.75" hidden="false" customHeight="true" outlineLevel="0" collapsed="false">
      <c r="A2754" s="20" t="n">
        <v>45348</v>
      </c>
      <c r="B2754" s="12" t="s">
        <v>6719</v>
      </c>
      <c r="C2754" s="12" t="s">
        <v>932</v>
      </c>
      <c r="D2754" s="12" t="s">
        <v>7392</v>
      </c>
      <c r="E2754" s="12" t="s">
        <v>7438</v>
      </c>
      <c r="F2754" s="12" t="s">
        <v>7439</v>
      </c>
      <c r="G2754" s="12" t="s">
        <v>7440</v>
      </c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customFormat="false" ht="15.75" hidden="false" customHeight="true" outlineLevel="0" collapsed="false">
      <c r="A2755" s="20" t="n">
        <v>45349</v>
      </c>
      <c r="B2755" s="12" t="s">
        <v>7441</v>
      </c>
      <c r="C2755" s="12" t="s">
        <v>68</v>
      </c>
      <c r="D2755" s="12" t="s">
        <v>5694</v>
      </c>
      <c r="E2755" s="12" t="s">
        <v>7442</v>
      </c>
      <c r="F2755" s="12" t="s">
        <v>7443</v>
      </c>
      <c r="G2755" s="12" t="s">
        <v>7444</v>
      </c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customFormat="false" ht="15.75" hidden="false" customHeight="true" outlineLevel="0" collapsed="false">
      <c r="A2756" s="20" t="n">
        <v>45350</v>
      </c>
      <c r="B2756" s="12" t="s">
        <v>2232</v>
      </c>
      <c r="C2756" s="12" t="s">
        <v>6843</v>
      </c>
      <c r="D2756" s="12" t="s">
        <v>5613</v>
      </c>
      <c r="E2756" s="12" t="s">
        <v>7445</v>
      </c>
      <c r="F2756" s="12" t="s">
        <v>7446</v>
      </c>
      <c r="G2756" s="12" t="s">
        <v>4069</v>
      </c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customFormat="false" ht="15.75" hidden="false" customHeight="true" outlineLevel="0" collapsed="false">
      <c r="A2757" s="20" t="n">
        <v>45350</v>
      </c>
      <c r="B2757" s="12" t="s">
        <v>7447</v>
      </c>
      <c r="C2757" s="12" t="s">
        <v>5325</v>
      </c>
      <c r="D2757" s="12" t="s">
        <v>7374</v>
      </c>
      <c r="E2757" s="12" t="s">
        <v>6676</v>
      </c>
      <c r="F2757" s="12" t="s">
        <v>7448</v>
      </c>
      <c r="G2757" s="12" t="n">
        <v>964633208</v>
      </c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customFormat="false" ht="15.75" hidden="false" customHeight="true" outlineLevel="0" collapsed="false">
      <c r="A2758" s="20" t="n">
        <v>45350</v>
      </c>
      <c r="B2758" s="12" t="s">
        <v>885</v>
      </c>
      <c r="C2758" s="12" t="s">
        <v>4121</v>
      </c>
      <c r="D2758" s="12" t="s">
        <v>4845</v>
      </c>
      <c r="E2758" s="12" t="s">
        <v>7449</v>
      </c>
      <c r="F2758" s="6"/>
      <c r="G2758" s="12" t="s">
        <v>7450</v>
      </c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customFormat="false" ht="15.75" hidden="false" customHeight="true" outlineLevel="0" collapsed="false">
      <c r="A2759" s="20" t="n">
        <v>45352</v>
      </c>
      <c r="B2759" s="12" t="s">
        <v>184</v>
      </c>
      <c r="C2759" s="12" t="s">
        <v>6809</v>
      </c>
      <c r="D2759" s="12" t="s">
        <v>7374</v>
      </c>
      <c r="E2759" s="12" t="s">
        <v>4254</v>
      </c>
      <c r="F2759" s="12" t="s">
        <v>7451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customFormat="false" ht="15.75" hidden="false" customHeight="true" outlineLevel="0" collapsed="false">
      <c r="A2760" s="20" t="n">
        <v>45352</v>
      </c>
      <c r="B2760" s="12" t="s">
        <v>14</v>
      </c>
      <c r="C2760" s="12" t="s">
        <v>7452</v>
      </c>
      <c r="D2760" s="12" t="s">
        <v>7374</v>
      </c>
      <c r="E2760" s="12" t="s">
        <v>4132</v>
      </c>
      <c r="F2760" s="12" t="s">
        <v>7453</v>
      </c>
      <c r="G2760" s="12" t="s">
        <v>5678</v>
      </c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customFormat="false" ht="15.75" hidden="false" customHeight="true" outlineLevel="0" collapsed="false">
      <c r="A2761" s="20" t="n">
        <v>45350</v>
      </c>
      <c r="B2761" s="12" t="s">
        <v>411</v>
      </c>
      <c r="C2761" s="12" t="s">
        <v>2451</v>
      </c>
      <c r="D2761" s="12" t="s">
        <v>6429</v>
      </c>
      <c r="E2761" s="12" t="s">
        <v>7454</v>
      </c>
      <c r="F2761" s="12" t="s">
        <v>7455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customFormat="false" ht="15.75" hidden="false" customHeight="true" outlineLevel="0" collapsed="false">
      <c r="A2762" s="12" t="s">
        <v>7456</v>
      </c>
      <c r="B2762" s="12" t="s">
        <v>6719</v>
      </c>
      <c r="C2762" s="12" t="s">
        <v>932</v>
      </c>
      <c r="D2762" s="12" t="s">
        <v>7392</v>
      </c>
      <c r="E2762" s="12" t="s">
        <v>7457</v>
      </c>
      <c r="F2762" s="12" t="s">
        <v>7458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customFormat="false" ht="15.75" hidden="false" customHeight="true" outlineLevel="0" collapsed="false">
      <c r="A2763" s="20" t="n">
        <v>45353</v>
      </c>
      <c r="B2763" s="12" t="s">
        <v>3610</v>
      </c>
      <c r="C2763" s="12" t="s">
        <v>5741</v>
      </c>
      <c r="D2763" s="12" t="s">
        <v>7410</v>
      </c>
      <c r="E2763" s="12" t="s">
        <v>7427</v>
      </c>
      <c r="F2763" s="12" t="s">
        <v>7459</v>
      </c>
      <c r="G2763" s="12" t="s">
        <v>7091</v>
      </c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customFormat="false" ht="15.75" hidden="false" customHeight="true" outlineLevel="0" collapsed="false">
      <c r="A2764" s="20" t="n">
        <v>45351</v>
      </c>
      <c r="B2764" s="12" t="s">
        <v>6719</v>
      </c>
      <c r="C2764" s="12" t="s">
        <v>932</v>
      </c>
      <c r="D2764" s="12" t="s">
        <v>7392</v>
      </c>
      <c r="E2764" s="12" t="s">
        <v>7460</v>
      </c>
      <c r="F2764" s="12" t="s">
        <v>7461</v>
      </c>
      <c r="G2764" s="12" t="n">
        <v>685055714</v>
      </c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customFormat="false" ht="15.75" hidden="false" customHeight="true" outlineLevel="0" collapsed="false">
      <c r="A2765" s="20" t="n">
        <v>45351</v>
      </c>
      <c r="B2765" s="12" t="s">
        <v>167</v>
      </c>
      <c r="C2765" s="12" t="s">
        <v>3611</v>
      </c>
      <c r="D2765" s="12" t="s">
        <v>5780</v>
      </c>
      <c r="E2765" s="12" t="s">
        <v>7462</v>
      </c>
      <c r="F2765" s="6"/>
      <c r="G2765" s="12" t="s">
        <v>7463</v>
      </c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customFormat="false" ht="15.75" hidden="false" customHeight="true" outlineLevel="0" collapsed="false">
      <c r="A2766" s="20" t="n">
        <v>45352</v>
      </c>
      <c r="B2766" s="12" t="s">
        <v>5983</v>
      </c>
      <c r="C2766" s="12" t="s">
        <v>7464</v>
      </c>
      <c r="D2766" s="12" t="s">
        <v>5945</v>
      </c>
      <c r="E2766" s="12" t="s">
        <v>4652</v>
      </c>
      <c r="F2766" s="12" t="s">
        <v>4608</v>
      </c>
      <c r="G2766" s="12" t="s">
        <v>4381</v>
      </c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</row>
    <row r="2767" customFormat="false" ht="15.75" hidden="false" customHeight="true" outlineLevel="0" collapsed="false">
      <c r="A2767" s="20" t="n">
        <v>45351</v>
      </c>
      <c r="B2767" s="12" t="s">
        <v>2798</v>
      </c>
      <c r="C2767" s="12" t="s">
        <v>3786</v>
      </c>
      <c r="D2767" s="12" t="s">
        <v>5909</v>
      </c>
      <c r="E2767" s="12" t="s">
        <v>7465</v>
      </c>
      <c r="F2767" s="12" t="s">
        <v>7466</v>
      </c>
      <c r="G2767" s="12" t="s">
        <v>7467</v>
      </c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customFormat="false" ht="15.75" hidden="false" customHeight="true" outlineLevel="0" collapsed="false">
      <c r="A2768" s="20" t="n">
        <v>45356</v>
      </c>
      <c r="B2768" s="12" t="s">
        <v>3360</v>
      </c>
      <c r="C2768" s="12" t="s">
        <v>5741</v>
      </c>
      <c r="D2768" s="12" t="s">
        <v>7374</v>
      </c>
      <c r="E2768" s="12" t="s">
        <v>7468</v>
      </c>
      <c r="F2768" s="12" t="s">
        <v>7469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customFormat="false" ht="15.75" hidden="false" customHeight="true" outlineLevel="0" collapsed="false">
      <c r="A2769" s="20" t="n">
        <v>45355</v>
      </c>
      <c r="B2769" s="12" t="s">
        <v>3485</v>
      </c>
      <c r="C2769" s="12" t="s">
        <v>3195</v>
      </c>
      <c r="D2769" s="12" t="s">
        <v>5694</v>
      </c>
      <c r="E2769" s="12" t="s">
        <v>7470</v>
      </c>
      <c r="F2769" s="12" t="s">
        <v>7471</v>
      </c>
      <c r="G2769" s="12" t="n">
        <v>961787090</v>
      </c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customFormat="false" ht="15.75" hidden="false" customHeight="true" outlineLevel="0" collapsed="false">
      <c r="A2770" s="20" t="n">
        <v>45355</v>
      </c>
      <c r="B2770" s="12" t="s">
        <v>4733</v>
      </c>
      <c r="C2770" s="12" t="s">
        <v>4226</v>
      </c>
      <c r="D2770" s="12" t="s">
        <v>4806</v>
      </c>
      <c r="E2770" s="12" t="s">
        <v>7472</v>
      </c>
      <c r="F2770" s="12" t="s">
        <v>7473</v>
      </c>
      <c r="G2770" s="12" t="s">
        <v>7290</v>
      </c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customFormat="false" ht="15.75" hidden="false" customHeight="true" outlineLevel="0" collapsed="false">
      <c r="A2771" s="20" t="n">
        <v>45356</v>
      </c>
      <c r="B2771" s="12" t="s">
        <v>5717</v>
      </c>
      <c r="C2771" s="12" t="s">
        <v>5718</v>
      </c>
      <c r="D2771" s="12" t="s">
        <v>5977</v>
      </c>
      <c r="E2771" s="12" t="s">
        <v>7474</v>
      </c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customFormat="false" ht="15.75" hidden="false" customHeight="true" outlineLevel="0" collapsed="false">
      <c r="A2772" s="20" t="n">
        <v>45357</v>
      </c>
      <c r="B2772" s="12" t="s">
        <v>6469</v>
      </c>
      <c r="C2772" s="12" t="s">
        <v>5882</v>
      </c>
      <c r="D2772" s="12" t="s">
        <v>5977</v>
      </c>
      <c r="E2772" s="12" t="s">
        <v>5916</v>
      </c>
      <c r="F2772" s="12" t="s">
        <v>7475</v>
      </c>
      <c r="G2772" s="12" t="s">
        <v>5277</v>
      </c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customFormat="false" ht="15.75" hidden="false" customHeight="true" outlineLevel="0" collapsed="false">
      <c r="A2773" s="20" t="n">
        <v>45357</v>
      </c>
      <c r="B2773" s="12" t="s">
        <v>5717</v>
      </c>
      <c r="C2773" s="12" t="s">
        <v>5718</v>
      </c>
      <c r="D2773" s="12" t="s">
        <v>7374</v>
      </c>
      <c r="E2773" s="12" t="s">
        <v>7476</v>
      </c>
      <c r="F2773" s="12" t="s">
        <v>7477</v>
      </c>
      <c r="G2773" s="12" t="n">
        <v>689037932</v>
      </c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customFormat="false" ht="15.75" hidden="false" customHeight="true" outlineLevel="0" collapsed="false">
      <c r="A2774" s="20" t="n">
        <v>45356</v>
      </c>
      <c r="B2774" s="12" t="s">
        <v>6719</v>
      </c>
      <c r="C2774" s="12" t="s">
        <v>932</v>
      </c>
      <c r="D2774" s="12" t="s">
        <v>7392</v>
      </c>
      <c r="E2774" s="12" t="s">
        <v>4254</v>
      </c>
      <c r="F2774" s="12" t="s">
        <v>7369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customFormat="false" ht="15.75" hidden="false" customHeight="true" outlineLevel="0" collapsed="false">
      <c r="A2775" s="20" t="n">
        <v>45356</v>
      </c>
      <c r="B2775" s="12" t="s">
        <v>7478</v>
      </c>
      <c r="C2775" s="12" t="s">
        <v>6809</v>
      </c>
      <c r="D2775" s="12" t="s">
        <v>7392</v>
      </c>
      <c r="E2775" s="12" t="s">
        <v>7479</v>
      </c>
      <c r="F2775" s="12" t="s">
        <v>7480</v>
      </c>
      <c r="G2775" s="12" t="s">
        <v>7091</v>
      </c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customFormat="false" ht="15.75" hidden="false" customHeight="true" outlineLevel="0" collapsed="false">
      <c r="A2776" s="20" t="n">
        <v>45356</v>
      </c>
      <c r="B2776" s="12" t="s">
        <v>558</v>
      </c>
      <c r="C2776" s="12" t="s">
        <v>1045</v>
      </c>
      <c r="D2776" s="12" t="s">
        <v>5355</v>
      </c>
      <c r="E2776" s="12" t="s">
        <v>7481</v>
      </c>
      <c r="F2776" s="12" t="s">
        <v>7482</v>
      </c>
      <c r="G2776" s="12" t="s">
        <v>5358</v>
      </c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</row>
    <row r="2777" customFormat="false" ht="15.75" hidden="false" customHeight="true" outlineLevel="0" collapsed="false">
      <c r="A2777" s="20" t="n">
        <v>45358</v>
      </c>
      <c r="B2777" s="12" t="s">
        <v>7483</v>
      </c>
      <c r="C2777" s="12" t="s">
        <v>7484</v>
      </c>
      <c r="D2777" s="12" t="s">
        <v>6029</v>
      </c>
      <c r="E2777" s="12" t="s">
        <v>7198</v>
      </c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customFormat="false" ht="15.75" hidden="false" customHeight="true" outlineLevel="0" collapsed="false">
      <c r="A2778" s="20" t="n">
        <v>45357</v>
      </c>
      <c r="B2778" s="12" t="s">
        <v>7485</v>
      </c>
      <c r="C2778" s="12" t="s">
        <v>2686</v>
      </c>
      <c r="D2778" s="12" t="s">
        <v>7486</v>
      </c>
      <c r="E2778" s="12" t="s">
        <v>7487</v>
      </c>
      <c r="F2778" s="12" t="s">
        <v>7488</v>
      </c>
      <c r="G2778" s="12" t="s">
        <v>7489</v>
      </c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customFormat="false" ht="15.75" hidden="false" customHeight="true" outlineLevel="0" collapsed="false">
      <c r="A2779" s="20" t="n">
        <v>45357</v>
      </c>
      <c r="B2779" s="12" t="s">
        <v>3485</v>
      </c>
      <c r="C2779" s="12" t="s">
        <v>3195</v>
      </c>
      <c r="D2779" s="12" t="s">
        <v>5694</v>
      </c>
      <c r="E2779" s="12" t="s">
        <v>516</v>
      </c>
      <c r="F2779" s="12" t="s">
        <v>7490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customFormat="false" ht="15.75" hidden="false" customHeight="true" outlineLevel="0" collapsed="false">
      <c r="A2780" s="20" t="n">
        <v>45356</v>
      </c>
      <c r="B2780" s="12" t="s">
        <v>7491</v>
      </c>
      <c r="C2780" s="12" t="s">
        <v>575</v>
      </c>
      <c r="D2780" s="12" t="s">
        <v>6149</v>
      </c>
      <c r="E2780" s="12" t="s">
        <v>7492</v>
      </c>
      <c r="F2780" s="12"/>
      <c r="G2780" s="12" t="n">
        <v>688743927</v>
      </c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customFormat="false" ht="15.75" hidden="false" customHeight="true" outlineLevel="0" collapsed="false">
      <c r="A2781" s="20" t="n">
        <v>45357</v>
      </c>
      <c r="B2781" s="12" t="s">
        <v>7493</v>
      </c>
      <c r="C2781" s="12" t="s">
        <v>7494</v>
      </c>
      <c r="D2781" s="12" t="s">
        <v>4971</v>
      </c>
      <c r="E2781" s="12" t="s">
        <v>7495</v>
      </c>
      <c r="F2781" s="12" t="s">
        <v>7496</v>
      </c>
      <c r="G2781" s="12" t="s">
        <v>7497</v>
      </c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customFormat="false" ht="15.75" hidden="false" customHeight="true" outlineLevel="0" collapsed="false">
      <c r="A2782" s="20" t="n">
        <v>45356</v>
      </c>
      <c r="B2782" s="12" t="s">
        <v>2798</v>
      </c>
      <c r="C2782" s="12" t="s">
        <v>3955</v>
      </c>
      <c r="D2782" s="12" t="s">
        <v>5909</v>
      </c>
      <c r="E2782" s="12" t="s">
        <v>7498</v>
      </c>
      <c r="F2782" s="12" t="s">
        <v>7499</v>
      </c>
      <c r="G2782" s="12" t="n">
        <v>935923516</v>
      </c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customFormat="false" ht="15.75" hidden="false" customHeight="true" outlineLevel="0" collapsed="false">
      <c r="A2783" s="20" t="n">
        <v>45357</v>
      </c>
      <c r="B2783" s="12" t="s">
        <v>6719</v>
      </c>
      <c r="C2783" s="12" t="s">
        <v>932</v>
      </c>
      <c r="D2783" s="12" t="s">
        <v>7392</v>
      </c>
      <c r="E2783" s="12" t="s">
        <v>7500</v>
      </c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customFormat="false" ht="15.75" hidden="false" customHeight="true" outlineLevel="0" collapsed="false">
      <c r="A2784" s="20" t="n">
        <v>45357</v>
      </c>
      <c r="B2784" s="12" t="s">
        <v>7501</v>
      </c>
      <c r="C2784" s="12" t="s">
        <v>5325</v>
      </c>
      <c r="D2784" s="12" t="s">
        <v>7374</v>
      </c>
      <c r="E2784" s="12" t="s">
        <v>7502</v>
      </c>
      <c r="F2784" s="12" t="s">
        <v>7503</v>
      </c>
      <c r="G2784" s="12" t="s">
        <v>7504</v>
      </c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customFormat="false" ht="15.75" hidden="false" customHeight="true" outlineLevel="0" collapsed="false">
      <c r="A2785" s="20" t="n">
        <v>45359</v>
      </c>
      <c r="B2785" s="12" t="s">
        <v>2232</v>
      </c>
      <c r="C2785" s="12" t="s">
        <v>6843</v>
      </c>
      <c r="D2785" s="12" t="s">
        <v>5613</v>
      </c>
      <c r="E2785" s="12" t="s">
        <v>7505</v>
      </c>
      <c r="F2785" s="12" t="s">
        <v>7506</v>
      </c>
      <c r="G2785" s="12" t="s">
        <v>5112</v>
      </c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customFormat="false" ht="15.75" hidden="false" customHeight="true" outlineLevel="0" collapsed="false">
      <c r="A2786" s="20" t="n">
        <v>45358</v>
      </c>
      <c r="B2786" s="12" t="s">
        <v>7507</v>
      </c>
      <c r="C2786" s="12" t="s">
        <v>4241</v>
      </c>
      <c r="D2786" s="12" t="s">
        <v>5780</v>
      </c>
      <c r="E2786" s="12" t="s">
        <v>7508</v>
      </c>
      <c r="F2786" s="12" t="s">
        <v>7509</v>
      </c>
      <c r="G2786" s="12" t="s">
        <v>7510</v>
      </c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</row>
    <row r="2787" customFormat="false" ht="15.75" hidden="false" customHeight="true" outlineLevel="0" collapsed="false">
      <c r="A2787" s="20" t="n">
        <v>45360</v>
      </c>
      <c r="B2787" s="12" t="s">
        <v>38</v>
      </c>
      <c r="C2787" s="12" t="s">
        <v>5833</v>
      </c>
      <c r="D2787" s="12" t="s">
        <v>7374</v>
      </c>
      <c r="E2787" s="12" t="s">
        <v>7427</v>
      </c>
      <c r="F2787" s="12" t="s">
        <v>7511</v>
      </c>
      <c r="G2787" s="12" t="s">
        <v>7091</v>
      </c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customFormat="false" ht="15.75" hidden="false" customHeight="true" outlineLevel="0" collapsed="false">
      <c r="A2788" s="20" t="n">
        <v>45358</v>
      </c>
      <c r="B2788" s="12" t="s">
        <v>2232</v>
      </c>
      <c r="C2788" s="12" t="s">
        <v>6843</v>
      </c>
      <c r="D2788" s="12" t="s">
        <v>5613</v>
      </c>
      <c r="E2788" s="12" t="s">
        <v>4067</v>
      </c>
      <c r="F2788" s="12" t="s">
        <v>7215</v>
      </c>
      <c r="G2788" s="12" t="s">
        <v>7216</v>
      </c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customFormat="false" ht="15.75" hidden="false" customHeight="true" outlineLevel="0" collapsed="false">
      <c r="A2789" s="20" t="n">
        <v>45362</v>
      </c>
      <c r="B2789" s="12" t="s">
        <v>4167</v>
      </c>
      <c r="C2789" s="12" t="s">
        <v>4432</v>
      </c>
      <c r="D2789" s="12" t="s">
        <v>7410</v>
      </c>
      <c r="E2789" s="12" t="s">
        <v>7411</v>
      </c>
      <c r="F2789" s="12" t="s">
        <v>7412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customFormat="false" ht="15.75" hidden="false" customHeight="true" outlineLevel="0" collapsed="false">
      <c r="A2790" s="20" t="n">
        <v>45360</v>
      </c>
      <c r="B2790" s="12" t="s">
        <v>7512</v>
      </c>
      <c r="C2790" s="12" t="s">
        <v>2686</v>
      </c>
      <c r="D2790" s="12" t="s">
        <v>6429</v>
      </c>
      <c r="E2790" s="12" t="s">
        <v>7513</v>
      </c>
      <c r="F2790" s="12" t="s">
        <v>7514</v>
      </c>
      <c r="G2790" s="12" t="s">
        <v>7515</v>
      </c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customFormat="false" ht="15.75" hidden="false" customHeight="true" outlineLevel="0" collapsed="false">
      <c r="A2791" s="20" t="n">
        <v>45360</v>
      </c>
      <c r="B2791" s="12" t="s">
        <v>885</v>
      </c>
      <c r="C2791" s="12" t="s">
        <v>2686</v>
      </c>
      <c r="D2791" s="12" t="s">
        <v>4845</v>
      </c>
      <c r="E2791" s="12" t="s">
        <v>7516</v>
      </c>
      <c r="F2791" s="12" t="s">
        <v>7517</v>
      </c>
      <c r="G2791" s="12" t="s">
        <v>7518</v>
      </c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customFormat="false" ht="15.75" hidden="false" customHeight="true" outlineLevel="0" collapsed="false">
      <c r="A2792" s="20" t="n">
        <v>45364</v>
      </c>
      <c r="B2792" s="12" t="s">
        <v>7519</v>
      </c>
      <c r="C2792" s="12" t="s">
        <v>5162</v>
      </c>
      <c r="D2792" s="12" t="s">
        <v>7520</v>
      </c>
      <c r="E2792" s="12" t="s">
        <v>7521</v>
      </c>
      <c r="F2792" s="12" t="s">
        <v>7522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customFormat="false" ht="15.75" hidden="false" customHeight="true" outlineLevel="0" collapsed="false">
      <c r="A2793" s="20" t="n">
        <v>45362</v>
      </c>
      <c r="B2793" s="12" t="s">
        <v>6959</v>
      </c>
      <c r="C2793" s="12" t="s">
        <v>2219</v>
      </c>
      <c r="D2793" s="12" t="s">
        <v>7374</v>
      </c>
      <c r="E2793" s="12" t="s">
        <v>4254</v>
      </c>
      <c r="F2793" s="12" t="s">
        <v>7523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customFormat="false" ht="15.75" hidden="false" customHeight="true" outlineLevel="0" collapsed="false">
      <c r="A2794" s="20" t="n">
        <v>45362</v>
      </c>
      <c r="B2794" s="12" t="s">
        <v>5651</v>
      </c>
      <c r="C2794" s="12" t="s">
        <v>2707</v>
      </c>
      <c r="D2794" s="12" t="s">
        <v>7486</v>
      </c>
      <c r="E2794" s="12" t="s">
        <v>7524</v>
      </c>
      <c r="F2794" s="12" t="s">
        <v>7525</v>
      </c>
      <c r="G2794" s="12" t="s">
        <v>7526</v>
      </c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customFormat="false" ht="15.75" hidden="false" customHeight="true" outlineLevel="0" collapsed="false">
      <c r="A2795" s="20" t="n">
        <v>45363</v>
      </c>
      <c r="B2795" s="12" t="s">
        <v>6719</v>
      </c>
      <c r="C2795" s="12" t="s">
        <v>932</v>
      </c>
      <c r="D2795" s="12" t="s">
        <v>7392</v>
      </c>
      <c r="E2795" s="12" t="s">
        <v>7527</v>
      </c>
      <c r="F2795" s="12" t="s">
        <v>7528</v>
      </c>
      <c r="G2795" s="12" t="s">
        <v>7529</v>
      </c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</row>
    <row r="2796" customFormat="false" ht="15.75" hidden="false" customHeight="true" outlineLevel="0" collapsed="false">
      <c r="A2796" s="20" t="n">
        <v>45363</v>
      </c>
      <c r="B2796" s="12" t="s">
        <v>184</v>
      </c>
      <c r="C2796" s="12" t="s">
        <v>5833</v>
      </c>
      <c r="D2796" s="12" t="s">
        <v>7374</v>
      </c>
      <c r="E2796" s="12" t="s">
        <v>7530</v>
      </c>
      <c r="F2796" s="12" t="s">
        <v>7531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customFormat="false" ht="15.75" hidden="false" customHeight="true" outlineLevel="0" collapsed="false">
      <c r="A2797" s="20" t="n">
        <v>45364</v>
      </c>
      <c r="B2797" s="12" t="s">
        <v>6577</v>
      </c>
      <c r="C2797" s="12" t="s">
        <v>2219</v>
      </c>
      <c r="D2797" s="12" t="s">
        <v>7374</v>
      </c>
      <c r="E2797" s="12" t="s">
        <v>5033</v>
      </c>
      <c r="F2797" s="12" t="s">
        <v>7532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customFormat="false" ht="15.75" hidden="false" customHeight="true" outlineLevel="0" collapsed="false">
      <c r="A2798" s="20" t="n">
        <v>45364</v>
      </c>
      <c r="B2798" s="12" t="s">
        <v>3997</v>
      </c>
      <c r="C2798" s="12" t="s">
        <v>3276</v>
      </c>
      <c r="D2798" s="12" t="s">
        <v>6429</v>
      </c>
      <c r="E2798" s="12" t="s">
        <v>7533</v>
      </c>
      <c r="F2798" s="12" t="s">
        <v>7534</v>
      </c>
      <c r="G2798" s="12" t="s">
        <v>7535</v>
      </c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customFormat="false" ht="15.75" hidden="false" customHeight="true" outlineLevel="0" collapsed="false">
      <c r="A2799" s="20" t="n">
        <v>45364</v>
      </c>
      <c r="B2799" s="12" t="s">
        <v>2232</v>
      </c>
      <c r="C2799" s="12" t="s">
        <v>6843</v>
      </c>
      <c r="D2799" s="12" t="s">
        <v>5613</v>
      </c>
      <c r="E2799" s="12" t="s">
        <v>7536</v>
      </c>
      <c r="F2799" s="12" t="s">
        <v>7537</v>
      </c>
      <c r="G2799" s="12" t="n">
        <v>672686756</v>
      </c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customFormat="false" ht="15.75" hidden="false" customHeight="true" outlineLevel="0" collapsed="false">
      <c r="A2800" s="20" t="n">
        <v>45365</v>
      </c>
      <c r="B2800" s="12" t="s">
        <v>7538</v>
      </c>
      <c r="C2800" s="12" t="s">
        <v>3276</v>
      </c>
      <c r="D2800" s="12" t="s">
        <v>6751</v>
      </c>
      <c r="E2800" s="12" t="s">
        <v>7539</v>
      </c>
      <c r="F2800" s="12" t="s">
        <v>7540</v>
      </c>
      <c r="G2800" s="12" t="n">
        <v>977488423</v>
      </c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customFormat="false" ht="15.75" hidden="false" customHeight="true" outlineLevel="0" collapsed="false">
      <c r="A2801" s="20" t="n">
        <v>45365</v>
      </c>
      <c r="B2801" s="12" t="s">
        <v>6640</v>
      </c>
      <c r="C2801" s="12" t="s">
        <v>3955</v>
      </c>
      <c r="D2801" s="12" t="s">
        <v>5909</v>
      </c>
      <c r="E2801" s="12" t="s">
        <v>7541</v>
      </c>
      <c r="F2801" s="12" t="s">
        <v>7542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customFormat="false" ht="15.75" hidden="false" customHeight="true" outlineLevel="0" collapsed="false">
      <c r="A2802" s="20" t="n">
        <v>45369</v>
      </c>
      <c r="B2802" s="12" t="s">
        <v>14</v>
      </c>
      <c r="C2802" s="12" t="s">
        <v>5761</v>
      </c>
      <c r="D2802" s="12" t="s">
        <v>7374</v>
      </c>
      <c r="E2802" s="12" t="s">
        <v>6455</v>
      </c>
      <c r="F2802" s="12" t="s">
        <v>7543</v>
      </c>
      <c r="G2802" s="12" t="s">
        <v>2948</v>
      </c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customFormat="false" ht="15.75" hidden="false" customHeight="true" outlineLevel="0" collapsed="false">
      <c r="A2803" s="20" t="n">
        <v>45366</v>
      </c>
      <c r="B2803" s="12" t="s">
        <v>4167</v>
      </c>
      <c r="C2803" s="12" t="s">
        <v>6962</v>
      </c>
      <c r="D2803" s="12" t="s">
        <v>7374</v>
      </c>
      <c r="E2803" s="12" t="s">
        <v>7544</v>
      </c>
      <c r="F2803" s="12" t="s">
        <v>7545</v>
      </c>
      <c r="G2803" s="12" t="n">
        <v>679136509</v>
      </c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</row>
    <row r="2804" customFormat="false" ht="15.75" hidden="false" customHeight="true" outlineLevel="0" collapsed="false">
      <c r="A2804" s="20" t="n">
        <v>45366</v>
      </c>
      <c r="B2804" s="12" t="s">
        <v>3485</v>
      </c>
      <c r="C2804" s="12" t="s">
        <v>3195</v>
      </c>
      <c r="D2804" s="12" t="s">
        <v>5694</v>
      </c>
      <c r="E2804" s="12" t="s">
        <v>7546</v>
      </c>
      <c r="F2804" s="12" t="s">
        <v>7547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customFormat="false" ht="15.75" hidden="false" customHeight="true" outlineLevel="0" collapsed="false">
      <c r="A2805" s="20" t="n">
        <v>45369</v>
      </c>
      <c r="B2805" s="12" t="s">
        <v>6719</v>
      </c>
      <c r="C2805" s="12" t="s">
        <v>932</v>
      </c>
      <c r="D2805" s="12" t="s">
        <v>7392</v>
      </c>
      <c r="E2805" s="12" t="s">
        <v>7548</v>
      </c>
      <c r="F2805" s="12" t="s">
        <v>7549</v>
      </c>
      <c r="G2805" s="12" t="s">
        <v>6596</v>
      </c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customFormat="false" ht="15.75" hidden="false" customHeight="true" outlineLevel="0" collapsed="false">
      <c r="A2806" s="20" t="n">
        <v>45369</v>
      </c>
      <c r="B2806" s="12" t="s">
        <v>6819</v>
      </c>
      <c r="C2806" s="12" t="s">
        <v>4226</v>
      </c>
      <c r="D2806" s="12" t="s">
        <v>5780</v>
      </c>
      <c r="E2806" s="12" t="s">
        <v>7550</v>
      </c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customFormat="false" ht="15.75" hidden="false" customHeight="true" outlineLevel="0" collapsed="false">
      <c r="A2807" s="20" t="n">
        <v>45370</v>
      </c>
      <c r="B2807" s="12" t="s">
        <v>4302</v>
      </c>
      <c r="C2807" s="12" t="s">
        <v>2952</v>
      </c>
      <c r="D2807" s="12" t="s">
        <v>7374</v>
      </c>
      <c r="E2807" s="12" t="s">
        <v>7399</v>
      </c>
      <c r="F2807" s="12" t="s">
        <v>7551</v>
      </c>
      <c r="G2807" s="12" t="s">
        <v>7401</v>
      </c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</row>
    <row r="2808" customFormat="false" ht="15.75" hidden="false" customHeight="true" outlineLevel="0" collapsed="false">
      <c r="A2808" s="20" t="n">
        <v>45369</v>
      </c>
      <c r="B2808" s="12" t="s">
        <v>4776</v>
      </c>
      <c r="C2808" s="12" t="s">
        <v>575</v>
      </c>
      <c r="D2808" s="12" t="s">
        <v>5780</v>
      </c>
      <c r="E2808" s="12" t="s">
        <v>7552</v>
      </c>
      <c r="F2808" s="12" t="s">
        <v>7553</v>
      </c>
      <c r="G2808" s="12" t="n">
        <v>672699185</v>
      </c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customFormat="false" ht="15.75" hidden="false" customHeight="true" outlineLevel="0" collapsed="false">
      <c r="A2809" s="20" t="n">
        <v>45373</v>
      </c>
      <c r="B2809" s="12" t="s">
        <v>6469</v>
      </c>
      <c r="C2809" s="12" t="s">
        <v>5882</v>
      </c>
      <c r="D2809" s="12" t="s">
        <v>5977</v>
      </c>
      <c r="E2809" s="12" t="s">
        <v>7554</v>
      </c>
      <c r="F2809" s="12" t="s">
        <v>7555</v>
      </c>
      <c r="G2809" s="12" t="s">
        <v>5277</v>
      </c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customFormat="false" ht="15.75" hidden="false" customHeight="true" outlineLevel="0" collapsed="false">
      <c r="A2810" s="20" t="n">
        <v>45369</v>
      </c>
      <c r="B2810" s="12" t="s">
        <v>118</v>
      </c>
      <c r="C2810" s="12" t="s">
        <v>575</v>
      </c>
      <c r="D2810" s="12" t="s">
        <v>5780</v>
      </c>
      <c r="E2810" s="12" t="s">
        <v>7556</v>
      </c>
      <c r="F2810" s="12" t="s">
        <v>7557</v>
      </c>
      <c r="G2810" s="12" t="s">
        <v>7558</v>
      </c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customFormat="false" ht="15.75" hidden="false" customHeight="true" outlineLevel="0" collapsed="false">
      <c r="A2811" s="20" t="n">
        <v>45370</v>
      </c>
      <c r="B2811" s="12" t="s">
        <v>3206</v>
      </c>
      <c r="C2811" s="12" t="s">
        <v>2219</v>
      </c>
      <c r="D2811" s="12" t="s">
        <v>7374</v>
      </c>
      <c r="E2811" s="12" t="s">
        <v>7559</v>
      </c>
      <c r="F2811" s="12" t="s">
        <v>7560</v>
      </c>
      <c r="G2811" s="12" t="s">
        <v>7091</v>
      </c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customFormat="false" ht="15.75" hidden="false" customHeight="true" outlineLevel="0" collapsed="false">
      <c r="A2812" s="20" t="n">
        <v>45370</v>
      </c>
      <c r="B2812" s="12" t="s">
        <v>7561</v>
      </c>
      <c r="C2812" s="12" t="s">
        <v>3276</v>
      </c>
      <c r="D2812" s="12" t="s">
        <v>5780</v>
      </c>
      <c r="E2812" s="12" t="s">
        <v>7562</v>
      </c>
      <c r="F2812" s="6"/>
      <c r="G2812" s="12" t="s">
        <v>7563</v>
      </c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customFormat="false" ht="15.75" hidden="false" customHeight="true" outlineLevel="0" collapsed="false">
      <c r="A2813" s="20" t="n">
        <v>45370</v>
      </c>
      <c r="B2813" s="12" t="s">
        <v>6719</v>
      </c>
      <c r="C2813" s="12" t="s">
        <v>932</v>
      </c>
      <c r="D2813" s="12" t="s">
        <v>7392</v>
      </c>
      <c r="E2813" s="12" t="s">
        <v>7527</v>
      </c>
      <c r="F2813" s="12" t="s">
        <v>7564</v>
      </c>
      <c r="G2813" s="12" t="s">
        <v>7565</v>
      </c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customFormat="false" ht="15.75" hidden="false" customHeight="true" outlineLevel="0" collapsed="false">
      <c r="A2814" s="20" t="n">
        <v>45372</v>
      </c>
      <c r="B2814" s="12" t="s">
        <v>5717</v>
      </c>
      <c r="C2814" s="12" t="s">
        <v>5718</v>
      </c>
      <c r="D2814" s="12" t="s">
        <v>7374</v>
      </c>
      <c r="E2814" s="12" t="s">
        <v>4132</v>
      </c>
      <c r="F2814" s="12" t="s">
        <v>7453</v>
      </c>
      <c r="G2814" s="12" t="s">
        <v>5678</v>
      </c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customFormat="false" ht="15.75" hidden="false" customHeight="true" outlineLevel="0" collapsed="false">
      <c r="A2815" s="20" t="n">
        <v>45370</v>
      </c>
      <c r="B2815" s="12" t="s">
        <v>7566</v>
      </c>
      <c r="C2815" s="12" t="s">
        <v>1838</v>
      </c>
      <c r="D2815" s="12" t="s">
        <v>6656</v>
      </c>
      <c r="E2815" s="12" t="s">
        <v>7567</v>
      </c>
      <c r="F2815" s="12" t="s">
        <v>7568</v>
      </c>
      <c r="G2815" s="12" t="n">
        <v>678007569</v>
      </c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customFormat="false" ht="15.75" hidden="false" customHeight="true" outlineLevel="0" collapsed="false">
      <c r="A2816" s="20" t="n">
        <v>45370</v>
      </c>
      <c r="B2816" s="12" t="s">
        <v>7569</v>
      </c>
      <c r="C2816" s="12" t="s">
        <v>119</v>
      </c>
      <c r="D2816" s="12" t="s">
        <v>4198</v>
      </c>
      <c r="E2816" s="12" t="s">
        <v>7570</v>
      </c>
      <c r="F2816" s="12" t="s">
        <v>7571</v>
      </c>
      <c r="G2816" s="12" t="s">
        <v>6981</v>
      </c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customFormat="false" ht="15.75" hidden="false" customHeight="true" outlineLevel="0" collapsed="false">
      <c r="A2817" s="20" t="n">
        <v>45373</v>
      </c>
      <c r="B2817" s="12" t="s">
        <v>7519</v>
      </c>
      <c r="C2817" s="12" t="s">
        <v>5162</v>
      </c>
      <c r="D2817" s="12" t="s">
        <v>7520</v>
      </c>
      <c r="E2817" s="12" t="s">
        <v>7572</v>
      </c>
      <c r="F2817" s="12" t="s">
        <v>7573</v>
      </c>
      <c r="G2817" s="12" t="s">
        <v>7574</v>
      </c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</row>
    <row r="2818" customFormat="false" ht="15.75" hidden="false" customHeight="true" outlineLevel="0" collapsed="false">
      <c r="A2818" s="20" t="n">
        <v>45372</v>
      </c>
      <c r="B2818" s="12" t="s">
        <v>6719</v>
      </c>
      <c r="C2818" s="12" t="s">
        <v>932</v>
      </c>
      <c r="D2818" s="12" t="s">
        <v>7392</v>
      </c>
      <c r="E2818" s="12" t="s">
        <v>7527</v>
      </c>
      <c r="F2818" s="12" t="s">
        <v>7564</v>
      </c>
      <c r="G2818" s="12" t="s">
        <v>7565</v>
      </c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customFormat="false" ht="15.75" hidden="false" customHeight="true" outlineLevel="0" collapsed="false">
      <c r="A2819" s="20" t="n">
        <v>45372</v>
      </c>
      <c r="B2819" s="12" t="s">
        <v>7575</v>
      </c>
      <c r="C2819" s="12" t="s">
        <v>3722</v>
      </c>
      <c r="D2819" s="12" t="s">
        <v>5977</v>
      </c>
      <c r="E2819" s="12" t="s">
        <v>7576</v>
      </c>
      <c r="F2819" s="6"/>
      <c r="G2819" s="12" t="s">
        <v>7577</v>
      </c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customFormat="false" ht="15.75" hidden="false" customHeight="true" outlineLevel="0" collapsed="false">
      <c r="A2820" s="20" t="n">
        <v>45371</v>
      </c>
      <c r="B2820" s="12" t="s">
        <v>7578</v>
      </c>
      <c r="C2820" s="12" t="s">
        <v>3893</v>
      </c>
      <c r="D2820" s="12" t="s">
        <v>4806</v>
      </c>
      <c r="E2820" s="12" t="s">
        <v>7579</v>
      </c>
      <c r="F2820" s="12" t="s">
        <v>7509</v>
      </c>
      <c r="G2820" s="12" t="s">
        <v>7510</v>
      </c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</row>
    <row r="2821" customFormat="false" ht="15.75" hidden="false" customHeight="true" outlineLevel="0" collapsed="false">
      <c r="A2821" s="20" t="n">
        <v>45372</v>
      </c>
      <c r="B2821" s="12" t="s">
        <v>885</v>
      </c>
      <c r="C2821" s="12" t="s">
        <v>3893</v>
      </c>
      <c r="D2821" s="12" t="s">
        <v>5780</v>
      </c>
      <c r="E2821" s="12" t="s">
        <v>7580</v>
      </c>
      <c r="F2821" s="12" t="s">
        <v>7581</v>
      </c>
      <c r="G2821" s="12" t="n">
        <v>996652089</v>
      </c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customFormat="false" ht="15.75" hidden="false" customHeight="true" outlineLevel="0" collapsed="false">
      <c r="A2822" s="20" t="n">
        <v>45371</v>
      </c>
      <c r="B2822" s="12" t="s">
        <v>676</v>
      </c>
      <c r="C2822" s="12" t="s">
        <v>7582</v>
      </c>
      <c r="D2822" s="12" t="s">
        <v>1878</v>
      </c>
      <c r="E2822" s="12" t="s">
        <v>7583</v>
      </c>
      <c r="F2822" s="12" t="s">
        <v>7584</v>
      </c>
      <c r="G2822" s="12" t="s">
        <v>7585</v>
      </c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customFormat="false" ht="15.75" hidden="false" customHeight="true" outlineLevel="0" collapsed="false">
      <c r="A2823" s="20" t="n">
        <v>45374</v>
      </c>
      <c r="B2823" s="12" t="s">
        <v>3610</v>
      </c>
      <c r="C2823" s="12" t="s">
        <v>4432</v>
      </c>
      <c r="D2823" s="12" t="s">
        <v>7410</v>
      </c>
      <c r="E2823" s="12" t="s">
        <v>7411</v>
      </c>
      <c r="F2823" s="12" t="s">
        <v>7412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</row>
    <row r="2824" customFormat="false" ht="15.75" hidden="false" customHeight="true" outlineLevel="0" collapsed="false">
      <c r="A2824" s="20" t="n">
        <v>45376</v>
      </c>
      <c r="B2824" s="12" t="s">
        <v>4167</v>
      </c>
      <c r="C2824" s="12" t="s">
        <v>4432</v>
      </c>
      <c r="D2824" s="12" t="s">
        <v>7410</v>
      </c>
      <c r="E2824" s="12" t="s">
        <v>7411</v>
      </c>
      <c r="F2824" s="12" t="s">
        <v>7412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customFormat="false" ht="15.75" hidden="false" customHeight="true" outlineLevel="0" collapsed="false">
      <c r="A2825" s="20" t="n">
        <v>45377</v>
      </c>
      <c r="B2825" s="12" t="s">
        <v>7586</v>
      </c>
      <c r="C2825" s="12" t="s">
        <v>3308</v>
      </c>
      <c r="D2825" s="12" t="s">
        <v>1878</v>
      </c>
      <c r="E2825" s="12" t="s">
        <v>7587</v>
      </c>
      <c r="F2825" s="12" t="s">
        <v>7588</v>
      </c>
      <c r="G2825" s="12" t="s">
        <v>7589</v>
      </c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</row>
    <row r="2826" customFormat="false" ht="15.75" hidden="false" customHeight="true" outlineLevel="0" collapsed="false">
      <c r="A2826" s="20" t="n">
        <v>45376</v>
      </c>
      <c r="B2826" s="12" t="s">
        <v>7590</v>
      </c>
      <c r="C2826" s="12" t="s">
        <v>2146</v>
      </c>
      <c r="D2826" s="12" t="s">
        <v>7591</v>
      </c>
      <c r="E2826" s="12" t="s">
        <v>7592</v>
      </c>
      <c r="F2826" s="6"/>
      <c r="G2826" s="12" t="s">
        <v>7593</v>
      </c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customFormat="false" ht="15.75" hidden="false" customHeight="true" outlineLevel="0" collapsed="false">
      <c r="A2827" s="20" t="n">
        <v>45376</v>
      </c>
      <c r="B2827" s="12" t="s">
        <v>7561</v>
      </c>
      <c r="C2827" s="12" t="s">
        <v>3893</v>
      </c>
      <c r="D2827" s="12" t="s">
        <v>5780</v>
      </c>
      <c r="E2827" s="12" t="s">
        <v>7594</v>
      </c>
      <c r="F2827" s="12" t="s">
        <v>7595</v>
      </c>
      <c r="G2827" s="12" t="s">
        <v>7596</v>
      </c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customFormat="false" ht="15.75" hidden="false" customHeight="true" outlineLevel="0" collapsed="false">
      <c r="A2828" s="20" t="n">
        <v>45376</v>
      </c>
      <c r="B2828" s="12" t="s">
        <v>7597</v>
      </c>
      <c r="C2828" s="12" t="n">
        <v>-300</v>
      </c>
      <c r="D2828" s="12" t="s">
        <v>5780</v>
      </c>
      <c r="E2828" s="12" t="s">
        <v>7598</v>
      </c>
      <c r="F2828" s="6"/>
      <c r="G2828" s="12" t="s">
        <v>7599</v>
      </c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customFormat="false" ht="15.75" hidden="false" customHeight="true" outlineLevel="0" collapsed="false">
      <c r="A2829" s="20" t="n">
        <v>45376</v>
      </c>
      <c r="B2829" s="12" t="s">
        <v>2232</v>
      </c>
      <c r="C2829" s="12" t="s">
        <v>6843</v>
      </c>
      <c r="D2829" s="12" t="s">
        <v>5613</v>
      </c>
      <c r="E2829" s="12" t="s">
        <v>7600</v>
      </c>
      <c r="F2829" s="12" t="s">
        <v>7601</v>
      </c>
      <c r="G2829" s="12" t="s">
        <v>405</v>
      </c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customFormat="false" ht="15.75" hidden="false" customHeight="true" outlineLevel="0" collapsed="false">
      <c r="A2830" s="20" t="n">
        <v>45377</v>
      </c>
      <c r="B2830" s="12" t="s">
        <v>1791</v>
      </c>
      <c r="C2830" s="12" t="s">
        <v>5833</v>
      </c>
      <c r="D2830" s="12" t="s">
        <v>7392</v>
      </c>
      <c r="E2830" s="12" t="s">
        <v>7602</v>
      </c>
      <c r="F2830" s="12" t="s">
        <v>7603</v>
      </c>
      <c r="G2830" s="12" t="n">
        <v>503720767</v>
      </c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customFormat="false" ht="15.75" hidden="false" customHeight="true" outlineLevel="0" collapsed="false">
      <c r="A2831" s="20" t="n">
        <v>45378</v>
      </c>
      <c r="B2831" s="12" t="s">
        <v>1791</v>
      </c>
      <c r="C2831" s="12" t="s">
        <v>5833</v>
      </c>
      <c r="D2831" s="12" t="s">
        <v>7392</v>
      </c>
      <c r="E2831" s="12" t="s">
        <v>7604</v>
      </c>
      <c r="F2831" s="12" t="s">
        <v>7605</v>
      </c>
      <c r="G2831" s="12" t="s">
        <v>7258</v>
      </c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customFormat="false" ht="15.75" hidden="false" customHeight="true" outlineLevel="0" collapsed="false">
      <c r="A2832" s="20" t="n">
        <v>45377</v>
      </c>
      <c r="B2832" s="12" t="s">
        <v>6872</v>
      </c>
      <c r="C2832" s="12" t="s">
        <v>6073</v>
      </c>
      <c r="D2832" s="12" t="s">
        <v>4806</v>
      </c>
      <c r="E2832" s="12" t="s">
        <v>7606</v>
      </c>
      <c r="F2832" s="12" t="s">
        <v>7607</v>
      </c>
      <c r="G2832" s="12" t="s">
        <v>7608</v>
      </c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customFormat="false" ht="15.75" hidden="false" customHeight="true" outlineLevel="0" collapsed="false">
      <c r="A2833" s="20" t="n">
        <v>45378</v>
      </c>
      <c r="B2833" s="12" t="s">
        <v>6719</v>
      </c>
      <c r="C2833" s="12" t="s">
        <v>2131</v>
      </c>
      <c r="D2833" s="12" t="s">
        <v>7392</v>
      </c>
      <c r="E2833" s="12" t="s">
        <v>7609</v>
      </c>
      <c r="F2833" s="12" t="s">
        <v>7610</v>
      </c>
      <c r="G2833" s="12" t="n">
        <v>505159379</v>
      </c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customFormat="false" ht="15.75" hidden="false" customHeight="true" outlineLevel="0" collapsed="false">
      <c r="A2834" s="20" t="n">
        <v>45377</v>
      </c>
      <c r="B2834" s="12" t="s">
        <v>7611</v>
      </c>
      <c r="C2834" s="12" t="s">
        <v>3955</v>
      </c>
      <c r="D2834" s="12" t="s">
        <v>4806</v>
      </c>
      <c r="E2834" s="12" t="s">
        <v>7612</v>
      </c>
      <c r="F2834" s="12" t="s">
        <v>7613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customFormat="false" ht="15.75" hidden="false" customHeight="true" outlineLevel="0" collapsed="false">
      <c r="A2835" s="20" t="n">
        <v>45384</v>
      </c>
      <c r="B2835" s="12" t="s">
        <v>7196</v>
      </c>
      <c r="C2835" s="12" t="s">
        <v>7614</v>
      </c>
      <c r="D2835" s="12" t="s">
        <v>6029</v>
      </c>
      <c r="E2835" s="12"/>
      <c r="F2835" s="6"/>
      <c r="G2835" s="12" t="s">
        <v>7615</v>
      </c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customFormat="false" ht="15.75" hidden="false" customHeight="true" outlineLevel="0" collapsed="false">
      <c r="A2836" s="20" t="n">
        <v>45377</v>
      </c>
      <c r="B2836" s="12" t="s">
        <v>5944</v>
      </c>
      <c r="C2836" s="12" t="s">
        <v>2540</v>
      </c>
      <c r="D2836" s="12" t="s">
        <v>5945</v>
      </c>
      <c r="E2836" s="12" t="s">
        <v>7616</v>
      </c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customFormat="false" ht="15.75" hidden="false" customHeight="true" outlineLevel="0" collapsed="false">
      <c r="A2837" s="20" t="n">
        <v>45378</v>
      </c>
      <c r="B2837" s="12" t="s">
        <v>282</v>
      </c>
      <c r="C2837" s="12" t="s">
        <v>7617</v>
      </c>
      <c r="D2837" s="12" t="s">
        <v>4602</v>
      </c>
      <c r="E2837" s="12" t="s">
        <v>6975</v>
      </c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customFormat="false" ht="15.75" hidden="false" customHeight="true" outlineLevel="0" collapsed="false">
      <c r="A2838" s="20" t="n">
        <v>45379</v>
      </c>
      <c r="B2838" s="12" t="s">
        <v>7618</v>
      </c>
      <c r="C2838" s="12" t="s">
        <v>3893</v>
      </c>
      <c r="D2838" s="12" t="s">
        <v>4205</v>
      </c>
      <c r="E2838" s="12" t="s">
        <v>6112</v>
      </c>
      <c r="F2838" s="12" t="s">
        <v>7619</v>
      </c>
      <c r="G2838" s="12" t="s">
        <v>6114</v>
      </c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customFormat="false" ht="15.75" hidden="false" customHeight="true" outlineLevel="0" collapsed="false">
      <c r="A2839" s="20" t="n">
        <v>45379</v>
      </c>
      <c r="B2839" s="12" t="s">
        <v>7620</v>
      </c>
      <c r="C2839" s="12" t="s">
        <v>6340</v>
      </c>
      <c r="D2839" s="12" t="s">
        <v>5582</v>
      </c>
      <c r="E2839" s="12" t="s">
        <v>7621</v>
      </c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customFormat="false" ht="15.75" hidden="false" customHeight="true" outlineLevel="0" collapsed="false">
      <c r="A2840" s="20" t="n">
        <v>45410</v>
      </c>
      <c r="B2840" s="12" t="s">
        <v>3485</v>
      </c>
      <c r="C2840" s="12" t="s">
        <v>3195</v>
      </c>
      <c r="D2840" s="12" t="s">
        <v>5694</v>
      </c>
      <c r="E2840" s="12" t="s">
        <v>7622</v>
      </c>
      <c r="F2840" s="12" t="s">
        <v>7623</v>
      </c>
      <c r="G2840" s="12" t="s">
        <v>7624</v>
      </c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customFormat="false" ht="15.75" hidden="false" customHeight="true" outlineLevel="0" collapsed="false">
      <c r="A2841" s="20" t="n">
        <v>45379</v>
      </c>
      <c r="B2841" s="12" t="s">
        <v>118</v>
      </c>
      <c r="C2841" s="12" t="s">
        <v>1045</v>
      </c>
      <c r="D2841" s="12" t="s">
        <v>5780</v>
      </c>
      <c r="E2841" s="12" t="s">
        <v>7625</v>
      </c>
      <c r="F2841" s="12" t="s">
        <v>7626</v>
      </c>
      <c r="G2841" s="12" t="n">
        <v>961188231</v>
      </c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</row>
    <row r="2842" customFormat="false" ht="15.75" hidden="false" customHeight="true" outlineLevel="0" collapsed="false">
      <c r="A2842" s="20" t="n">
        <v>45379</v>
      </c>
      <c r="B2842" s="12" t="s">
        <v>89</v>
      </c>
      <c r="C2842" s="12" t="s">
        <v>3074</v>
      </c>
      <c r="D2842" s="12" t="s">
        <v>5780</v>
      </c>
      <c r="E2842" s="12" t="s">
        <v>7627</v>
      </c>
      <c r="F2842" s="12" t="s">
        <v>7628</v>
      </c>
      <c r="G2842" s="12" t="s">
        <v>7629</v>
      </c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</row>
    <row r="2843" customFormat="false" ht="15.75" hidden="false" customHeight="true" outlineLevel="0" collapsed="false">
      <c r="A2843" s="20" t="n">
        <v>45380</v>
      </c>
      <c r="B2843" s="12" t="s">
        <v>799</v>
      </c>
      <c r="C2843" s="12" t="s">
        <v>181</v>
      </c>
      <c r="D2843" s="12" t="s">
        <v>1878</v>
      </c>
      <c r="E2843" s="12" t="s">
        <v>7630</v>
      </c>
      <c r="F2843" s="12" t="s">
        <v>7631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customFormat="false" ht="15.75" hidden="false" customHeight="true" outlineLevel="0" collapsed="false">
      <c r="A2844" s="20" t="n">
        <v>45383</v>
      </c>
      <c r="B2844" s="12" t="s">
        <v>697</v>
      </c>
      <c r="C2844" s="12" t="s">
        <v>3786</v>
      </c>
      <c r="D2844" s="12" t="s">
        <v>6656</v>
      </c>
      <c r="E2844" s="12" t="s">
        <v>7632</v>
      </c>
      <c r="F2844" s="12" t="s">
        <v>7633</v>
      </c>
      <c r="G2844" s="12" t="s">
        <v>6097</v>
      </c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customFormat="false" ht="15.75" hidden="false" customHeight="true" outlineLevel="0" collapsed="false">
      <c r="A2845" s="20" t="n">
        <v>45380</v>
      </c>
      <c r="B2845" s="12" t="s">
        <v>5350</v>
      </c>
      <c r="C2845" s="12" t="s">
        <v>7634</v>
      </c>
      <c r="D2845" s="12" t="s">
        <v>5582</v>
      </c>
      <c r="E2845" s="12" t="s">
        <v>7635</v>
      </c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customFormat="false" ht="15" hidden="false" customHeight="false" outlineLevel="0" collapsed="false">
      <c r="A2846" s="20" t="n">
        <v>45383</v>
      </c>
      <c r="B2846" s="12" t="s">
        <v>5208</v>
      </c>
      <c r="C2846" s="12" t="s">
        <v>3711</v>
      </c>
      <c r="D2846" s="12" t="s">
        <v>7374</v>
      </c>
      <c r="E2846" s="12" t="s">
        <v>7636</v>
      </c>
      <c r="F2846" s="12" t="s">
        <v>7637</v>
      </c>
      <c r="G2846" s="12" t="s">
        <v>7091</v>
      </c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</row>
    <row r="2847" customFormat="false" ht="15.75" hidden="false" customHeight="true" outlineLevel="0" collapsed="false">
      <c r="A2847" s="20" t="n">
        <v>45383</v>
      </c>
      <c r="B2847" s="12" t="s">
        <v>7638</v>
      </c>
      <c r="C2847" s="12" t="s">
        <v>362</v>
      </c>
      <c r="D2847" s="12" t="s">
        <v>4806</v>
      </c>
      <c r="E2847" s="12" t="s">
        <v>7639</v>
      </c>
      <c r="F2847" s="6"/>
      <c r="G2847" s="12" t="s">
        <v>7640</v>
      </c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</row>
    <row r="2848" customFormat="false" ht="15.75" hidden="false" customHeight="true" outlineLevel="0" collapsed="false">
      <c r="A2848" s="20" t="n">
        <v>45383</v>
      </c>
      <c r="B2848" s="12" t="s">
        <v>984</v>
      </c>
      <c r="C2848" s="12" t="s">
        <v>5150</v>
      </c>
      <c r="D2848" s="12" t="s">
        <v>5582</v>
      </c>
      <c r="E2848" s="12" t="s">
        <v>6939</v>
      </c>
      <c r="F2848" s="12" t="s">
        <v>7641</v>
      </c>
      <c r="G2848" s="12" t="s">
        <v>6941</v>
      </c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customFormat="false" ht="15.75" hidden="false" customHeight="true" outlineLevel="0" collapsed="false">
      <c r="A2849" s="20" t="n">
        <v>45383</v>
      </c>
      <c r="B2849" s="12" t="s">
        <v>7642</v>
      </c>
      <c r="C2849" s="12" t="s">
        <v>2219</v>
      </c>
      <c r="D2849" s="12" t="s">
        <v>7374</v>
      </c>
      <c r="E2849" s="12" t="s">
        <v>2527</v>
      </c>
      <c r="F2849" s="12" t="s">
        <v>7643</v>
      </c>
      <c r="G2849" s="12" t="s">
        <v>7644</v>
      </c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customFormat="false" ht="15.75" hidden="false" customHeight="true" outlineLevel="0" collapsed="false">
      <c r="A2850" s="20" t="n">
        <v>45384</v>
      </c>
      <c r="B2850" s="12" t="s">
        <v>1275</v>
      </c>
      <c r="C2850" s="12" t="s">
        <v>2876</v>
      </c>
      <c r="D2850" s="12" t="s">
        <v>5582</v>
      </c>
      <c r="E2850" s="12" t="s">
        <v>7645</v>
      </c>
      <c r="F2850" s="12" t="s">
        <v>7646</v>
      </c>
      <c r="G2850" s="12" t="s">
        <v>2935</v>
      </c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customFormat="false" ht="15.75" hidden="false" customHeight="true" outlineLevel="0" collapsed="false">
      <c r="A2851" s="20" t="n">
        <v>45384</v>
      </c>
      <c r="B2851" s="12" t="s">
        <v>1275</v>
      </c>
      <c r="C2851" s="12" t="s">
        <v>2876</v>
      </c>
      <c r="D2851" s="12" t="s">
        <v>5582</v>
      </c>
      <c r="E2851" s="12" t="s">
        <v>7621</v>
      </c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customFormat="false" ht="15.75" hidden="false" customHeight="true" outlineLevel="0" collapsed="false">
      <c r="A2852" s="20" t="n">
        <v>45384</v>
      </c>
      <c r="B2852" s="12" t="s">
        <v>885</v>
      </c>
      <c r="C2852" s="12" t="s">
        <v>575</v>
      </c>
      <c r="D2852" s="12" t="s">
        <v>4845</v>
      </c>
      <c r="E2852" s="12" t="s">
        <v>7647</v>
      </c>
      <c r="F2852" s="12" t="s">
        <v>7648</v>
      </c>
      <c r="G2852" s="12" t="s">
        <v>5153</v>
      </c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customFormat="false" ht="15.75" hidden="false" customHeight="true" outlineLevel="0" collapsed="false">
      <c r="A2853" s="20" t="n">
        <v>45384</v>
      </c>
      <c r="B2853" s="12" t="s">
        <v>1275</v>
      </c>
      <c r="C2853" s="12" t="s">
        <v>2876</v>
      </c>
      <c r="D2853" s="12" t="s">
        <v>5582</v>
      </c>
      <c r="E2853" s="12" t="s">
        <v>7649</v>
      </c>
      <c r="F2853" s="12" t="s">
        <v>7650</v>
      </c>
      <c r="G2853" s="12" t="n">
        <v>976970377</v>
      </c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customFormat="false" ht="15.75" hidden="false" customHeight="true" outlineLevel="0" collapsed="false">
      <c r="A2854" s="20" t="n">
        <v>45384</v>
      </c>
      <c r="B2854" s="12" t="s">
        <v>558</v>
      </c>
      <c r="C2854" s="12" t="s">
        <v>2788</v>
      </c>
      <c r="D2854" s="12" t="s">
        <v>5355</v>
      </c>
      <c r="E2854" s="12" t="s">
        <v>7651</v>
      </c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customFormat="false" ht="15.75" hidden="false" customHeight="true" outlineLevel="0" collapsed="false">
      <c r="A2855" s="20" t="n">
        <v>45385</v>
      </c>
      <c r="B2855" s="12" t="s">
        <v>3485</v>
      </c>
      <c r="C2855" s="12" t="s">
        <v>149</v>
      </c>
      <c r="D2855" s="12" t="s">
        <v>5694</v>
      </c>
      <c r="E2855" s="12" t="s">
        <v>7652</v>
      </c>
      <c r="F2855" s="12" t="s">
        <v>7653</v>
      </c>
      <c r="G2855" s="12" t="s">
        <v>7654</v>
      </c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customFormat="false" ht="15.75" hidden="false" customHeight="true" outlineLevel="0" collapsed="false">
      <c r="A2856" s="20" t="n">
        <v>45387</v>
      </c>
      <c r="B2856" s="12" t="s">
        <v>3606</v>
      </c>
      <c r="C2856" s="12" t="s">
        <v>7655</v>
      </c>
      <c r="D2856" s="12" t="s">
        <v>6029</v>
      </c>
      <c r="E2856" s="12" t="s">
        <v>7656</v>
      </c>
      <c r="F2856" s="12"/>
      <c r="G2856" s="12" t="s">
        <v>7615</v>
      </c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  <row r="2857" customFormat="false" ht="15.75" hidden="false" customHeight="true" outlineLevel="0" collapsed="false">
      <c r="A2857" s="20" t="n">
        <v>45385</v>
      </c>
      <c r="B2857" s="12" t="s">
        <v>7657</v>
      </c>
      <c r="C2857" s="12" t="s">
        <v>626</v>
      </c>
      <c r="D2857" s="12" t="s">
        <v>1878</v>
      </c>
      <c r="E2857" s="12" t="s">
        <v>7658</v>
      </c>
      <c r="F2857" s="6"/>
      <c r="G2857" s="12" t="n">
        <v>674561476</v>
      </c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</row>
    <row r="2858" customFormat="false" ht="15.75" hidden="false" customHeight="true" outlineLevel="0" collapsed="false">
      <c r="A2858" s="20" t="n">
        <v>45385</v>
      </c>
      <c r="B2858" s="12" t="s">
        <v>7659</v>
      </c>
      <c r="C2858" s="12" t="s">
        <v>7660</v>
      </c>
      <c r="D2858" s="12" t="s">
        <v>5977</v>
      </c>
      <c r="E2858" s="12" t="s">
        <v>7661</v>
      </c>
      <c r="F2858" s="12" t="s">
        <v>7662</v>
      </c>
      <c r="G2858" s="12" t="n">
        <v>673383171</v>
      </c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</row>
    <row r="2859" customFormat="false" ht="15.75" hidden="false" customHeight="true" outlineLevel="0" collapsed="false">
      <c r="A2859" s="20" t="n">
        <v>45391</v>
      </c>
      <c r="B2859" s="12" t="s">
        <v>7663</v>
      </c>
      <c r="C2859" s="12" t="s">
        <v>7655</v>
      </c>
      <c r="D2859" s="12" t="s">
        <v>7664</v>
      </c>
      <c r="E2859" s="6"/>
      <c r="F2859" s="6"/>
      <c r="G2859" s="12" t="s">
        <v>7665</v>
      </c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</row>
    <row r="2860" customFormat="false" ht="15.75" hidden="false" customHeight="true" outlineLevel="0" collapsed="false">
      <c r="A2860" s="20" t="n">
        <v>45386</v>
      </c>
      <c r="B2860" s="12" t="s">
        <v>3941</v>
      </c>
      <c r="C2860" s="12" t="s">
        <v>2126</v>
      </c>
      <c r="D2860" s="12" t="s">
        <v>7666</v>
      </c>
      <c r="E2860" s="12" t="s">
        <v>7667</v>
      </c>
      <c r="F2860" s="12" t="s">
        <v>7668</v>
      </c>
      <c r="G2860" s="12" t="s">
        <v>7669</v>
      </c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</row>
    <row r="2861" customFormat="false" ht="15.75" hidden="false" customHeight="true" outlineLevel="0" collapsed="false">
      <c r="A2861" s="20" t="n">
        <v>45387</v>
      </c>
      <c r="B2861" s="12" t="s">
        <v>7670</v>
      </c>
      <c r="C2861" s="12" t="s">
        <v>2976</v>
      </c>
      <c r="D2861" s="12" t="s">
        <v>4602</v>
      </c>
      <c r="E2861" s="12" t="s">
        <v>309</v>
      </c>
      <c r="F2861" s="12" t="s">
        <v>7671</v>
      </c>
      <c r="G2861" s="12" t="s">
        <v>4518</v>
      </c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</row>
    <row r="2862" customFormat="false" ht="15.75" hidden="false" customHeight="true" outlineLevel="0" collapsed="false">
      <c r="A2862" s="20" t="n">
        <v>45386</v>
      </c>
      <c r="B2862" s="12" t="s">
        <v>167</v>
      </c>
      <c r="C2862" s="12" t="s">
        <v>3644</v>
      </c>
      <c r="D2862" s="12" t="s">
        <v>4845</v>
      </c>
      <c r="E2862" s="12" t="s">
        <v>7672</v>
      </c>
      <c r="F2862" s="12" t="s">
        <v>7673</v>
      </c>
      <c r="G2862" s="12" t="s">
        <v>7674</v>
      </c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</row>
    <row r="2863" customFormat="false" ht="15.75" hidden="false" customHeight="true" outlineLevel="0" collapsed="false">
      <c r="A2863" s="20" t="n">
        <v>45387</v>
      </c>
      <c r="B2863" s="12" t="s">
        <v>7675</v>
      </c>
      <c r="C2863" s="12" t="s">
        <v>362</v>
      </c>
      <c r="D2863" s="12" t="s">
        <v>4806</v>
      </c>
      <c r="E2863" s="12" t="s">
        <v>7676</v>
      </c>
      <c r="F2863" s="12"/>
      <c r="G2863" s="12" t="n">
        <v>501932724</v>
      </c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</row>
    <row r="2864" customFormat="false" ht="15.75" hidden="false" customHeight="true" outlineLevel="0" collapsed="false">
      <c r="A2864" s="20" t="n">
        <v>45387</v>
      </c>
      <c r="B2864" s="12" t="s">
        <v>89</v>
      </c>
      <c r="C2864" s="12" t="s">
        <v>3955</v>
      </c>
      <c r="D2864" s="12" t="s">
        <v>5780</v>
      </c>
      <c r="E2864" s="12" t="s">
        <v>7677</v>
      </c>
      <c r="F2864" s="12" t="s">
        <v>7678</v>
      </c>
      <c r="G2864" s="12" t="s">
        <v>7679</v>
      </c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</row>
    <row r="2865" customFormat="false" ht="15.75" hidden="false" customHeight="true" outlineLevel="0" collapsed="false">
      <c r="A2865" s="20" t="n">
        <v>45390</v>
      </c>
      <c r="B2865" s="12" t="s">
        <v>14</v>
      </c>
      <c r="C2865" s="12" t="s">
        <v>5761</v>
      </c>
      <c r="D2865" s="12" t="s">
        <v>7374</v>
      </c>
      <c r="E2865" s="12" t="s">
        <v>566</v>
      </c>
      <c r="F2865" s="12"/>
      <c r="G2865" s="12" t="n">
        <v>676619285</v>
      </c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</row>
    <row r="2866" customFormat="false" ht="15.75" hidden="false" customHeight="true" outlineLevel="0" collapsed="false">
      <c r="A2866" s="20" t="n">
        <v>45390</v>
      </c>
      <c r="B2866" s="12" t="s">
        <v>7680</v>
      </c>
      <c r="C2866" s="12" t="s">
        <v>2490</v>
      </c>
      <c r="D2866" s="12" t="s">
        <v>4602</v>
      </c>
      <c r="E2866" s="12" t="s">
        <v>309</v>
      </c>
      <c r="F2866" s="12" t="s">
        <v>7681</v>
      </c>
      <c r="G2866" s="12" t="s">
        <v>4518</v>
      </c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</row>
    <row r="2867" customFormat="false" ht="15.75" hidden="false" customHeight="true" outlineLevel="0" collapsed="false">
      <c r="A2867" s="20" t="n">
        <v>45391</v>
      </c>
      <c r="B2867" s="12" t="s">
        <v>3360</v>
      </c>
      <c r="C2867" s="12" t="s">
        <v>3691</v>
      </c>
      <c r="D2867" s="12" t="s">
        <v>7374</v>
      </c>
      <c r="E2867" s="12" t="s">
        <v>7682</v>
      </c>
      <c r="F2867" s="12" t="s">
        <v>7369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</row>
    <row r="2868" customFormat="false" ht="15.75" hidden="false" customHeight="true" outlineLevel="0" collapsed="false">
      <c r="A2868" s="20" t="n">
        <v>45390</v>
      </c>
      <c r="B2868" s="12" t="s">
        <v>7683</v>
      </c>
      <c r="C2868" s="12" t="s">
        <v>3111</v>
      </c>
      <c r="D2868" s="12" t="s">
        <v>4647</v>
      </c>
      <c r="E2868" s="12" t="s">
        <v>7684</v>
      </c>
      <c r="F2868" s="12" t="s">
        <v>7685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</row>
    <row r="2869" customFormat="false" ht="15.75" hidden="false" customHeight="true" outlineLevel="0" collapsed="false">
      <c r="A2869" s="20" t="n">
        <v>45390</v>
      </c>
      <c r="B2869" s="12" t="s">
        <v>697</v>
      </c>
      <c r="C2869" s="12" t="s">
        <v>4241</v>
      </c>
      <c r="D2869" s="12" t="s">
        <v>6099</v>
      </c>
      <c r="E2869" s="12" t="s">
        <v>7686</v>
      </c>
      <c r="F2869" s="12" t="s">
        <v>7687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</row>
    <row r="2870" customFormat="false" ht="15.75" hidden="false" customHeight="true" outlineLevel="0" collapsed="false">
      <c r="A2870" s="20" t="n">
        <v>45390</v>
      </c>
      <c r="B2870" s="12" t="s">
        <v>3721</v>
      </c>
      <c r="C2870" s="12" t="s">
        <v>2915</v>
      </c>
      <c r="D2870" s="12" t="s">
        <v>5582</v>
      </c>
      <c r="E2870" s="12" t="s">
        <v>7688</v>
      </c>
      <c r="F2870" s="6"/>
      <c r="G2870" s="12" t="n">
        <v>677515006</v>
      </c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</row>
    <row r="2871" customFormat="false" ht="15.75" hidden="false" customHeight="true" outlineLevel="0" collapsed="false">
      <c r="A2871" s="20" t="n">
        <v>45393</v>
      </c>
      <c r="B2871" s="12" t="s">
        <v>6469</v>
      </c>
      <c r="C2871" s="12" t="s">
        <v>5882</v>
      </c>
      <c r="D2871" s="12" t="s">
        <v>5977</v>
      </c>
      <c r="E2871" s="12" t="s">
        <v>7122</v>
      </c>
      <c r="F2871" s="12" t="s">
        <v>7689</v>
      </c>
      <c r="G2871" s="12" t="s">
        <v>5277</v>
      </c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</row>
    <row r="2872" customFormat="false" ht="15.75" hidden="false" customHeight="true" outlineLevel="0" collapsed="false">
      <c r="A2872" s="20" t="n">
        <v>45390</v>
      </c>
      <c r="B2872" s="12" t="s">
        <v>7618</v>
      </c>
      <c r="C2872" s="12" t="s">
        <v>3955</v>
      </c>
      <c r="D2872" s="12" t="s">
        <v>7690</v>
      </c>
      <c r="E2872" s="12" t="s">
        <v>7684</v>
      </c>
      <c r="F2872" s="12" t="s">
        <v>7691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</row>
    <row r="2873" customFormat="false" ht="15.75" hidden="false" customHeight="true" outlineLevel="0" collapsed="false">
      <c r="A2873" s="20" t="n">
        <v>45391</v>
      </c>
      <c r="B2873" s="12" t="s">
        <v>118</v>
      </c>
      <c r="C2873" s="12" t="s">
        <v>3786</v>
      </c>
      <c r="D2873" s="12" t="s">
        <v>6000</v>
      </c>
      <c r="E2873" s="12" t="s">
        <v>7692</v>
      </c>
      <c r="F2873" s="12" t="s">
        <v>7693</v>
      </c>
      <c r="G2873" s="12" t="n">
        <v>503722872</v>
      </c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</row>
    <row r="2874" customFormat="false" ht="15.75" hidden="false" customHeight="true" outlineLevel="0" collapsed="false">
      <c r="A2874" s="20" t="n">
        <v>45392</v>
      </c>
      <c r="B2874" s="12" t="s">
        <v>4167</v>
      </c>
      <c r="C2874" s="12" t="s">
        <v>2219</v>
      </c>
      <c r="D2874" s="12" t="s">
        <v>7374</v>
      </c>
      <c r="E2874" s="12" t="s">
        <v>7411</v>
      </c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</row>
    <row r="2875" customFormat="false" ht="15.75" hidden="false" customHeight="true" outlineLevel="0" collapsed="false">
      <c r="A2875" s="20" t="n">
        <v>45391</v>
      </c>
      <c r="B2875" s="12" t="s">
        <v>2232</v>
      </c>
      <c r="C2875" s="12" t="s">
        <v>6843</v>
      </c>
      <c r="D2875" s="12" t="s">
        <v>5613</v>
      </c>
      <c r="E2875" s="12" t="s">
        <v>7694</v>
      </c>
      <c r="F2875" s="12" t="s">
        <v>7695</v>
      </c>
      <c r="G2875" s="12" t="s">
        <v>7696</v>
      </c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</row>
    <row r="2876" customFormat="false" ht="15.75" hidden="false" customHeight="true" outlineLevel="0" collapsed="false">
      <c r="A2876" s="20" t="n">
        <v>45391</v>
      </c>
      <c r="B2876" s="12" t="s">
        <v>7697</v>
      </c>
      <c r="C2876" s="12" t="s">
        <v>3111</v>
      </c>
      <c r="D2876" s="12" t="s">
        <v>4845</v>
      </c>
      <c r="E2876" s="12" t="s">
        <v>2424</v>
      </c>
      <c r="F2876" s="12" t="s">
        <v>7698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</row>
    <row r="2877" customFormat="false" ht="15.75" hidden="false" customHeight="true" outlineLevel="0" collapsed="false">
      <c r="A2877" s="20" t="n">
        <v>45393</v>
      </c>
      <c r="B2877" s="12" t="s">
        <v>184</v>
      </c>
      <c r="C2877" s="12" t="s">
        <v>4719</v>
      </c>
      <c r="D2877" s="12" t="s">
        <v>7374</v>
      </c>
      <c r="E2877" s="12" t="s">
        <v>6972</v>
      </c>
      <c r="F2877" s="12" t="s">
        <v>7699</v>
      </c>
      <c r="G2877" s="12" t="s">
        <v>7700</v>
      </c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</row>
    <row r="2878" customFormat="false" ht="15.75" hidden="false" customHeight="true" outlineLevel="0" collapsed="false">
      <c r="A2878" s="20" t="n">
        <v>45392</v>
      </c>
      <c r="B2878" s="12" t="s">
        <v>7701</v>
      </c>
      <c r="C2878" s="12" t="s">
        <v>128</v>
      </c>
      <c r="D2878" s="12" t="s">
        <v>7702</v>
      </c>
      <c r="E2878" s="12" t="s">
        <v>7703</v>
      </c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</row>
    <row r="2879" customFormat="false" ht="15.75" hidden="false" customHeight="true" outlineLevel="0" collapsed="false">
      <c r="A2879" s="20" t="n">
        <v>45393</v>
      </c>
      <c r="B2879" s="12" t="s">
        <v>7704</v>
      </c>
      <c r="C2879" s="12" t="s">
        <v>6843</v>
      </c>
      <c r="D2879" s="12" t="s">
        <v>5613</v>
      </c>
      <c r="E2879" s="12" t="s">
        <v>7705</v>
      </c>
      <c r="F2879" s="12" t="s">
        <v>7706</v>
      </c>
      <c r="G2879" s="12" t="n">
        <v>678192399</v>
      </c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</row>
    <row r="2880" customFormat="false" ht="15.75" hidden="false" customHeight="true" outlineLevel="0" collapsed="false">
      <c r="A2880" s="20" t="n">
        <v>45394</v>
      </c>
      <c r="B2880" s="12" t="s">
        <v>2401</v>
      </c>
      <c r="C2880" s="12" t="s">
        <v>6716</v>
      </c>
      <c r="D2880" s="12" t="s">
        <v>7392</v>
      </c>
      <c r="E2880" s="12" t="s">
        <v>7527</v>
      </c>
      <c r="F2880" s="12" t="s">
        <v>7564</v>
      </c>
      <c r="G2880" s="12" t="s">
        <v>7565</v>
      </c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</row>
    <row r="2881" customFormat="false" ht="15.75" hidden="false" customHeight="true" outlineLevel="0" collapsed="false">
      <c r="A2881" s="20" t="n">
        <v>45394</v>
      </c>
      <c r="B2881" s="12" t="s">
        <v>14</v>
      </c>
      <c r="C2881" s="12" t="s">
        <v>5761</v>
      </c>
      <c r="D2881" s="12" t="s">
        <v>7374</v>
      </c>
      <c r="E2881" s="12" t="s">
        <v>566</v>
      </c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</row>
    <row r="2882" customFormat="false" ht="15.75" hidden="false" customHeight="true" outlineLevel="0" collapsed="false">
      <c r="A2882" s="20" t="n">
        <v>45393</v>
      </c>
      <c r="B2882" s="12" t="s">
        <v>2756</v>
      </c>
      <c r="C2882" s="12" t="s">
        <v>4121</v>
      </c>
      <c r="D2882" s="12" t="s">
        <v>6000</v>
      </c>
      <c r="E2882" s="12" t="s">
        <v>7707</v>
      </c>
      <c r="F2882" s="12" t="s">
        <v>7708</v>
      </c>
      <c r="G2882" s="12" t="s">
        <v>6728</v>
      </c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</row>
    <row r="2883" customFormat="false" ht="15.75" hidden="false" customHeight="true" outlineLevel="0" collapsed="false">
      <c r="A2883" s="20" t="n">
        <v>45394</v>
      </c>
      <c r="B2883" s="12" t="s">
        <v>7709</v>
      </c>
      <c r="C2883" s="12" t="s">
        <v>2871</v>
      </c>
      <c r="D2883" s="12" t="s">
        <v>7434</v>
      </c>
      <c r="E2883" s="12" t="s">
        <v>7710</v>
      </c>
      <c r="F2883" s="12" t="s">
        <v>7711</v>
      </c>
      <c r="G2883" s="12" t="s">
        <v>7712</v>
      </c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</row>
    <row r="2884" customFormat="false" ht="15.75" hidden="false" customHeight="true" outlineLevel="0" collapsed="false">
      <c r="A2884" s="20" t="n">
        <v>45398</v>
      </c>
      <c r="B2884" s="12" t="s">
        <v>38</v>
      </c>
      <c r="C2884" s="12" t="s">
        <v>4719</v>
      </c>
      <c r="D2884" s="12" t="s">
        <v>7374</v>
      </c>
      <c r="E2884" s="12" t="s">
        <v>4254</v>
      </c>
      <c r="F2884" s="12" t="s">
        <v>7369</v>
      </c>
      <c r="G2884" s="12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customFormat="false" ht="15.75" hidden="false" customHeight="true" outlineLevel="0" collapsed="false">
      <c r="A2885" s="20" t="n">
        <v>45397</v>
      </c>
      <c r="B2885" s="12" t="s">
        <v>3485</v>
      </c>
      <c r="C2885" s="12" t="s">
        <v>149</v>
      </c>
      <c r="D2885" s="12" t="s">
        <v>5694</v>
      </c>
      <c r="E2885" s="12" t="s">
        <v>7713</v>
      </c>
      <c r="F2885" s="12" t="s">
        <v>7714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customFormat="false" ht="15.75" hidden="false" customHeight="true" outlineLevel="0" collapsed="false">
      <c r="A2886" s="20" t="n">
        <v>45395</v>
      </c>
      <c r="B2886" s="12" t="s">
        <v>3419</v>
      </c>
      <c r="C2886" s="12" t="s">
        <v>4241</v>
      </c>
      <c r="D2886" s="12" t="s">
        <v>6751</v>
      </c>
      <c r="E2886" s="12" t="s">
        <v>7715</v>
      </c>
      <c r="F2886" s="12" t="s">
        <v>7716</v>
      </c>
      <c r="G2886" s="12" t="s">
        <v>7717</v>
      </c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</row>
    <row r="2887" customFormat="false" ht="15.75" hidden="false" customHeight="true" outlineLevel="0" collapsed="false">
      <c r="A2887" s="20" t="n">
        <v>45398</v>
      </c>
      <c r="B2887" s="12" t="s">
        <v>167</v>
      </c>
      <c r="C2887" s="12" t="s">
        <v>7718</v>
      </c>
      <c r="D2887" s="12" t="s">
        <v>7719</v>
      </c>
      <c r="E2887" s="12" t="s">
        <v>7720</v>
      </c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</row>
    <row r="2888" customFormat="false" ht="15.75" hidden="false" customHeight="true" outlineLevel="0" collapsed="false">
      <c r="A2888" s="20" t="n">
        <v>45398</v>
      </c>
      <c r="B2888" s="12" t="s">
        <v>2130</v>
      </c>
      <c r="C2888" s="12" t="s">
        <v>5150</v>
      </c>
      <c r="D2888" s="12" t="s">
        <v>5582</v>
      </c>
      <c r="E2888" s="12" t="s">
        <v>7721</v>
      </c>
      <c r="F2888" s="6"/>
      <c r="G2888" s="12" t="s">
        <v>7722</v>
      </c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</row>
    <row r="2889" customFormat="false" ht="15.75" hidden="false" customHeight="true" outlineLevel="0" collapsed="false">
      <c r="A2889" s="20" t="n">
        <v>45397</v>
      </c>
      <c r="B2889" s="12" t="s">
        <v>118</v>
      </c>
      <c r="C2889" s="12" t="s">
        <v>3111</v>
      </c>
      <c r="D2889" s="12" t="s">
        <v>7723</v>
      </c>
      <c r="E2889" s="12" t="s">
        <v>6609</v>
      </c>
      <c r="F2889" s="12" t="s">
        <v>7724</v>
      </c>
      <c r="G2889" s="12" t="s">
        <v>7725</v>
      </c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</row>
    <row r="2890" customFormat="false" ht="15.75" hidden="false" customHeight="true" outlineLevel="0" collapsed="false">
      <c r="A2890" s="20" t="n">
        <v>45398</v>
      </c>
      <c r="B2890" s="12" t="s">
        <v>7726</v>
      </c>
      <c r="C2890" s="12" t="s">
        <v>235</v>
      </c>
      <c r="D2890" s="12" t="s">
        <v>1878</v>
      </c>
      <c r="E2890" s="12" t="s">
        <v>7727</v>
      </c>
      <c r="F2890" s="12" t="s">
        <v>7728</v>
      </c>
      <c r="G2890" s="12" t="s">
        <v>7729</v>
      </c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</row>
    <row r="2891" customFormat="false" ht="15.75" hidden="false" customHeight="true" outlineLevel="0" collapsed="false">
      <c r="A2891" s="20" t="n">
        <v>45398</v>
      </c>
      <c r="B2891" s="12" t="s">
        <v>5749</v>
      </c>
      <c r="C2891" s="12" t="s">
        <v>5091</v>
      </c>
      <c r="D2891" s="12" t="s">
        <v>7322</v>
      </c>
      <c r="E2891" s="12" t="s">
        <v>7730</v>
      </c>
      <c r="F2891" s="12" t="s">
        <v>7731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</row>
    <row r="2892" customFormat="false" ht="15.75" hidden="false" customHeight="true" outlineLevel="0" collapsed="false">
      <c r="A2892" s="20" t="n">
        <v>45400</v>
      </c>
      <c r="B2892" s="12" t="s">
        <v>7732</v>
      </c>
      <c r="C2892" s="12" t="s">
        <v>356</v>
      </c>
      <c r="D2892" s="12" t="s">
        <v>4845</v>
      </c>
      <c r="E2892" s="12" t="s">
        <v>7733</v>
      </c>
      <c r="F2892" s="12" t="s">
        <v>7734</v>
      </c>
      <c r="G2892" s="12" t="s">
        <v>7735</v>
      </c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customFormat="false" ht="15.75" hidden="false" customHeight="true" outlineLevel="0" collapsed="false">
      <c r="A2893" s="20" t="n">
        <v>45402</v>
      </c>
      <c r="B2893" s="12" t="s">
        <v>7736</v>
      </c>
      <c r="C2893" s="12" t="s">
        <v>7660</v>
      </c>
      <c r="D2893" s="12" t="s">
        <v>7737</v>
      </c>
      <c r="E2893" s="12" t="s">
        <v>7738</v>
      </c>
      <c r="F2893" s="12" t="s">
        <v>7739</v>
      </c>
      <c r="G2893" s="12" t="n">
        <v>965036189</v>
      </c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customFormat="false" ht="15.75" hidden="false" customHeight="true" outlineLevel="0" collapsed="false">
      <c r="A2894" s="20" t="n">
        <v>45399</v>
      </c>
      <c r="B2894" s="12" t="s">
        <v>3997</v>
      </c>
      <c r="C2894" s="12" t="s">
        <v>3492</v>
      </c>
      <c r="D2894" s="12" t="s">
        <v>6429</v>
      </c>
      <c r="E2894" s="12" t="s">
        <v>7740</v>
      </c>
      <c r="F2894" s="12" t="s">
        <v>7741</v>
      </c>
      <c r="G2894" s="12" t="s">
        <v>7742</v>
      </c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customFormat="false" ht="15.75" hidden="false" customHeight="true" outlineLevel="0" collapsed="false">
      <c r="A2895" s="20" t="n">
        <v>45401</v>
      </c>
      <c r="B2895" s="12" t="s">
        <v>7743</v>
      </c>
      <c r="C2895" s="12" t="s">
        <v>7744</v>
      </c>
      <c r="D2895" s="12" t="s">
        <v>6187</v>
      </c>
      <c r="E2895" s="12"/>
      <c r="F2895" s="12"/>
      <c r="G2895" s="12" t="s">
        <v>7745</v>
      </c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customFormat="false" ht="15.75" hidden="false" customHeight="true" outlineLevel="0" collapsed="false">
      <c r="A2896" s="20" t="n">
        <v>45400</v>
      </c>
      <c r="B2896" s="12" t="s">
        <v>7746</v>
      </c>
      <c r="C2896" s="12" t="s">
        <v>356</v>
      </c>
      <c r="D2896" s="12" t="s">
        <v>5909</v>
      </c>
      <c r="E2896" s="12" t="s">
        <v>7747</v>
      </c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customFormat="false" ht="15.75" hidden="false" customHeight="true" outlineLevel="0" collapsed="false">
      <c r="A2897" s="20" t="n">
        <v>45400</v>
      </c>
      <c r="B2897" s="12" t="s">
        <v>633</v>
      </c>
      <c r="C2897" s="12" t="s">
        <v>4844</v>
      </c>
      <c r="D2897" s="12" t="s">
        <v>6000</v>
      </c>
      <c r="E2897" s="12" t="s">
        <v>7748</v>
      </c>
      <c r="F2897" s="6"/>
      <c r="G2897" s="12" t="s">
        <v>7749</v>
      </c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customFormat="false" ht="15.75" hidden="false" customHeight="true" outlineLevel="0" collapsed="false">
      <c r="A2898" s="20" t="n">
        <v>45400</v>
      </c>
      <c r="B2898" s="12" t="s">
        <v>7569</v>
      </c>
      <c r="C2898" s="12" t="s">
        <v>3798</v>
      </c>
      <c r="D2898" s="12" t="s">
        <v>4198</v>
      </c>
      <c r="E2898" s="12" t="s">
        <v>7750</v>
      </c>
      <c r="F2898" s="12" t="s">
        <v>7751</v>
      </c>
      <c r="G2898" s="12" t="s">
        <v>7752</v>
      </c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customFormat="false" ht="15.75" hidden="false" customHeight="true" outlineLevel="0" collapsed="false">
      <c r="A2899" s="20" t="n">
        <v>45401</v>
      </c>
      <c r="B2899" s="12" t="s">
        <v>4704</v>
      </c>
      <c r="C2899" s="12" t="s">
        <v>3468</v>
      </c>
      <c r="D2899" s="12" t="s">
        <v>6432</v>
      </c>
      <c r="E2899" s="12" t="s">
        <v>7753</v>
      </c>
      <c r="F2899" s="12" t="s">
        <v>7754</v>
      </c>
      <c r="G2899" s="12" t="s">
        <v>6981</v>
      </c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customFormat="false" ht="15.75" hidden="false" customHeight="true" outlineLevel="0" collapsed="false">
      <c r="A2900" s="20" t="n">
        <v>45401</v>
      </c>
      <c r="B2900" s="12" t="s">
        <v>118</v>
      </c>
      <c r="C2900" s="12" t="s">
        <v>6210</v>
      </c>
      <c r="D2900" s="12" t="s">
        <v>5780</v>
      </c>
      <c r="E2900" s="12" t="s">
        <v>7552</v>
      </c>
      <c r="F2900" s="12" t="s">
        <v>7553</v>
      </c>
      <c r="G2900" s="12" t="n">
        <v>672699185</v>
      </c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customFormat="false" ht="15.75" hidden="false" customHeight="true" outlineLevel="0" collapsed="false">
      <c r="A2901" s="20" t="n">
        <v>45404</v>
      </c>
      <c r="B2901" s="12" t="s">
        <v>7726</v>
      </c>
      <c r="C2901" s="12" t="s">
        <v>7755</v>
      </c>
      <c r="D2901" s="12" t="s">
        <v>1878</v>
      </c>
      <c r="E2901" s="12" t="s">
        <v>2863</v>
      </c>
      <c r="F2901" s="12" t="s">
        <v>7756</v>
      </c>
      <c r="G2901" s="12" t="s">
        <v>7757</v>
      </c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</row>
    <row r="2902" customFormat="false" ht="15.75" hidden="false" customHeight="true" outlineLevel="0" collapsed="false">
      <c r="A2902" s="20" t="n">
        <v>45404</v>
      </c>
      <c r="B2902" s="12" t="s">
        <v>135</v>
      </c>
      <c r="C2902" s="12" t="s">
        <v>3111</v>
      </c>
      <c r="D2902" s="12" t="s">
        <v>5780</v>
      </c>
      <c r="E2902" s="12" t="s">
        <v>7758</v>
      </c>
      <c r="F2902" s="12" t="s">
        <v>7759</v>
      </c>
      <c r="G2902" s="12" t="s">
        <v>7760</v>
      </c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customFormat="false" ht="15.75" hidden="false" customHeight="true" outlineLevel="0" collapsed="false">
      <c r="A2903" s="20" t="n">
        <v>45404</v>
      </c>
      <c r="B2903" s="12" t="s">
        <v>7761</v>
      </c>
      <c r="C2903" s="12" t="s">
        <v>2548</v>
      </c>
      <c r="D2903" s="12" t="s">
        <v>5694</v>
      </c>
      <c r="E2903" s="12" t="s">
        <v>7762</v>
      </c>
      <c r="F2903" s="12" t="s">
        <v>7763</v>
      </c>
      <c r="G2903" s="12" t="s">
        <v>7764</v>
      </c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customFormat="false" ht="15.75" hidden="false" customHeight="true" outlineLevel="0" collapsed="false">
      <c r="A2904" s="20" t="n">
        <v>45406</v>
      </c>
      <c r="B2904" s="12" t="s">
        <v>7765</v>
      </c>
      <c r="C2904" s="12" t="s">
        <v>7766</v>
      </c>
      <c r="D2904" s="12" t="s">
        <v>6029</v>
      </c>
      <c r="E2904" s="12" t="s">
        <v>7767</v>
      </c>
      <c r="F2904" s="12" t="s">
        <v>7768</v>
      </c>
      <c r="G2904" s="12" t="s">
        <v>7769</v>
      </c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customFormat="false" ht="15.75" hidden="false" customHeight="true" outlineLevel="0" collapsed="false">
      <c r="A2905" s="20" t="n">
        <v>45404</v>
      </c>
      <c r="B2905" s="12" t="s">
        <v>7770</v>
      </c>
      <c r="C2905" s="12" t="n">
        <v>-300</v>
      </c>
      <c r="D2905" s="12" t="s">
        <v>6432</v>
      </c>
      <c r="E2905" s="6"/>
      <c r="F2905" s="6"/>
      <c r="G2905" s="12" t="n">
        <v>660869282</v>
      </c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customFormat="false" ht="15.75" hidden="false" customHeight="true" outlineLevel="0" collapsed="false">
      <c r="A2906" s="20" t="n">
        <v>45408</v>
      </c>
      <c r="B2906" s="12" t="s">
        <v>7771</v>
      </c>
      <c r="C2906" s="12" t="s">
        <v>7772</v>
      </c>
      <c r="D2906" s="12" t="s">
        <v>7773</v>
      </c>
      <c r="E2906" s="6"/>
      <c r="F2906" s="6"/>
      <c r="G2906" s="12" t="s">
        <v>7774</v>
      </c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</row>
    <row r="2907" customFormat="false" ht="15.75" hidden="false" customHeight="true" outlineLevel="0" collapsed="false">
      <c r="A2907" s="20" t="n">
        <v>45405</v>
      </c>
      <c r="B2907" s="12" t="s">
        <v>4733</v>
      </c>
      <c r="C2907" s="12" t="s">
        <v>23</v>
      </c>
      <c r="D2907" s="12" t="s">
        <v>4806</v>
      </c>
      <c r="E2907" s="12" t="s">
        <v>7775</v>
      </c>
      <c r="F2907" s="6"/>
      <c r="G2907" s="12" t="s">
        <v>7776</v>
      </c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</row>
    <row r="2908" customFormat="false" ht="15.75" hidden="false" customHeight="true" outlineLevel="0" collapsed="false">
      <c r="A2908" s="11" t="n">
        <v>45407</v>
      </c>
      <c r="B2908" s="12" t="s">
        <v>2232</v>
      </c>
      <c r="C2908" s="12" t="s">
        <v>6843</v>
      </c>
      <c r="D2908" s="12" t="s">
        <v>5613</v>
      </c>
      <c r="E2908" s="12" t="s">
        <v>7777</v>
      </c>
      <c r="F2908" s="12" t="s">
        <v>7778</v>
      </c>
      <c r="G2908" s="37" t="n">
        <v>678007569</v>
      </c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</row>
    <row r="2909" customFormat="false" ht="15.75" hidden="false" customHeight="true" outlineLevel="0" collapsed="false">
      <c r="A2909" s="20" t="n">
        <v>45405</v>
      </c>
      <c r="B2909" s="12" t="s">
        <v>7779</v>
      </c>
      <c r="C2909" s="12" t="s">
        <v>4528</v>
      </c>
      <c r="D2909" s="12" t="s">
        <v>7780</v>
      </c>
      <c r="E2909" s="12" t="s">
        <v>7781</v>
      </c>
      <c r="F2909" s="12" t="s">
        <v>7782</v>
      </c>
      <c r="G2909" s="12" t="s">
        <v>7783</v>
      </c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</row>
    <row r="2910" customFormat="false" ht="15.75" hidden="false" customHeight="true" outlineLevel="0" collapsed="false">
      <c r="A2910" s="20" t="n">
        <v>45408</v>
      </c>
      <c r="B2910" s="12" t="s">
        <v>7771</v>
      </c>
      <c r="C2910" s="12" t="s">
        <v>7772</v>
      </c>
      <c r="D2910" s="12" t="s">
        <v>7773</v>
      </c>
      <c r="E2910" s="6"/>
      <c r="F2910" s="6"/>
      <c r="G2910" s="12" t="s">
        <v>7784</v>
      </c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</row>
    <row r="2911" customFormat="false" ht="15.75" hidden="false" customHeight="true" outlineLevel="0" collapsed="false">
      <c r="A2911" s="20" t="n">
        <v>45406</v>
      </c>
      <c r="B2911" s="12" t="s">
        <v>7785</v>
      </c>
      <c r="C2911" s="12" t="s">
        <v>575</v>
      </c>
      <c r="D2911" s="12" t="s">
        <v>4806</v>
      </c>
      <c r="E2911" s="12" t="s">
        <v>7786</v>
      </c>
      <c r="F2911" s="12" t="s">
        <v>7787</v>
      </c>
      <c r="G2911" s="12" t="s">
        <v>7788</v>
      </c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</row>
    <row r="2912" customFormat="false" ht="15.75" hidden="false" customHeight="true" outlineLevel="0" collapsed="false">
      <c r="A2912" s="20" t="n">
        <v>45406</v>
      </c>
      <c r="B2912" s="12" t="s">
        <v>6719</v>
      </c>
      <c r="C2912" s="12" t="s">
        <v>6716</v>
      </c>
      <c r="D2912" s="12" t="s">
        <v>7392</v>
      </c>
      <c r="E2912" s="12" t="s">
        <v>7789</v>
      </c>
      <c r="F2912" s="12" t="s">
        <v>7790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</row>
    <row r="2913" customFormat="false" ht="15.75" hidden="false" customHeight="true" outlineLevel="0" collapsed="false">
      <c r="A2913" s="20" t="n">
        <v>45407</v>
      </c>
      <c r="B2913" s="12" t="s">
        <v>6719</v>
      </c>
      <c r="C2913" s="12" t="s">
        <v>6716</v>
      </c>
      <c r="D2913" s="12" t="s">
        <v>7392</v>
      </c>
      <c r="E2913" s="12" t="s">
        <v>7791</v>
      </c>
      <c r="F2913" s="6"/>
      <c r="G2913" s="12" t="s">
        <v>6199</v>
      </c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</row>
    <row r="2914" customFormat="false" ht="15.75" hidden="false" customHeight="true" outlineLevel="0" collapsed="false">
      <c r="A2914" s="20" t="n">
        <v>45407</v>
      </c>
      <c r="B2914" s="12" t="s">
        <v>2232</v>
      </c>
      <c r="C2914" s="12" t="s">
        <v>6843</v>
      </c>
      <c r="D2914" s="12" t="s">
        <v>5613</v>
      </c>
      <c r="E2914" s="12" t="s">
        <v>7792</v>
      </c>
      <c r="F2914" s="12" t="s">
        <v>7793</v>
      </c>
      <c r="G2914" s="12" t="s">
        <v>7794</v>
      </c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</row>
    <row r="2915" customFormat="false" ht="15.75" hidden="false" customHeight="true" outlineLevel="0" collapsed="false">
      <c r="A2915" s="20" t="n">
        <v>45407</v>
      </c>
      <c r="B2915" s="12" t="s">
        <v>7795</v>
      </c>
      <c r="C2915" s="12" t="s">
        <v>90</v>
      </c>
      <c r="D2915" s="12" t="n">
        <v>673112091</v>
      </c>
      <c r="E2915" s="12" t="s">
        <v>7796</v>
      </c>
      <c r="F2915" s="12" t="s">
        <v>7797</v>
      </c>
      <c r="G2915" s="12" t="s">
        <v>7798</v>
      </c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</row>
    <row r="2916" customFormat="false" ht="15.75" hidden="false" customHeight="true" outlineLevel="0" collapsed="false">
      <c r="A2916" s="20" t="n">
        <v>45408</v>
      </c>
      <c r="B2916" s="12" t="s">
        <v>14</v>
      </c>
      <c r="C2916" s="12" t="s">
        <v>5761</v>
      </c>
      <c r="D2916" s="12" t="s">
        <v>7374</v>
      </c>
      <c r="E2916" s="12" t="s">
        <v>7799</v>
      </c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</row>
    <row r="2917" customFormat="false" ht="15.75" hidden="false" customHeight="true" outlineLevel="0" collapsed="false">
      <c r="A2917" s="20" t="n">
        <v>45407</v>
      </c>
      <c r="B2917" s="12" t="s">
        <v>7561</v>
      </c>
      <c r="C2917" s="12" t="s">
        <v>6210</v>
      </c>
      <c r="D2917" s="12" t="s">
        <v>5780</v>
      </c>
      <c r="E2917" s="12" t="s">
        <v>7800</v>
      </c>
      <c r="F2917" s="12" t="s">
        <v>7801</v>
      </c>
      <c r="G2917" s="12" t="s">
        <v>7802</v>
      </c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</row>
    <row r="2918" customFormat="false" ht="15.75" hidden="false" customHeight="true" outlineLevel="0" collapsed="false">
      <c r="A2918" s="20" t="n">
        <v>45408</v>
      </c>
      <c r="B2918" s="12" t="s">
        <v>7803</v>
      </c>
      <c r="C2918" s="12"/>
      <c r="D2918" s="12" t="s">
        <v>4806</v>
      </c>
      <c r="E2918" s="12" t="s">
        <v>7804</v>
      </c>
      <c r="F2918" s="12" t="s">
        <v>7805</v>
      </c>
      <c r="G2918" s="12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</row>
    <row r="2919" customFormat="false" ht="15.75" hidden="false" customHeight="true" outlineLevel="0" collapsed="false">
      <c r="A2919" s="20" t="n">
        <v>45409</v>
      </c>
      <c r="B2919" s="12" t="s">
        <v>7736</v>
      </c>
      <c r="C2919" s="12" t="s">
        <v>7806</v>
      </c>
      <c r="D2919" s="12" t="s">
        <v>7737</v>
      </c>
      <c r="E2919" s="12" t="s">
        <v>7807</v>
      </c>
      <c r="F2919" s="12" t="s">
        <v>7808</v>
      </c>
      <c r="G2919" s="12" t="s">
        <v>7809</v>
      </c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</row>
    <row r="2920" customFormat="false" ht="15.75" hidden="false" customHeight="true" outlineLevel="0" collapsed="false">
      <c r="A2920" s="12" t="s">
        <v>7810</v>
      </c>
      <c r="B2920" s="12" t="s">
        <v>7811</v>
      </c>
      <c r="C2920" s="12" t="s">
        <v>7812</v>
      </c>
      <c r="D2920" s="12" t="s">
        <v>6656</v>
      </c>
      <c r="E2920" s="6"/>
      <c r="F2920" s="6"/>
      <c r="G2920" s="12" t="s">
        <v>7813</v>
      </c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</row>
    <row r="2921" customFormat="false" ht="15.75" hidden="false" customHeight="true" outlineLevel="0" collapsed="false">
      <c r="A2921" s="20" t="n">
        <v>45411</v>
      </c>
      <c r="B2921" s="12" t="s">
        <v>6719</v>
      </c>
      <c r="C2921" s="12" t="s">
        <v>6716</v>
      </c>
      <c r="D2921" s="12" t="s">
        <v>7814</v>
      </c>
      <c r="E2921" s="12" t="s">
        <v>7815</v>
      </c>
      <c r="F2921" s="12" t="s">
        <v>7816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</row>
    <row r="2922" customFormat="false" ht="15.75" hidden="false" customHeight="true" outlineLevel="0" collapsed="false">
      <c r="A2922" s="20" t="n">
        <v>45411</v>
      </c>
      <c r="B2922" s="12" t="s">
        <v>167</v>
      </c>
      <c r="C2922" s="12" t="s">
        <v>2686</v>
      </c>
      <c r="D2922" s="12" t="s">
        <v>5780</v>
      </c>
      <c r="E2922" s="12" t="s">
        <v>7817</v>
      </c>
      <c r="F2922" s="12" t="s">
        <v>7818</v>
      </c>
      <c r="G2922" s="12" t="n">
        <v>507140802</v>
      </c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</row>
    <row r="2923" customFormat="false" ht="15.75" hidden="false" customHeight="true" outlineLevel="0" collapsed="false">
      <c r="A2923" s="20" t="n">
        <v>45411</v>
      </c>
      <c r="B2923" s="12" t="s">
        <v>7819</v>
      </c>
      <c r="C2923" s="12" t="s">
        <v>4163</v>
      </c>
      <c r="D2923" s="12" t="s">
        <v>7820</v>
      </c>
      <c r="E2923" s="12" t="s">
        <v>7821</v>
      </c>
      <c r="F2923" s="12" t="s">
        <v>7822</v>
      </c>
      <c r="G2923" s="12" t="s">
        <v>7823</v>
      </c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</row>
    <row r="2924" customFormat="false" ht="15.75" hidden="false" customHeight="true" outlineLevel="0" collapsed="false">
      <c r="A2924" s="20" t="n">
        <v>45411</v>
      </c>
      <c r="B2924" s="12" t="s">
        <v>6719</v>
      </c>
      <c r="C2924" s="12" t="s">
        <v>7824</v>
      </c>
      <c r="D2924" s="12" t="s">
        <v>7814</v>
      </c>
      <c r="E2924" s="12" t="s">
        <v>7825</v>
      </c>
      <c r="F2924" s="12" t="s">
        <v>7826</v>
      </c>
      <c r="G2924" s="12" t="n">
        <v>677739774</v>
      </c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</row>
    <row r="2925" customFormat="false" ht="15.75" hidden="false" customHeight="true" outlineLevel="0" collapsed="false">
      <c r="A2925" s="20" t="n">
        <v>45411</v>
      </c>
      <c r="B2925" s="12" t="s">
        <v>558</v>
      </c>
      <c r="C2925" s="12" t="s">
        <v>6170</v>
      </c>
      <c r="D2925" s="12" t="s">
        <v>5355</v>
      </c>
      <c r="E2925" s="12" t="s">
        <v>7827</v>
      </c>
      <c r="F2925" s="12" t="s">
        <v>7828</v>
      </c>
      <c r="G2925" s="12" t="s">
        <v>7829</v>
      </c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</row>
    <row r="2926" customFormat="false" ht="15.75" hidden="false" customHeight="true" outlineLevel="0" collapsed="false">
      <c r="A2926" s="20" t="n">
        <v>45412</v>
      </c>
      <c r="B2926" s="12" t="s">
        <v>5749</v>
      </c>
      <c r="C2926" s="12" t="s">
        <v>4180</v>
      </c>
      <c r="D2926" s="12" t="s">
        <v>7820</v>
      </c>
      <c r="E2926" s="12" t="s">
        <v>7830</v>
      </c>
      <c r="F2926" s="12" t="s">
        <v>7831</v>
      </c>
      <c r="G2926" s="12" t="s">
        <v>7832</v>
      </c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</row>
    <row r="2927" customFormat="false" ht="15.75" hidden="false" customHeight="true" outlineLevel="0" collapsed="false">
      <c r="A2927" s="20" t="n">
        <v>45412</v>
      </c>
      <c r="B2927" s="12" t="s">
        <v>5098</v>
      </c>
      <c r="C2927" s="12" t="s">
        <v>575</v>
      </c>
      <c r="D2927" s="12" t="s">
        <v>4806</v>
      </c>
      <c r="E2927" s="12" t="s">
        <v>7833</v>
      </c>
      <c r="F2927" s="12" t="s">
        <v>7834</v>
      </c>
      <c r="G2927" s="12" t="s">
        <v>7835</v>
      </c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</row>
    <row r="2928" customFormat="false" ht="15.75" hidden="false" customHeight="true" outlineLevel="0" collapsed="false">
      <c r="A2928" s="20" t="n">
        <v>45413</v>
      </c>
      <c r="B2928" s="12" t="s">
        <v>697</v>
      </c>
      <c r="C2928" s="12" t="s">
        <v>3955</v>
      </c>
      <c r="D2928" s="12" t="s">
        <v>6656</v>
      </c>
      <c r="E2928" s="12" t="s">
        <v>5626</v>
      </c>
      <c r="F2928" s="12" t="s">
        <v>5627</v>
      </c>
      <c r="G2928" s="12" t="n">
        <v>960053304</v>
      </c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</row>
    <row r="2929" customFormat="false" ht="15.75" hidden="false" customHeight="true" outlineLevel="0" collapsed="false">
      <c r="A2929" s="20" t="n">
        <v>45413</v>
      </c>
      <c r="B2929" s="12" t="s">
        <v>7586</v>
      </c>
      <c r="C2929" s="12" t="s">
        <v>3475</v>
      </c>
      <c r="D2929" s="12" t="s">
        <v>6706</v>
      </c>
      <c r="E2929" s="12" t="s">
        <v>7836</v>
      </c>
      <c r="F2929" s="6"/>
      <c r="G2929" s="12" t="s">
        <v>7837</v>
      </c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</row>
    <row r="2930" customFormat="false" ht="15.75" hidden="false" customHeight="true" outlineLevel="0" collapsed="false">
      <c r="A2930" s="20" t="n">
        <v>45413</v>
      </c>
      <c r="B2930" s="12" t="s">
        <v>7586</v>
      </c>
      <c r="C2930" s="12" t="s">
        <v>3475</v>
      </c>
      <c r="D2930" s="12" t="s">
        <v>6706</v>
      </c>
      <c r="E2930" s="12" t="s">
        <v>7838</v>
      </c>
      <c r="F2930" s="6"/>
      <c r="G2930" s="12" t="s">
        <v>7837</v>
      </c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</row>
    <row r="2931" customFormat="false" ht="15.75" hidden="false" customHeight="true" outlineLevel="0" collapsed="false">
      <c r="A2931" s="20" t="n">
        <v>45414</v>
      </c>
      <c r="B2931" s="12" t="s">
        <v>3360</v>
      </c>
      <c r="C2931" s="12" t="s">
        <v>4719</v>
      </c>
      <c r="D2931" s="12" t="s">
        <v>7374</v>
      </c>
      <c r="E2931" s="12" t="s">
        <v>7839</v>
      </c>
      <c r="F2931" s="6"/>
      <c r="G2931" s="12" t="s">
        <v>7840</v>
      </c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</row>
    <row r="2932" customFormat="false" ht="15.75" hidden="false" customHeight="true" outlineLevel="0" collapsed="false">
      <c r="A2932" s="20" t="n">
        <v>45414</v>
      </c>
      <c r="B2932" s="12" t="s">
        <v>6719</v>
      </c>
      <c r="C2932" s="12" t="s">
        <v>6716</v>
      </c>
      <c r="D2932" s="12" t="s">
        <v>7814</v>
      </c>
      <c r="E2932" s="12" t="s">
        <v>7841</v>
      </c>
      <c r="F2932" s="12" t="s">
        <v>7842</v>
      </c>
      <c r="G2932" s="12" t="s">
        <v>7843</v>
      </c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</row>
    <row r="2933" customFormat="false" ht="15.75" hidden="false" customHeight="true" outlineLevel="0" collapsed="false">
      <c r="A2933" s="20" t="n">
        <v>45415</v>
      </c>
      <c r="B2933" s="12" t="s">
        <v>7586</v>
      </c>
      <c r="C2933" s="12" t="s">
        <v>3475</v>
      </c>
      <c r="D2933" s="12" t="s">
        <v>6706</v>
      </c>
      <c r="E2933" s="12" t="s">
        <v>7844</v>
      </c>
      <c r="F2933" s="12" t="s">
        <v>7845</v>
      </c>
      <c r="G2933" s="12" t="n">
        <v>674730848</v>
      </c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</row>
    <row r="2934" customFormat="false" ht="15.75" hidden="false" customHeight="true" outlineLevel="0" collapsed="false">
      <c r="A2934" s="20" t="n">
        <v>45415</v>
      </c>
      <c r="B2934" s="12" t="s">
        <v>4955</v>
      </c>
      <c r="C2934" s="12" t="s">
        <v>4844</v>
      </c>
      <c r="D2934" s="12" t="s">
        <v>4806</v>
      </c>
      <c r="E2934" s="12" t="s">
        <v>7846</v>
      </c>
      <c r="F2934" s="6"/>
      <c r="G2934" s="12" t="n">
        <v>675285380</v>
      </c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</row>
    <row r="2935" customFormat="false" ht="15.75" hidden="false" customHeight="true" outlineLevel="0" collapsed="false">
      <c r="A2935" s="20" t="n">
        <v>45420</v>
      </c>
      <c r="B2935" s="12" t="s">
        <v>6469</v>
      </c>
      <c r="C2935" s="12" t="s">
        <v>5882</v>
      </c>
      <c r="D2935" s="12" t="s">
        <v>5977</v>
      </c>
      <c r="E2935" s="12" t="s">
        <v>6050</v>
      </c>
      <c r="F2935" s="12" t="s">
        <v>7847</v>
      </c>
      <c r="G2935" s="12" t="s">
        <v>5277</v>
      </c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</row>
    <row r="2936" customFormat="false" ht="15.75" hidden="false" customHeight="true" outlineLevel="0" collapsed="false">
      <c r="A2936" s="20" t="n">
        <v>45422</v>
      </c>
      <c r="B2936" s="12" t="s">
        <v>7848</v>
      </c>
      <c r="C2936" s="12" t="s">
        <v>3129</v>
      </c>
      <c r="D2936" s="12" t="s">
        <v>7737</v>
      </c>
      <c r="E2936" s="6"/>
      <c r="F2936" s="6"/>
      <c r="G2936" s="12" t="s">
        <v>6700</v>
      </c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</row>
    <row r="2937" customFormat="false" ht="15.75" hidden="false" customHeight="true" outlineLevel="0" collapsed="false">
      <c r="A2937" s="20" t="n">
        <v>45427</v>
      </c>
      <c r="B2937" s="12" t="s">
        <v>676</v>
      </c>
      <c r="C2937" s="12" t="s">
        <v>950</v>
      </c>
      <c r="D2937" s="12" t="s">
        <v>6706</v>
      </c>
      <c r="E2937" s="12" t="s">
        <v>7849</v>
      </c>
      <c r="F2937" s="12" t="s">
        <v>7850</v>
      </c>
      <c r="G2937" s="12" t="n">
        <v>673509111</v>
      </c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</row>
    <row r="2938" customFormat="false" ht="15.75" hidden="false" customHeight="true" outlineLevel="0" collapsed="false">
      <c r="A2938" s="20" t="n">
        <v>45426</v>
      </c>
      <c r="B2938" s="12" t="s">
        <v>7851</v>
      </c>
      <c r="C2938" s="12" t="s">
        <v>7852</v>
      </c>
      <c r="D2938" s="12" t="s">
        <v>5605</v>
      </c>
      <c r="E2938" s="6"/>
      <c r="F2938" s="6"/>
      <c r="G2938" s="12" t="s">
        <v>7853</v>
      </c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</row>
    <row r="2939" customFormat="false" ht="15.75" hidden="false" customHeight="true" outlineLevel="0" collapsed="false">
      <c r="A2939" s="20" t="n">
        <v>45421</v>
      </c>
      <c r="B2939" s="12" t="s">
        <v>184</v>
      </c>
      <c r="C2939" s="12" t="s">
        <v>4719</v>
      </c>
      <c r="D2939" s="12" t="s">
        <v>7374</v>
      </c>
      <c r="E2939" s="12" t="s">
        <v>7854</v>
      </c>
      <c r="F2939" s="12" t="s">
        <v>7855</v>
      </c>
      <c r="G2939" s="12" t="n">
        <v>988108444</v>
      </c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</row>
    <row r="2940" customFormat="false" ht="15.75" hidden="false" customHeight="true" outlineLevel="0" collapsed="false">
      <c r="A2940" s="20" t="n">
        <v>45420</v>
      </c>
      <c r="B2940" s="12" t="s">
        <v>4733</v>
      </c>
      <c r="C2940" s="12" t="s">
        <v>3722</v>
      </c>
      <c r="D2940" s="12" t="s">
        <v>4806</v>
      </c>
      <c r="E2940" s="12" t="s">
        <v>7856</v>
      </c>
      <c r="F2940" s="12" t="s">
        <v>7857</v>
      </c>
      <c r="G2940" s="12" t="s">
        <v>7858</v>
      </c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</row>
    <row r="2941" customFormat="false" ht="15.75" hidden="false" customHeight="true" outlineLevel="0" collapsed="false">
      <c r="A2941" s="20" t="n">
        <v>45420</v>
      </c>
      <c r="B2941" s="12" t="s">
        <v>3485</v>
      </c>
      <c r="C2941" s="12" t="s">
        <v>149</v>
      </c>
      <c r="D2941" s="12" t="s">
        <v>5694</v>
      </c>
      <c r="E2941" s="12" t="s">
        <v>7859</v>
      </c>
      <c r="F2941" s="12" t="s">
        <v>7860</v>
      </c>
      <c r="G2941" s="12" t="s">
        <v>7861</v>
      </c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</row>
    <row r="2942" customFormat="false" ht="15.75" hidden="false" customHeight="true" outlineLevel="0" collapsed="false">
      <c r="A2942" s="20" t="n">
        <v>45421</v>
      </c>
      <c r="B2942" s="12" t="s">
        <v>6719</v>
      </c>
      <c r="C2942" s="12" t="s">
        <v>6716</v>
      </c>
      <c r="D2942" s="12" t="s">
        <v>7814</v>
      </c>
      <c r="E2942" s="12" t="s">
        <v>717</v>
      </c>
      <c r="F2942" s="12" t="s">
        <v>7862</v>
      </c>
      <c r="G2942" s="12" t="s">
        <v>4088</v>
      </c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</row>
    <row r="2943" customFormat="false" ht="15.75" hidden="false" customHeight="true" outlineLevel="0" collapsed="false">
      <c r="A2943" s="20" t="n">
        <v>45420</v>
      </c>
      <c r="B2943" s="12" t="s">
        <v>4173</v>
      </c>
      <c r="C2943" s="12" t="s">
        <v>3786</v>
      </c>
      <c r="D2943" s="12" t="s">
        <v>5780</v>
      </c>
      <c r="E2943" s="12" t="s">
        <v>7863</v>
      </c>
      <c r="F2943" s="12" t="s">
        <v>7864</v>
      </c>
      <c r="G2943" s="12" t="s">
        <v>7865</v>
      </c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</row>
    <row r="2944" customFormat="false" ht="15.75" hidden="false" customHeight="true" outlineLevel="0" collapsed="false">
      <c r="A2944" s="20" t="n">
        <v>45421</v>
      </c>
      <c r="B2944" s="12" t="s">
        <v>2130</v>
      </c>
      <c r="C2944" s="12" t="s">
        <v>5150</v>
      </c>
      <c r="D2944" s="12" t="s">
        <v>5582</v>
      </c>
      <c r="E2944" s="12" t="s">
        <v>6050</v>
      </c>
      <c r="F2944" s="12" t="s">
        <v>6982</v>
      </c>
      <c r="G2944" s="12" t="s">
        <v>5277</v>
      </c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</row>
    <row r="2945" customFormat="false" ht="15.75" hidden="false" customHeight="true" outlineLevel="0" collapsed="false">
      <c r="A2945" s="20" t="n">
        <v>45421</v>
      </c>
      <c r="B2945" s="12" t="s">
        <v>7866</v>
      </c>
      <c r="C2945" s="12" t="s">
        <v>7867</v>
      </c>
      <c r="D2945" s="12" t="s">
        <v>5582</v>
      </c>
      <c r="E2945" s="12" t="s">
        <v>7868</v>
      </c>
      <c r="F2945" s="12" t="s">
        <v>7869</v>
      </c>
      <c r="G2945" s="12" t="s">
        <v>7870</v>
      </c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</row>
    <row r="2946" customFormat="false" ht="15.75" hidden="false" customHeight="true" outlineLevel="0" collapsed="false">
      <c r="A2946" s="20" t="n">
        <v>45422</v>
      </c>
      <c r="B2946" s="12" t="s">
        <v>7871</v>
      </c>
      <c r="C2946" s="12" t="s">
        <v>7872</v>
      </c>
      <c r="D2946" s="12" t="s">
        <v>5951</v>
      </c>
      <c r="E2946" s="12" t="s">
        <v>7873</v>
      </c>
      <c r="F2946" s="6"/>
      <c r="G2946" s="12" t="s">
        <v>7874</v>
      </c>
      <c r="H2946" s="12" t="n">
        <v>983217300</v>
      </c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</row>
    <row r="2947" customFormat="false" ht="15.75" hidden="false" customHeight="true" outlineLevel="0" collapsed="false">
      <c r="A2947" s="20" t="n">
        <v>45423</v>
      </c>
      <c r="B2947" s="12" t="s">
        <v>926</v>
      </c>
      <c r="C2947" s="12" t="s">
        <v>7875</v>
      </c>
      <c r="D2947" s="12" t="s">
        <v>5951</v>
      </c>
      <c r="E2947" s="12" t="s">
        <v>7876</v>
      </c>
      <c r="F2947" s="12" t="s">
        <v>7877</v>
      </c>
      <c r="G2947" s="12" t="s">
        <v>7878</v>
      </c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</row>
    <row r="2948" customFormat="false" ht="15.75" hidden="false" customHeight="true" outlineLevel="0" collapsed="false">
      <c r="A2948" s="20" t="n">
        <v>45423</v>
      </c>
      <c r="B2948" s="12" t="s">
        <v>4776</v>
      </c>
      <c r="C2948" s="12" t="s">
        <v>3893</v>
      </c>
      <c r="D2948" s="12" t="s">
        <v>5780</v>
      </c>
      <c r="E2948" s="12" t="s">
        <v>7879</v>
      </c>
      <c r="F2948" s="12" t="s">
        <v>7880</v>
      </c>
      <c r="G2948" s="12" t="s">
        <v>7881</v>
      </c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</row>
    <row r="2949" customFormat="false" ht="15.75" hidden="false" customHeight="true" outlineLevel="0" collapsed="false">
      <c r="A2949" s="20" t="n">
        <v>45425</v>
      </c>
      <c r="B2949" s="12" t="s">
        <v>4955</v>
      </c>
      <c r="C2949" s="12" t="s">
        <v>468</v>
      </c>
      <c r="D2949" s="12" t="s">
        <v>4806</v>
      </c>
      <c r="E2949" s="12" t="s">
        <v>7882</v>
      </c>
      <c r="F2949" s="12" t="s">
        <v>7883</v>
      </c>
      <c r="G2949" s="12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</row>
    <row r="2950" customFormat="false" ht="15.75" hidden="false" customHeight="true" outlineLevel="0" collapsed="false">
      <c r="A2950" s="20" t="n">
        <v>45425</v>
      </c>
      <c r="B2950" s="12" t="s">
        <v>3206</v>
      </c>
      <c r="C2950" s="12" t="s">
        <v>7097</v>
      </c>
      <c r="D2950" s="12" t="s">
        <v>7374</v>
      </c>
      <c r="E2950" s="12" t="s">
        <v>7884</v>
      </c>
      <c r="F2950" s="12" t="s">
        <v>7885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</row>
    <row r="2951" customFormat="false" ht="15.75" hidden="false" customHeight="true" outlineLevel="0" collapsed="false">
      <c r="A2951" s="20" t="n">
        <v>45425</v>
      </c>
      <c r="B2951" s="12" t="s">
        <v>3419</v>
      </c>
      <c r="C2951" s="12" t="s">
        <v>2540</v>
      </c>
      <c r="D2951" s="12" t="s">
        <v>6751</v>
      </c>
      <c r="E2951" s="12" t="s">
        <v>7886</v>
      </c>
      <c r="F2951" s="12" t="s">
        <v>7887</v>
      </c>
      <c r="G2951" s="12" t="s">
        <v>7888</v>
      </c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</row>
    <row r="2952" customFormat="false" ht="15.75" hidden="false" customHeight="true" outlineLevel="0" collapsed="false">
      <c r="A2952" s="20" t="n">
        <v>45425</v>
      </c>
      <c r="B2952" s="12" t="s">
        <v>4776</v>
      </c>
      <c r="C2952" s="12" t="s">
        <v>3893</v>
      </c>
      <c r="D2952" s="12" t="s">
        <v>5780</v>
      </c>
      <c r="E2952" s="12" t="s">
        <v>7889</v>
      </c>
      <c r="F2952" s="12" t="s">
        <v>7890</v>
      </c>
      <c r="G2952" s="12" t="s">
        <v>7891</v>
      </c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</row>
    <row r="2953" customFormat="false" ht="15.75" hidden="false" customHeight="true" outlineLevel="0" collapsed="false">
      <c r="A2953" s="20" t="n">
        <v>45425</v>
      </c>
      <c r="B2953" s="12" t="s">
        <v>167</v>
      </c>
      <c r="C2953" s="12" t="s">
        <v>7892</v>
      </c>
      <c r="D2953" s="12" t="s">
        <v>5780</v>
      </c>
      <c r="E2953" s="12" t="s">
        <v>7893</v>
      </c>
      <c r="F2953" s="12" t="s">
        <v>7894</v>
      </c>
      <c r="G2953" s="12" t="s">
        <v>7895</v>
      </c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</row>
    <row r="2954" customFormat="false" ht="15.75" hidden="false" customHeight="true" outlineLevel="0" collapsed="false">
      <c r="A2954" s="20" t="n">
        <v>45426</v>
      </c>
      <c r="B2954" s="12" t="s">
        <v>7896</v>
      </c>
      <c r="C2954" s="12" t="s">
        <v>7897</v>
      </c>
      <c r="D2954" s="12" t="s">
        <v>7898</v>
      </c>
      <c r="E2954" s="6"/>
      <c r="F2954" s="6"/>
      <c r="G2954" s="12" t="s">
        <v>7899</v>
      </c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</row>
    <row r="2955" customFormat="false" ht="15.75" hidden="false" customHeight="true" outlineLevel="0" collapsed="false">
      <c r="A2955" s="20" t="n">
        <v>45425</v>
      </c>
      <c r="B2955" s="12" t="s">
        <v>7900</v>
      </c>
      <c r="C2955" s="12" t="s">
        <v>7901</v>
      </c>
      <c r="D2955" s="12" t="s">
        <v>7898</v>
      </c>
      <c r="E2955" s="6"/>
      <c r="F2955" s="6"/>
      <c r="G2955" s="12" t="s">
        <v>7902</v>
      </c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</row>
    <row r="2956" customFormat="false" ht="15.75" hidden="false" customHeight="true" outlineLevel="0" collapsed="false">
      <c r="A2956" s="20" t="n">
        <v>45426</v>
      </c>
      <c r="B2956" s="12" t="s">
        <v>7903</v>
      </c>
      <c r="C2956" s="12" t="s">
        <v>2131</v>
      </c>
      <c r="D2956" s="12" t="s">
        <v>7904</v>
      </c>
      <c r="E2956" s="12" t="s">
        <v>7905</v>
      </c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</row>
    <row r="2957" customFormat="false" ht="15.75" hidden="false" customHeight="true" outlineLevel="0" collapsed="false">
      <c r="A2957" s="20" t="n">
        <v>45426</v>
      </c>
      <c r="B2957" s="12" t="s">
        <v>1470</v>
      </c>
      <c r="C2957" s="12" t="s">
        <v>3786</v>
      </c>
      <c r="D2957" s="12" t="s">
        <v>7906</v>
      </c>
      <c r="E2957" s="12" t="s">
        <v>7907</v>
      </c>
      <c r="F2957" s="6"/>
      <c r="G2957" s="12" t="s">
        <v>7908</v>
      </c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</row>
    <row r="2958" customFormat="false" ht="15.75" hidden="false" customHeight="true" outlineLevel="0" collapsed="false">
      <c r="A2958" s="20" t="n">
        <v>45427</v>
      </c>
      <c r="B2958" s="12" t="s">
        <v>3485</v>
      </c>
      <c r="C2958" s="12" t="s">
        <v>149</v>
      </c>
      <c r="D2958" s="12" t="s">
        <v>5694</v>
      </c>
      <c r="E2958" s="12" t="s">
        <v>7909</v>
      </c>
      <c r="F2958" s="12" t="s">
        <v>7910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</row>
    <row r="2959" customFormat="false" ht="15.75" hidden="false" customHeight="true" outlineLevel="0" collapsed="false">
      <c r="A2959" s="20" t="n">
        <v>45426</v>
      </c>
      <c r="B2959" s="12" t="s">
        <v>7900</v>
      </c>
      <c r="C2959" s="12" t="s">
        <v>7911</v>
      </c>
      <c r="D2959" s="12" t="s">
        <v>7898</v>
      </c>
      <c r="E2959" s="6"/>
      <c r="F2959" s="6"/>
      <c r="G2959" s="12" t="s">
        <v>7912</v>
      </c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</row>
    <row r="2960" customFormat="false" ht="15.75" hidden="false" customHeight="true" outlineLevel="0" collapsed="false">
      <c r="A2960" s="20" t="n">
        <v>45427</v>
      </c>
      <c r="B2960" s="12" t="s">
        <v>926</v>
      </c>
      <c r="C2960" s="12" t="s">
        <v>5150</v>
      </c>
      <c r="D2960" s="12" t="s">
        <v>5582</v>
      </c>
      <c r="E2960" s="12" t="s">
        <v>6507</v>
      </c>
      <c r="F2960" s="12" t="s">
        <v>7913</v>
      </c>
      <c r="G2960" s="12" t="n">
        <v>683853394</v>
      </c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</row>
    <row r="2961" customFormat="false" ht="15.75" hidden="false" customHeight="true" outlineLevel="0" collapsed="false">
      <c r="A2961" s="20" t="n">
        <v>45426</v>
      </c>
      <c r="B2961" s="12" t="s">
        <v>7914</v>
      </c>
      <c r="C2961" s="12" t="s">
        <v>7915</v>
      </c>
      <c r="D2961" s="12" t="s">
        <v>7898</v>
      </c>
      <c r="E2961" s="6"/>
      <c r="F2961" s="6"/>
      <c r="G2961" s="12" t="s">
        <v>7916</v>
      </c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</row>
    <row r="2962" customFormat="false" ht="15.75" hidden="false" customHeight="true" outlineLevel="0" collapsed="false">
      <c r="A2962" s="20" t="n">
        <v>45427</v>
      </c>
      <c r="B2962" s="12" t="s">
        <v>302</v>
      </c>
      <c r="C2962" s="12" t="s">
        <v>7917</v>
      </c>
      <c r="D2962" s="12" t="s">
        <v>52</v>
      </c>
      <c r="E2962" s="12" t="s">
        <v>7918</v>
      </c>
      <c r="F2962" s="12" t="s">
        <v>7919</v>
      </c>
      <c r="G2962" s="12" t="s">
        <v>7920</v>
      </c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</row>
    <row r="2963" customFormat="false" ht="15.75" hidden="false" customHeight="true" outlineLevel="0" collapsed="false">
      <c r="A2963" s="20" t="n">
        <v>45428</v>
      </c>
      <c r="B2963" s="12" t="s">
        <v>7921</v>
      </c>
      <c r="C2963" s="12" t="s">
        <v>496</v>
      </c>
      <c r="D2963" s="12" t="s">
        <v>4806</v>
      </c>
      <c r="E2963" s="12" t="s">
        <v>7922</v>
      </c>
      <c r="F2963" s="12" t="s">
        <v>7923</v>
      </c>
      <c r="G2963" s="12" t="s">
        <v>7924</v>
      </c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</row>
    <row r="2964" customFormat="false" ht="15.75" hidden="false" customHeight="true" outlineLevel="0" collapsed="false">
      <c r="A2964" s="20" t="n">
        <v>45427</v>
      </c>
      <c r="B2964" s="12" t="s">
        <v>7866</v>
      </c>
      <c r="C2964" s="12" t="s">
        <v>7925</v>
      </c>
      <c r="D2964" s="12" t="s">
        <v>5582</v>
      </c>
      <c r="E2964" s="12" t="s">
        <v>7926</v>
      </c>
      <c r="F2964" s="6"/>
      <c r="G2964" s="12" t="s">
        <v>7927</v>
      </c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</row>
    <row r="2965" customFormat="false" ht="15.75" hidden="false" customHeight="true" outlineLevel="0" collapsed="false">
      <c r="A2965" s="20" t="n">
        <v>45428</v>
      </c>
      <c r="B2965" s="12" t="s">
        <v>676</v>
      </c>
      <c r="C2965" s="12" t="s">
        <v>950</v>
      </c>
      <c r="D2965" s="12" t="s">
        <v>6706</v>
      </c>
      <c r="E2965" s="12" t="s">
        <v>7756</v>
      </c>
      <c r="F2965" s="12" t="s">
        <v>7928</v>
      </c>
      <c r="G2965" s="12" t="n">
        <v>673842466</v>
      </c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</row>
    <row r="2966" customFormat="false" ht="15.75" hidden="false" customHeight="true" outlineLevel="0" collapsed="false">
      <c r="A2966" s="20" t="n">
        <v>45428</v>
      </c>
      <c r="B2966" s="12" t="s">
        <v>7929</v>
      </c>
      <c r="C2966" s="12" t="s">
        <v>68</v>
      </c>
      <c r="D2966" s="12" t="s">
        <v>7930</v>
      </c>
      <c r="E2966" s="12" t="s">
        <v>7931</v>
      </c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</row>
    <row r="2967" customFormat="false" ht="15.75" hidden="false" customHeight="true" outlineLevel="0" collapsed="false">
      <c r="A2967" s="20" t="n">
        <v>45428</v>
      </c>
      <c r="B2967" s="12" t="s">
        <v>118</v>
      </c>
      <c r="C2967" s="12" t="s">
        <v>4121</v>
      </c>
      <c r="D2967" s="12" t="s">
        <v>5780</v>
      </c>
      <c r="E2967" s="12" t="s">
        <v>7932</v>
      </c>
      <c r="F2967" s="12" t="s">
        <v>7933</v>
      </c>
      <c r="G2967" s="12" t="s">
        <v>7934</v>
      </c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</row>
    <row r="2968" customFormat="false" ht="15.75" hidden="false" customHeight="true" outlineLevel="0" collapsed="false">
      <c r="A2968" s="20" t="n">
        <v>45428</v>
      </c>
      <c r="B2968" s="12" t="s">
        <v>4733</v>
      </c>
      <c r="C2968" s="12" t="s">
        <v>4226</v>
      </c>
      <c r="D2968" s="12" t="s">
        <v>4806</v>
      </c>
      <c r="E2968" s="12" t="s">
        <v>7935</v>
      </c>
      <c r="F2968" s="12" t="s">
        <v>7936</v>
      </c>
      <c r="G2968" s="12" t="s">
        <v>7937</v>
      </c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</row>
    <row r="2969" customFormat="false" ht="15.75" hidden="false" customHeight="true" outlineLevel="0" collapsed="false">
      <c r="A2969" s="20" t="n">
        <v>45429</v>
      </c>
      <c r="B2969" s="12" t="s">
        <v>984</v>
      </c>
      <c r="C2969" s="12" t="s">
        <v>6439</v>
      </c>
      <c r="D2969" s="12" t="s">
        <v>5582</v>
      </c>
      <c r="E2969" s="12" t="s">
        <v>7396</v>
      </c>
      <c r="F2969" s="12" t="s">
        <v>7938</v>
      </c>
      <c r="G2969" s="12" t="n">
        <v>505192210</v>
      </c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</row>
    <row r="2970" customFormat="false" ht="15.75" hidden="false" customHeight="true" outlineLevel="0" collapsed="false">
      <c r="A2970" s="20" t="n">
        <v>45429</v>
      </c>
      <c r="B2970" s="12" t="s">
        <v>1470</v>
      </c>
      <c r="C2970" s="12" t="s">
        <v>3798</v>
      </c>
      <c r="D2970" s="12" t="s">
        <v>5320</v>
      </c>
      <c r="E2970" s="12" t="s">
        <v>7939</v>
      </c>
      <c r="F2970" s="12" t="s">
        <v>7940</v>
      </c>
      <c r="G2970" s="12" t="s">
        <v>7941</v>
      </c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</row>
    <row r="2971" customFormat="false" ht="15.75" hidden="false" customHeight="true" outlineLevel="0" collapsed="false">
      <c r="A2971" s="20" t="n">
        <v>45430</v>
      </c>
      <c r="B2971" s="12" t="s">
        <v>3206</v>
      </c>
      <c r="C2971" s="12" t="s">
        <v>3589</v>
      </c>
      <c r="D2971" s="12" t="s">
        <v>7374</v>
      </c>
      <c r="E2971" s="12" t="s">
        <v>7942</v>
      </c>
      <c r="F2971" s="12" t="s">
        <v>7943</v>
      </c>
      <c r="G2971" s="12" t="s">
        <v>7944</v>
      </c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</row>
    <row r="2972" customFormat="false" ht="15.75" hidden="false" customHeight="true" outlineLevel="0" collapsed="false">
      <c r="A2972" s="20" t="n">
        <v>45432</v>
      </c>
      <c r="B2972" s="12" t="s">
        <v>4776</v>
      </c>
      <c r="C2972" s="12" t="s">
        <v>7945</v>
      </c>
      <c r="D2972" s="12" t="s">
        <v>5780</v>
      </c>
      <c r="E2972" s="12" t="s">
        <v>7946</v>
      </c>
      <c r="F2972" s="12" t="s">
        <v>7947</v>
      </c>
      <c r="G2972" s="12" t="s">
        <v>7948</v>
      </c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</row>
    <row r="2973" customFormat="false" ht="15.75" hidden="false" customHeight="true" outlineLevel="0" collapsed="false">
      <c r="A2973" s="20" t="n">
        <v>45430</v>
      </c>
      <c r="B2973" s="12" t="s">
        <v>7949</v>
      </c>
      <c r="C2973" s="12" t="s">
        <v>7806</v>
      </c>
      <c r="D2973" s="12" t="s">
        <v>7737</v>
      </c>
      <c r="E2973" s="12" t="s">
        <v>7950</v>
      </c>
      <c r="F2973" s="12" t="s">
        <v>7951</v>
      </c>
      <c r="G2973" s="12" t="s">
        <v>7952</v>
      </c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</row>
    <row r="2974" customFormat="false" ht="15.75" hidden="false" customHeight="true" outlineLevel="0" collapsed="false">
      <c r="A2974" s="20" t="n">
        <v>45432</v>
      </c>
      <c r="B2974" s="12" t="s">
        <v>7900</v>
      </c>
      <c r="C2974" s="12" t="s">
        <v>7953</v>
      </c>
      <c r="D2974" s="12" t="s">
        <v>7898</v>
      </c>
      <c r="E2974" s="6"/>
      <c r="F2974" s="6"/>
      <c r="G2974" s="12" t="s">
        <v>7954</v>
      </c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</row>
    <row r="2975" customFormat="false" ht="15.75" hidden="false" customHeight="true" outlineLevel="0" collapsed="false">
      <c r="A2975" s="20" t="n">
        <v>45435</v>
      </c>
      <c r="B2975" s="12" t="s">
        <v>6719</v>
      </c>
      <c r="C2975" s="12" t="s">
        <v>2146</v>
      </c>
      <c r="D2975" s="12" t="s">
        <v>7814</v>
      </c>
      <c r="E2975" s="12" t="s">
        <v>7955</v>
      </c>
      <c r="F2975" s="12" t="s">
        <v>7956</v>
      </c>
      <c r="G2975" s="12" t="s">
        <v>7957</v>
      </c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</row>
    <row r="2976" customFormat="false" ht="15.75" hidden="false" customHeight="true" outlineLevel="0" collapsed="false">
      <c r="A2976" s="20" t="n">
        <v>45432</v>
      </c>
      <c r="B2976" s="12" t="s">
        <v>7958</v>
      </c>
      <c r="C2976" s="12" t="s">
        <v>3111</v>
      </c>
      <c r="D2976" s="12" t="s">
        <v>7898</v>
      </c>
      <c r="E2976" s="12" t="s">
        <v>7959</v>
      </c>
      <c r="F2976" s="12" t="s">
        <v>7960</v>
      </c>
      <c r="G2976" s="12" t="s">
        <v>7961</v>
      </c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</row>
    <row r="2977" customFormat="false" ht="15.75" hidden="false" customHeight="true" outlineLevel="0" collapsed="false">
      <c r="A2977" s="20" t="n">
        <v>45433</v>
      </c>
      <c r="B2977" s="12" t="s">
        <v>7962</v>
      </c>
      <c r="C2977" s="12" t="s">
        <v>7321</v>
      </c>
      <c r="D2977" s="12" t="s">
        <v>5582</v>
      </c>
      <c r="E2977" s="12" t="s">
        <v>7963</v>
      </c>
      <c r="F2977" s="6"/>
      <c r="G2977" s="12" t="n">
        <v>973707535</v>
      </c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</row>
    <row r="2978" customFormat="false" ht="15.75" hidden="false" customHeight="true" outlineLevel="0" collapsed="false">
      <c r="A2978" s="20" t="n">
        <v>45434</v>
      </c>
      <c r="B2978" s="12" t="s">
        <v>4776</v>
      </c>
      <c r="C2978" s="12" t="s">
        <v>4241</v>
      </c>
      <c r="D2978" s="12" t="s">
        <v>5780</v>
      </c>
      <c r="E2978" s="12" t="s">
        <v>7964</v>
      </c>
      <c r="F2978" s="6"/>
      <c r="G2978" s="12" t="s">
        <v>7965</v>
      </c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</row>
    <row r="2979" customFormat="false" ht="15.75" hidden="false" customHeight="true" outlineLevel="0" collapsed="false">
      <c r="A2979" s="20" t="n">
        <v>45435</v>
      </c>
      <c r="B2979" s="12" t="s">
        <v>7966</v>
      </c>
      <c r="C2979" s="12" t="s">
        <v>7892</v>
      </c>
      <c r="D2979" s="12" t="s">
        <v>7737</v>
      </c>
      <c r="E2979" s="12" t="s">
        <v>7967</v>
      </c>
      <c r="F2979" s="12" t="s">
        <v>7968</v>
      </c>
      <c r="G2979" s="12" t="s">
        <v>7969</v>
      </c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</row>
    <row r="2980" customFormat="false" ht="15.75" hidden="false" customHeight="true" outlineLevel="0" collapsed="false">
      <c r="A2980" s="20" t="n">
        <v>45436</v>
      </c>
      <c r="B2980" s="12" t="s">
        <v>7642</v>
      </c>
      <c r="C2980" s="12" t="s">
        <v>3589</v>
      </c>
      <c r="D2980" s="12" t="s">
        <v>7374</v>
      </c>
      <c r="E2980" s="12" t="s">
        <v>7970</v>
      </c>
      <c r="F2980" s="12" t="s">
        <v>7971</v>
      </c>
      <c r="G2980" s="12" t="s">
        <v>7972</v>
      </c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</row>
    <row r="2981" customFormat="false" ht="15.75" hidden="false" customHeight="true" outlineLevel="0" collapsed="false">
      <c r="A2981" s="20" t="n">
        <v>45435</v>
      </c>
      <c r="B2981" s="12" t="s">
        <v>7618</v>
      </c>
      <c r="C2981" s="12" t="s">
        <v>3786</v>
      </c>
      <c r="D2981" s="12" t="s">
        <v>7973</v>
      </c>
      <c r="E2981" s="12" t="s">
        <v>7974</v>
      </c>
      <c r="F2981" s="12" t="s">
        <v>7975</v>
      </c>
      <c r="G2981" s="12" t="s">
        <v>7976</v>
      </c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</row>
    <row r="2982" customFormat="false" ht="15.75" hidden="false" customHeight="true" outlineLevel="0" collapsed="false">
      <c r="A2982" s="20" t="n">
        <v>45436</v>
      </c>
      <c r="B2982" s="12" t="s">
        <v>4776</v>
      </c>
      <c r="C2982" s="12" t="s">
        <v>3722</v>
      </c>
      <c r="D2982" s="12" t="s">
        <v>5780</v>
      </c>
      <c r="E2982" s="12" t="s">
        <v>7977</v>
      </c>
      <c r="F2982" s="6"/>
      <c r="G2982" s="12" t="s">
        <v>7978</v>
      </c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</row>
    <row r="2983" customFormat="false" ht="15.75" hidden="false" customHeight="true" outlineLevel="0" collapsed="false">
      <c r="A2983" s="20" t="n">
        <v>45436</v>
      </c>
      <c r="B2983" s="12" t="s">
        <v>7979</v>
      </c>
      <c r="C2983" s="12" t="s">
        <v>3722</v>
      </c>
      <c r="D2983" s="12" t="s">
        <v>7980</v>
      </c>
      <c r="E2983" s="12" t="s">
        <v>7981</v>
      </c>
      <c r="F2983" s="6"/>
      <c r="G2983" s="12" t="s">
        <v>7982</v>
      </c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</row>
    <row r="2984" customFormat="false" ht="15.75" hidden="false" customHeight="true" outlineLevel="0" collapsed="false">
      <c r="A2984" s="20" t="n">
        <v>45436</v>
      </c>
      <c r="B2984" s="12" t="s">
        <v>6719</v>
      </c>
      <c r="C2984" s="12" t="s">
        <v>2146</v>
      </c>
      <c r="D2984" s="12" t="s">
        <v>7814</v>
      </c>
      <c r="E2984" s="12" t="s">
        <v>7983</v>
      </c>
      <c r="F2984" s="12" t="s">
        <v>7984</v>
      </c>
      <c r="G2984" s="12" t="n">
        <v>682568205</v>
      </c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</row>
    <row r="2985" customFormat="false" ht="15.75" hidden="false" customHeight="true" outlineLevel="0" collapsed="false">
      <c r="A2985" s="20" t="n">
        <v>45441</v>
      </c>
      <c r="B2985" s="12" t="s">
        <v>6469</v>
      </c>
      <c r="C2985" s="12" t="s">
        <v>5882</v>
      </c>
      <c r="D2985" s="12" t="s">
        <v>5977</v>
      </c>
      <c r="E2985" s="12" t="s">
        <v>7554</v>
      </c>
      <c r="F2985" s="12" t="s">
        <v>7985</v>
      </c>
      <c r="G2985" s="12" t="s">
        <v>5277</v>
      </c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</row>
    <row r="2986" customFormat="false" ht="15.75" hidden="false" customHeight="true" outlineLevel="0" collapsed="false">
      <c r="A2986" s="20" t="n">
        <v>45436</v>
      </c>
      <c r="B2986" s="12" t="s">
        <v>7986</v>
      </c>
      <c r="C2986" s="12" t="s">
        <v>7987</v>
      </c>
      <c r="D2986" s="12" t="s">
        <v>4921</v>
      </c>
      <c r="E2986" s="12" t="s">
        <v>7988</v>
      </c>
      <c r="F2986" s="12" t="s">
        <v>7989</v>
      </c>
      <c r="G2986" s="12" t="s">
        <v>3510</v>
      </c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</row>
    <row r="2987" customFormat="false" ht="15.75" hidden="false" customHeight="true" outlineLevel="0" collapsed="false">
      <c r="A2987" s="20" t="n">
        <v>45436</v>
      </c>
      <c r="B2987" s="12" t="s">
        <v>118</v>
      </c>
      <c r="C2987" s="12" t="s">
        <v>4226</v>
      </c>
      <c r="D2987" s="12" t="s">
        <v>5780</v>
      </c>
      <c r="E2987" s="12" t="s">
        <v>7990</v>
      </c>
      <c r="F2987" s="6"/>
      <c r="G2987" s="12" t="s">
        <v>3838</v>
      </c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</row>
    <row r="2988" customFormat="false" ht="15.75" hidden="false" customHeight="true" outlineLevel="0" collapsed="false">
      <c r="A2988" s="20" t="n">
        <v>45440</v>
      </c>
      <c r="B2988" s="12" t="s">
        <v>7991</v>
      </c>
      <c r="C2988" s="12" t="s">
        <v>7992</v>
      </c>
      <c r="D2988" s="12" t="s">
        <v>7773</v>
      </c>
      <c r="E2988" s="6"/>
      <c r="F2988" s="6"/>
      <c r="G2988" s="12" t="s">
        <v>7993</v>
      </c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</row>
    <row r="2989" customFormat="false" ht="15.75" hidden="false" customHeight="true" outlineLevel="0" collapsed="false">
      <c r="A2989" s="20" t="n">
        <v>45440</v>
      </c>
      <c r="B2989" s="12" t="s">
        <v>3206</v>
      </c>
      <c r="C2989" s="12" t="s">
        <v>3589</v>
      </c>
      <c r="D2989" s="12" t="s">
        <v>7374</v>
      </c>
      <c r="E2989" s="12" t="s">
        <v>7994</v>
      </c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</row>
    <row r="2990" customFormat="false" ht="15.75" hidden="false" customHeight="true" outlineLevel="0" collapsed="false">
      <c r="A2990" s="20" t="n">
        <v>45440</v>
      </c>
      <c r="B2990" s="12" t="s">
        <v>7597</v>
      </c>
      <c r="C2990" s="12" t="s">
        <v>4029</v>
      </c>
      <c r="D2990" s="12" t="s">
        <v>7995</v>
      </c>
      <c r="E2990" s="12" t="s">
        <v>7996</v>
      </c>
      <c r="F2990" s="12" t="s">
        <v>7997</v>
      </c>
      <c r="G2990" s="12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</row>
    <row r="2991" customFormat="false" ht="15.75" hidden="false" customHeight="true" outlineLevel="0" collapsed="false">
      <c r="A2991" s="20" t="n">
        <v>45439</v>
      </c>
      <c r="B2991" s="12" t="s">
        <v>7998</v>
      </c>
      <c r="C2991" s="12" t="s">
        <v>2490</v>
      </c>
      <c r="D2991" s="12" t="s">
        <v>3407</v>
      </c>
      <c r="E2991" s="12" t="s">
        <v>7999</v>
      </c>
      <c r="F2991" s="12" t="s">
        <v>8000</v>
      </c>
      <c r="G2991" s="12" t="s">
        <v>4336</v>
      </c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</row>
    <row r="2992" customFormat="false" ht="15.75" hidden="false" customHeight="true" outlineLevel="0" collapsed="false">
      <c r="A2992" s="20" t="n">
        <v>45439</v>
      </c>
      <c r="B2992" s="12" t="s">
        <v>6719</v>
      </c>
      <c r="C2992" s="12" t="s">
        <v>2146</v>
      </c>
      <c r="D2992" s="12" t="s">
        <v>7814</v>
      </c>
      <c r="E2992" s="12" t="s">
        <v>7789</v>
      </c>
      <c r="F2992" s="12" t="s">
        <v>8001</v>
      </c>
      <c r="G2992" s="12" t="s">
        <v>8002</v>
      </c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</row>
    <row r="2993" customFormat="false" ht="15.75" hidden="false" customHeight="true" outlineLevel="0" collapsed="false">
      <c r="A2993" s="20" t="n">
        <v>45440</v>
      </c>
      <c r="B2993" s="12" t="s">
        <v>8003</v>
      </c>
      <c r="C2993" s="12" t="s">
        <v>356</v>
      </c>
      <c r="D2993" s="12" t="s">
        <v>4647</v>
      </c>
      <c r="E2993" s="12" t="s">
        <v>8004</v>
      </c>
      <c r="F2993" s="6"/>
      <c r="G2993" s="12" t="n">
        <v>680082220</v>
      </c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</row>
    <row r="2994" customFormat="false" ht="15.75" hidden="false" customHeight="true" outlineLevel="0" collapsed="false">
      <c r="A2994" s="20" t="n">
        <v>45440</v>
      </c>
      <c r="B2994" s="12" t="s">
        <v>1695</v>
      </c>
      <c r="C2994" s="12" t="s">
        <v>274</v>
      </c>
      <c r="D2994" s="12" t="s">
        <v>4806</v>
      </c>
      <c r="E2994" s="12" t="s">
        <v>8005</v>
      </c>
      <c r="F2994" s="12" t="s">
        <v>8006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</row>
    <row r="2995" customFormat="false" ht="15.75" hidden="false" customHeight="true" outlineLevel="0" collapsed="false">
      <c r="A2995" s="20" t="n">
        <v>45441</v>
      </c>
      <c r="B2995" s="12" t="s">
        <v>4814</v>
      </c>
      <c r="C2995" s="12" t="s">
        <v>15</v>
      </c>
      <c r="D2995" s="12" t="s">
        <v>4806</v>
      </c>
      <c r="E2995" s="12" t="s">
        <v>8007</v>
      </c>
      <c r="F2995" s="12"/>
      <c r="G2995" s="12" t="n">
        <v>505353347</v>
      </c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</row>
    <row r="2996" customFormat="false" ht="15.75" hidden="false" customHeight="true" outlineLevel="0" collapsed="false">
      <c r="A2996" s="20" t="n">
        <v>45443</v>
      </c>
      <c r="B2996" s="12" t="s">
        <v>8008</v>
      </c>
      <c r="C2996" s="12" t="s">
        <v>3611</v>
      </c>
      <c r="D2996" s="12" t="s">
        <v>6276</v>
      </c>
      <c r="E2996" s="12" t="s">
        <v>8009</v>
      </c>
      <c r="F2996" s="12" t="s">
        <v>8010</v>
      </c>
      <c r="G2996" s="12" t="s">
        <v>6630</v>
      </c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</row>
    <row r="2997" customFormat="false" ht="15.75" hidden="false" customHeight="true" outlineLevel="0" collapsed="false">
      <c r="A2997" s="20" t="n">
        <v>45441</v>
      </c>
      <c r="B2997" s="12" t="s">
        <v>8011</v>
      </c>
      <c r="C2997" s="12" t="n">
        <v>-300</v>
      </c>
      <c r="D2997" s="12" t="s">
        <v>8012</v>
      </c>
      <c r="E2997" s="6"/>
      <c r="F2997" s="6"/>
      <c r="G2997" s="12" t="s">
        <v>4628</v>
      </c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</row>
    <row r="2998" customFormat="false" ht="15.75" hidden="false" customHeight="true" outlineLevel="0" collapsed="false">
      <c r="A2998" s="20" t="n">
        <v>45442</v>
      </c>
      <c r="B2998" s="12" t="s">
        <v>8013</v>
      </c>
      <c r="C2998" s="12" t="s">
        <v>8014</v>
      </c>
      <c r="D2998" s="12" t="s">
        <v>7773</v>
      </c>
      <c r="E2998" s="6"/>
      <c r="F2998" s="6"/>
      <c r="G2998" s="12" t="s">
        <v>8015</v>
      </c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</row>
    <row r="2999" customFormat="false" ht="15.75" hidden="false" customHeight="true" outlineLevel="0" collapsed="false">
      <c r="A2999" s="20" t="n">
        <v>45443</v>
      </c>
      <c r="B2999" s="12" t="s">
        <v>4776</v>
      </c>
      <c r="C2999" s="12" t="s">
        <v>3722</v>
      </c>
      <c r="D2999" s="12" t="s">
        <v>5780</v>
      </c>
      <c r="E2999" s="12" t="s">
        <v>8016</v>
      </c>
      <c r="F2999" s="12" t="s">
        <v>8017</v>
      </c>
      <c r="G2999" s="12" t="n">
        <v>969575868</v>
      </c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</row>
    <row r="3000" customFormat="false" ht="15.75" hidden="false" customHeight="true" outlineLevel="0" collapsed="false">
      <c r="A3000" s="20" t="n">
        <v>45442</v>
      </c>
      <c r="B3000" s="12" t="s">
        <v>4910</v>
      </c>
      <c r="C3000" s="12" t="s">
        <v>4777</v>
      </c>
      <c r="D3000" s="12" t="s">
        <v>4806</v>
      </c>
      <c r="E3000" s="12" t="s">
        <v>8018</v>
      </c>
      <c r="F3000" s="12" t="s">
        <v>8019</v>
      </c>
      <c r="G3000" s="12" t="s">
        <v>8020</v>
      </c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</row>
    <row r="3001" customFormat="false" ht="15.75" hidden="false" customHeight="true" outlineLevel="0" collapsed="false">
      <c r="A3001" s="20" t="n">
        <v>45442</v>
      </c>
      <c r="B3001" s="12" t="s">
        <v>8021</v>
      </c>
      <c r="C3001" s="12" t="s">
        <v>3111</v>
      </c>
      <c r="D3001" s="12" t="s">
        <v>5909</v>
      </c>
      <c r="E3001" s="6"/>
      <c r="F3001" s="6"/>
      <c r="G3001" s="12" t="s">
        <v>7048</v>
      </c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</row>
    <row r="3002" customFormat="false" ht="15.75" hidden="false" customHeight="true" outlineLevel="0" collapsed="false">
      <c r="A3002" s="20" t="n">
        <v>45442</v>
      </c>
      <c r="B3002" s="12" t="s">
        <v>8022</v>
      </c>
      <c r="C3002" s="12" t="s">
        <v>3893</v>
      </c>
      <c r="D3002" s="12" t="s">
        <v>8023</v>
      </c>
      <c r="E3002" s="12" t="s">
        <v>8024</v>
      </c>
      <c r="F3002" s="12" t="s">
        <v>8025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</row>
    <row r="3003" customFormat="false" ht="15.75" hidden="false" customHeight="true" outlineLevel="0" collapsed="false">
      <c r="A3003" s="20" t="n">
        <v>45443</v>
      </c>
      <c r="B3003" s="12" t="s">
        <v>8026</v>
      </c>
      <c r="C3003" s="12" t="s">
        <v>4226</v>
      </c>
      <c r="D3003" s="12" t="s">
        <v>8023</v>
      </c>
      <c r="E3003" s="12" t="s">
        <v>8027</v>
      </c>
      <c r="F3003" s="12" t="s">
        <v>8028</v>
      </c>
      <c r="G3003" s="12" t="s">
        <v>8029</v>
      </c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</row>
    <row r="3004" customFormat="false" ht="15.75" hidden="false" customHeight="true" outlineLevel="0" collapsed="false">
      <c r="A3004" s="20" t="n">
        <v>45443</v>
      </c>
      <c r="B3004" s="12" t="s">
        <v>558</v>
      </c>
      <c r="C3004" s="12" t="s">
        <v>4975</v>
      </c>
      <c r="D3004" s="12" t="s">
        <v>5355</v>
      </c>
      <c r="E3004" s="12" t="s">
        <v>8030</v>
      </c>
      <c r="F3004" s="6"/>
      <c r="G3004" s="12" t="s">
        <v>8031</v>
      </c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</row>
    <row r="3005" customFormat="false" ht="15.75" hidden="false" customHeight="true" outlineLevel="0" collapsed="false">
      <c r="A3005" s="20" t="n">
        <v>45446</v>
      </c>
      <c r="B3005" s="12" t="s">
        <v>7726</v>
      </c>
      <c r="C3005" s="12" t="s">
        <v>235</v>
      </c>
      <c r="D3005" s="12" t="s">
        <v>6706</v>
      </c>
      <c r="E3005" s="12" t="s">
        <v>2863</v>
      </c>
      <c r="F3005" s="12" t="s">
        <v>8032</v>
      </c>
      <c r="G3005" s="12" t="s">
        <v>7729</v>
      </c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</row>
    <row r="3006" customFormat="false" ht="15.75" hidden="false" customHeight="true" outlineLevel="0" collapsed="false">
      <c r="A3006" s="20" t="n">
        <v>45446</v>
      </c>
      <c r="B3006" s="12" t="s">
        <v>6510</v>
      </c>
      <c r="C3006" s="12" t="s">
        <v>3276</v>
      </c>
      <c r="D3006" s="12" t="s">
        <v>5977</v>
      </c>
      <c r="E3006" s="12" t="s">
        <v>8033</v>
      </c>
      <c r="F3006" s="12" t="s">
        <v>8034</v>
      </c>
      <c r="G3006" s="12" t="n">
        <v>969932077</v>
      </c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</row>
    <row r="3007" customFormat="false" ht="15.75" hidden="false" customHeight="true" outlineLevel="0" collapsed="false">
      <c r="A3007" s="20" t="n">
        <v>45446</v>
      </c>
      <c r="B3007" s="12" t="s">
        <v>38</v>
      </c>
      <c r="C3007" s="12" t="s">
        <v>4528</v>
      </c>
      <c r="D3007" s="12" t="s">
        <v>7374</v>
      </c>
      <c r="E3007" s="12" t="s">
        <v>8035</v>
      </c>
      <c r="F3007" s="12" t="s">
        <v>8036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</row>
    <row r="3008" customFormat="false" ht="15.75" hidden="false" customHeight="true" outlineLevel="0" collapsed="false">
      <c r="A3008" s="20" t="n">
        <v>45446</v>
      </c>
      <c r="B3008" s="12" t="s">
        <v>14</v>
      </c>
      <c r="C3008" s="12" t="s">
        <v>5325</v>
      </c>
      <c r="D3008" s="12" t="s">
        <v>7374</v>
      </c>
      <c r="E3008" s="12" t="s">
        <v>8037</v>
      </c>
      <c r="F3008" s="12" t="s">
        <v>8038</v>
      </c>
      <c r="G3008" s="12" t="s">
        <v>8039</v>
      </c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</row>
    <row r="3009" customFormat="false" ht="15.75" hidden="false" customHeight="true" outlineLevel="0" collapsed="false">
      <c r="A3009" s="20" t="n">
        <v>45446</v>
      </c>
      <c r="B3009" s="12" t="s">
        <v>7675</v>
      </c>
      <c r="C3009" s="12" t="s">
        <v>68</v>
      </c>
      <c r="D3009" s="12" t="s">
        <v>4806</v>
      </c>
      <c r="E3009" s="12" t="s">
        <v>8040</v>
      </c>
      <c r="F3009" s="6"/>
      <c r="G3009" s="12" t="s">
        <v>8041</v>
      </c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</row>
    <row r="3010" customFormat="false" ht="15.75" hidden="false" customHeight="true" outlineLevel="0" collapsed="false">
      <c r="A3010" s="20" t="n">
        <v>45446</v>
      </c>
      <c r="B3010" s="12" t="s">
        <v>8042</v>
      </c>
      <c r="C3010" s="12" t="n">
        <v>-200</v>
      </c>
      <c r="D3010" s="12" t="s">
        <v>8043</v>
      </c>
      <c r="E3010" s="12" t="s">
        <v>8044</v>
      </c>
      <c r="F3010" s="6"/>
      <c r="G3010" s="12" t="s">
        <v>8045</v>
      </c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</row>
    <row r="3011" customFormat="false" ht="15.75" hidden="false" customHeight="true" outlineLevel="0" collapsed="false">
      <c r="A3011" s="20" t="n">
        <v>45447</v>
      </c>
      <c r="B3011" s="12" t="s">
        <v>8008</v>
      </c>
      <c r="C3011" s="12" t="s">
        <v>3611</v>
      </c>
      <c r="D3011" s="12" t="s">
        <v>7141</v>
      </c>
      <c r="E3011" s="12" t="s">
        <v>8046</v>
      </c>
      <c r="F3011" s="12" t="s">
        <v>8047</v>
      </c>
      <c r="G3011" s="12" t="s">
        <v>8048</v>
      </c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</row>
    <row r="3012" customFormat="false" ht="15.75" hidden="false" customHeight="true" outlineLevel="0" collapsed="false">
      <c r="A3012" s="20" t="n">
        <v>45448</v>
      </c>
      <c r="B3012" s="12" t="s">
        <v>5453</v>
      </c>
      <c r="C3012" s="12" t="s">
        <v>3816</v>
      </c>
      <c r="D3012" s="12" t="s">
        <v>5582</v>
      </c>
      <c r="E3012" s="12" t="s">
        <v>8049</v>
      </c>
      <c r="F3012" s="12" t="s">
        <v>8050</v>
      </c>
      <c r="G3012" s="12" t="s">
        <v>5277</v>
      </c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</row>
    <row r="3013" customFormat="false" ht="15.75" hidden="false" customHeight="true" outlineLevel="0" collapsed="false">
      <c r="A3013" s="20" t="n">
        <v>45446</v>
      </c>
      <c r="B3013" s="12" t="s">
        <v>8051</v>
      </c>
      <c r="C3013" s="12" t="s">
        <v>5761</v>
      </c>
      <c r="D3013" s="12" t="s">
        <v>7374</v>
      </c>
      <c r="E3013" s="12" t="s">
        <v>5629</v>
      </c>
      <c r="F3013" s="12" t="s">
        <v>8052</v>
      </c>
      <c r="G3013" s="12" t="s">
        <v>8053</v>
      </c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</row>
    <row r="3014" customFormat="false" ht="15.75" hidden="false" customHeight="true" outlineLevel="0" collapsed="false">
      <c r="A3014" s="20" t="n">
        <v>45447</v>
      </c>
      <c r="B3014" s="12" t="s">
        <v>8054</v>
      </c>
      <c r="C3014" s="12" t="s">
        <v>247</v>
      </c>
      <c r="D3014" s="12" t="s">
        <v>8055</v>
      </c>
      <c r="E3014" s="12" t="s">
        <v>6875</v>
      </c>
      <c r="F3014" s="12" t="s">
        <v>8056</v>
      </c>
      <c r="G3014" s="12" t="s">
        <v>259</v>
      </c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</row>
    <row r="3015" customFormat="false" ht="15.75" hidden="false" customHeight="true" outlineLevel="0" collapsed="false">
      <c r="A3015" s="20" t="n">
        <v>45447</v>
      </c>
      <c r="B3015" s="12" t="s">
        <v>2232</v>
      </c>
      <c r="C3015" s="12" t="s">
        <v>8057</v>
      </c>
      <c r="D3015" s="12" t="s">
        <v>5613</v>
      </c>
      <c r="E3015" s="12" t="s">
        <v>8058</v>
      </c>
      <c r="F3015" s="12" t="s">
        <v>8059</v>
      </c>
      <c r="G3015" s="12" t="s">
        <v>8060</v>
      </c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</row>
    <row r="3016" customFormat="false" ht="15.75" hidden="false" customHeight="true" outlineLevel="0" collapsed="false">
      <c r="A3016" s="20" t="n">
        <v>45447</v>
      </c>
      <c r="B3016" s="12" t="s">
        <v>6577</v>
      </c>
      <c r="C3016" s="12" t="s">
        <v>4432</v>
      </c>
      <c r="D3016" s="12" t="s">
        <v>7374</v>
      </c>
      <c r="E3016" s="12" t="s">
        <v>8061</v>
      </c>
      <c r="F3016" s="12" t="s">
        <v>8062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</row>
    <row r="3017" customFormat="false" ht="15.75" hidden="false" customHeight="true" outlineLevel="0" collapsed="false">
      <c r="A3017" s="20" t="n">
        <v>45447</v>
      </c>
      <c r="B3017" s="12" t="s">
        <v>2232</v>
      </c>
      <c r="C3017" s="12" t="s">
        <v>6843</v>
      </c>
      <c r="D3017" s="12" t="s">
        <v>5613</v>
      </c>
      <c r="E3017" s="12" t="s">
        <v>8063</v>
      </c>
      <c r="F3017" s="12" t="s">
        <v>8064</v>
      </c>
      <c r="G3017" s="12" t="n">
        <v>935463838</v>
      </c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</row>
    <row r="3018" customFormat="false" ht="15.75" hidden="false" customHeight="true" outlineLevel="0" collapsed="false">
      <c r="A3018" s="20" t="n">
        <v>45447</v>
      </c>
      <c r="B3018" s="12" t="s">
        <v>8065</v>
      </c>
      <c r="C3018" s="12" t="s">
        <v>3936</v>
      </c>
      <c r="D3018" s="12" t="s">
        <v>6000</v>
      </c>
      <c r="E3018" s="6"/>
      <c r="F3018" s="6"/>
      <c r="G3018" s="12" t="s">
        <v>8066</v>
      </c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</row>
    <row r="3019" customFormat="false" ht="15.75" hidden="false" customHeight="true" outlineLevel="0" collapsed="false">
      <c r="A3019" s="20" t="n">
        <v>45448</v>
      </c>
      <c r="B3019" s="12" t="s">
        <v>302</v>
      </c>
      <c r="C3019" s="12" t="s">
        <v>8067</v>
      </c>
      <c r="D3019" s="12" t="s">
        <v>52</v>
      </c>
      <c r="E3019" s="12" t="s">
        <v>8068</v>
      </c>
      <c r="F3019" s="12" t="s">
        <v>8069</v>
      </c>
      <c r="G3019" s="12" t="s">
        <v>8070</v>
      </c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</row>
    <row r="3020" customFormat="false" ht="15.75" hidden="false" customHeight="true" outlineLevel="0" collapsed="false">
      <c r="A3020" s="20" t="n">
        <v>45448</v>
      </c>
      <c r="B3020" s="12" t="s">
        <v>8071</v>
      </c>
      <c r="C3020" s="12" t="s">
        <v>2876</v>
      </c>
      <c r="D3020" s="12" t="s">
        <v>8072</v>
      </c>
      <c r="E3020" s="12" t="s">
        <v>8073</v>
      </c>
      <c r="F3020" s="12" t="s">
        <v>8074</v>
      </c>
      <c r="G3020" s="12" t="s">
        <v>8060</v>
      </c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</row>
    <row r="3021" customFormat="false" ht="15.75" hidden="false" customHeight="true" outlineLevel="0" collapsed="false">
      <c r="A3021" s="20" t="n">
        <v>45448</v>
      </c>
      <c r="B3021" s="12" t="s">
        <v>8071</v>
      </c>
      <c r="C3021" s="12" t="s">
        <v>2876</v>
      </c>
      <c r="D3021" s="12" t="s">
        <v>8072</v>
      </c>
      <c r="E3021" s="12" t="s">
        <v>8075</v>
      </c>
      <c r="F3021" s="12" t="s">
        <v>8076</v>
      </c>
      <c r="G3021" s="12" t="s">
        <v>2500</v>
      </c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</row>
    <row r="3022" customFormat="false" ht="15.75" hidden="false" customHeight="true" outlineLevel="0" collapsed="false">
      <c r="A3022" s="20" t="n">
        <v>45448</v>
      </c>
      <c r="B3022" s="12" t="s">
        <v>7726</v>
      </c>
      <c r="C3022" s="12" t="s">
        <v>235</v>
      </c>
      <c r="D3022" s="12" t="s">
        <v>6706</v>
      </c>
      <c r="E3022" s="12" t="s">
        <v>8077</v>
      </c>
      <c r="F3022" s="12" t="s">
        <v>8078</v>
      </c>
      <c r="G3022" s="12" t="s">
        <v>8079</v>
      </c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</row>
    <row r="3023" customFormat="false" ht="15.75" hidden="false" customHeight="true" outlineLevel="0" collapsed="false">
      <c r="A3023" s="20" t="n">
        <v>45448</v>
      </c>
      <c r="B3023" s="12" t="s">
        <v>2232</v>
      </c>
      <c r="C3023" s="12" t="s">
        <v>8080</v>
      </c>
      <c r="D3023" s="12" t="s">
        <v>5613</v>
      </c>
      <c r="E3023" s="12" t="s">
        <v>8081</v>
      </c>
      <c r="F3023" s="12" t="s">
        <v>8082</v>
      </c>
      <c r="G3023" s="12" t="n">
        <v>968366993</v>
      </c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</row>
    <row r="3024" customFormat="false" ht="15.75" hidden="false" customHeight="true" outlineLevel="0" collapsed="false">
      <c r="A3024" s="20" t="n">
        <v>45448</v>
      </c>
      <c r="B3024" s="12" t="s">
        <v>676</v>
      </c>
      <c r="C3024" s="12" t="s">
        <v>950</v>
      </c>
      <c r="D3024" s="12" t="s">
        <v>6706</v>
      </c>
      <c r="E3024" s="12" t="s">
        <v>4201</v>
      </c>
      <c r="F3024" s="12" t="s">
        <v>8083</v>
      </c>
      <c r="G3024" s="12" t="n">
        <v>503776639</v>
      </c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</row>
    <row r="3025" customFormat="false" ht="15.75" hidden="false" customHeight="true" outlineLevel="0" collapsed="false">
      <c r="A3025" s="20" t="n">
        <v>45448</v>
      </c>
      <c r="B3025" s="12" t="s">
        <v>7726</v>
      </c>
      <c r="C3025" s="12" t="s">
        <v>1532</v>
      </c>
      <c r="D3025" s="12" t="s">
        <v>6706</v>
      </c>
      <c r="E3025" s="12" t="s">
        <v>8084</v>
      </c>
      <c r="F3025" s="12" t="s">
        <v>8085</v>
      </c>
      <c r="G3025" s="12" t="s">
        <v>8086</v>
      </c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customFormat="false" ht="15.75" hidden="false" customHeight="true" outlineLevel="0" collapsed="false">
      <c r="A3026" s="20" t="n">
        <v>45461</v>
      </c>
      <c r="B3026" s="12" t="s">
        <v>8087</v>
      </c>
      <c r="C3026" s="12" t="s">
        <v>8088</v>
      </c>
      <c r="D3026" s="12" t="s">
        <v>52</v>
      </c>
      <c r="E3026" s="12" t="s">
        <v>8089</v>
      </c>
      <c r="F3026" s="12" t="s">
        <v>8090</v>
      </c>
      <c r="G3026" s="12" t="s">
        <v>8091</v>
      </c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customFormat="false" ht="15.75" hidden="false" customHeight="true" outlineLevel="0" collapsed="false">
      <c r="A3027" s="20" t="n">
        <v>45449</v>
      </c>
      <c r="B3027" s="12" t="s">
        <v>676</v>
      </c>
      <c r="C3027" s="12" t="s">
        <v>950</v>
      </c>
      <c r="D3027" s="12" t="s">
        <v>6706</v>
      </c>
      <c r="E3027" s="12" t="s">
        <v>8092</v>
      </c>
      <c r="F3027" s="12" t="s">
        <v>8093</v>
      </c>
      <c r="G3027" s="12" t="n">
        <v>675216918</v>
      </c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customFormat="false" ht="15.75" hidden="false" customHeight="true" outlineLevel="0" collapsed="false">
      <c r="A3028" s="20" t="n">
        <v>45449</v>
      </c>
      <c r="B3028" s="12" t="s">
        <v>3485</v>
      </c>
      <c r="C3028" s="12" t="s">
        <v>3195</v>
      </c>
      <c r="D3028" s="12" t="s">
        <v>5694</v>
      </c>
      <c r="E3028" s="6"/>
      <c r="F3028" s="6"/>
      <c r="G3028" s="12" t="s">
        <v>8094</v>
      </c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customFormat="false" ht="15.75" hidden="false" customHeight="true" outlineLevel="0" collapsed="false">
      <c r="A3029" s="20" t="n">
        <v>45449</v>
      </c>
      <c r="B3029" s="12" t="s">
        <v>7329</v>
      </c>
      <c r="C3029" s="12" t="s">
        <v>3475</v>
      </c>
      <c r="D3029" s="12" t="s">
        <v>6706</v>
      </c>
      <c r="E3029" s="12" t="s">
        <v>8095</v>
      </c>
      <c r="F3029" s="12" t="s">
        <v>8096</v>
      </c>
      <c r="G3029" s="12" t="s">
        <v>3109</v>
      </c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</row>
    <row r="3030" customFormat="false" ht="15.75" hidden="false" customHeight="true" outlineLevel="0" collapsed="false">
      <c r="A3030" s="20" t="n">
        <v>45454</v>
      </c>
      <c r="B3030" s="12" t="s">
        <v>6469</v>
      </c>
      <c r="C3030" s="12" t="s">
        <v>6340</v>
      </c>
      <c r="D3030" s="12" t="s">
        <v>5977</v>
      </c>
      <c r="E3030" s="12" t="s">
        <v>8097</v>
      </c>
      <c r="F3030" s="12" t="s">
        <v>6051</v>
      </c>
      <c r="G3030" s="12" t="s">
        <v>5277</v>
      </c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</row>
    <row r="3031" customFormat="false" ht="15.75" hidden="false" customHeight="true" outlineLevel="0" collapsed="false">
      <c r="A3031" s="20" t="n">
        <v>45450</v>
      </c>
      <c r="B3031" s="12" t="s">
        <v>302</v>
      </c>
      <c r="C3031" s="12" t="s">
        <v>7134</v>
      </c>
      <c r="D3031" s="12" t="s">
        <v>52</v>
      </c>
      <c r="E3031" s="12" t="s">
        <v>3734</v>
      </c>
      <c r="F3031" s="12" t="s">
        <v>8098</v>
      </c>
      <c r="G3031" s="12" t="n">
        <v>674018262</v>
      </c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</row>
    <row r="3032" customFormat="false" ht="15.75" hidden="false" customHeight="true" outlineLevel="0" collapsed="false">
      <c r="A3032" s="20" t="n">
        <v>45450</v>
      </c>
      <c r="B3032" s="12" t="s">
        <v>8099</v>
      </c>
      <c r="C3032" s="12" t="s">
        <v>5882</v>
      </c>
      <c r="D3032" s="12" t="s">
        <v>5582</v>
      </c>
      <c r="E3032" s="12" t="s">
        <v>4054</v>
      </c>
      <c r="F3032" s="12" t="s">
        <v>8100</v>
      </c>
      <c r="G3032" s="12" t="s">
        <v>5998</v>
      </c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</row>
    <row r="3033" customFormat="false" ht="15.75" hidden="false" customHeight="true" outlineLevel="0" collapsed="false">
      <c r="A3033" s="20" t="n">
        <v>45450</v>
      </c>
      <c r="B3033" s="12" t="s">
        <v>302</v>
      </c>
      <c r="C3033" s="12" t="s">
        <v>7134</v>
      </c>
      <c r="D3033" s="12" t="s">
        <v>52</v>
      </c>
      <c r="E3033" s="12" t="s">
        <v>8101</v>
      </c>
      <c r="F3033" s="6"/>
      <c r="G3033" s="12" t="n">
        <v>685317354</v>
      </c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</row>
    <row r="3034" customFormat="false" ht="15.75" hidden="false" customHeight="true" outlineLevel="0" collapsed="false">
      <c r="A3034" s="20" t="n">
        <v>45451</v>
      </c>
      <c r="B3034" s="12" t="s">
        <v>7949</v>
      </c>
      <c r="C3034" s="12" t="s">
        <v>7806</v>
      </c>
      <c r="D3034" s="12" t="s">
        <v>7737</v>
      </c>
      <c r="E3034" s="12" t="s">
        <v>8102</v>
      </c>
      <c r="F3034" s="6"/>
      <c r="G3034" s="12" t="s">
        <v>8103</v>
      </c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</row>
    <row r="3035" customFormat="false" ht="15.75" hidden="false" customHeight="true" outlineLevel="0" collapsed="false">
      <c r="A3035" s="20" t="n">
        <v>45451</v>
      </c>
      <c r="B3035" s="12" t="s">
        <v>38</v>
      </c>
      <c r="C3035" s="12" t="s">
        <v>4528</v>
      </c>
      <c r="D3035" s="12" t="s">
        <v>7374</v>
      </c>
      <c r="E3035" s="12" t="s">
        <v>8104</v>
      </c>
      <c r="F3035" s="6"/>
      <c r="G3035" s="12" t="s">
        <v>8105</v>
      </c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</row>
    <row r="3036" customFormat="false" ht="15.75" hidden="false" customHeight="true" outlineLevel="0" collapsed="false">
      <c r="A3036" s="20" t="n">
        <v>45453</v>
      </c>
      <c r="B3036" s="12" t="s">
        <v>3206</v>
      </c>
      <c r="C3036" s="12" t="s">
        <v>3589</v>
      </c>
      <c r="D3036" s="12" t="s">
        <v>7374</v>
      </c>
      <c r="E3036" s="12" t="s">
        <v>7411</v>
      </c>
      <c r="F3036" s="12" t="n">
        <v>676756259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</row>
    <row r="3037" customFormat="false" ht="15.75" hidden="false" customHeight="true" outlineLevel="0" collapsed="false">
      <c r="A3037" s="20"/>
      <c r="B3037" s="12"/>
      <c r="C3037" s="12"/>
      <c r="D3037" s="12"/>
      <c r="E3037" s="12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</row>
    <row r="3038" customFormat="false" ht="15.75" hidden="false" customHeight="true" outlineLevel="0" collapsed="false">
      <c r="A3038" s="20" t="n">
        <v>45453</v>
      </c>
      <c r="B3038" s="12" t="s">
        <v>8008</v>
      </c>
      <c r="C3038" s="12" t="s">
        <v>3611</v>
      </c>
      <c r="D3038" s="12" t="s">
        <v>7141</v>
      </c>
      <c r="E3038" s="12" t="s">
        <v>8106</v>
      </c>
      <c r="F3038" s="6"/>
      <c r="G3038" s="12" t="s">
        <v>8107</v>
      </c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</row>
    <row r="3039" customFormat="false" ht="15.75" hidden="false" customHeight="true" outlineLevel="0" collapsed="false">
      <c r="A3039" s="20" t="n">
        <v>45452</v>
      </c>
      <c r="B3039" s="12" t="s">
        <v>8108</v>
      </c>
      <c r="C3039" s="12" t="s">
        <v>468</v>
      </c>
      <c r="D3039" s="12" t="s">
        <v>8109</v>
      </c>
      <c r="E3039" s="12" t="s">
        <v>8110</v>
      </c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</row>
    <row r="3040" customFormat="false" ht="15.75" hidden="false" customHeight="true" outlineLevel="0" collapsed="false">
      <c r="A3040" s="20" t="n">
        <v>45453</v>
      </c>
      <c r="B3040" s="12" t="s">
        <v>3997</v>
      </c>
      <c r="C3040" s="12" t="s">
        <v>2980</v>
      </c>
      <c r="D3040" s="12" t="s">
        <v>6429</v>
      </c>
      <c r="E3040" s="12" t="s">
        <v>8111</v>
      </c>
      <c r="F3040" s="12" t="s">
        <v>8112</v>
      </c>
      <c r="G3040" s="12" t="n">
        <v>977492041</v>
      </c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</row>
    <row r="3041" customFormat="false" ht="15.75" hidden="false" customHeight="true" outlineLevel="0" collapsed="false">
      <c r="A3041" s="20" t="n">
        <v>45453</v>
      </c>
      <c r="B3041" s="12" t="s">
        <v>302</v>
      </c>
      <c r="C3041" s="12" t="s">
        <v>7134</v>
      </c>
      <c r="D3041" s="12" t="s">
        <v>52</v>
      </c>
      <c r="E3041" s="12" t="s">
        <v>8113</v>
      </c>
      <c r="F3041" s="12" t="s">
        <v>8114</v>
      </c>
      <c r="G3041" s="12" t="s">
        <v>8115</v>
      </c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</row>
    <row r="3042" customFormat="false" ht="15.75" hidden="false" customHeight="true" outlineLevel="0" collapsed="false">
      <c r="A3042" s="20" t="n">
        <v>45455</v>
      </c>
      <c r="B3042" s="12" t="s">
        <v>4770</v>
      </c>
      <c r="C3042" s="12" t="s">
        <v>2219</v>
      </c>
      <c r="D3042" s="12" t="s">
        <v>7374</v>
      </c>
      <c r="E3042" s="12" t="s">
        <v>8116</v>
      </c>
      <c r="F3042" s="6"/>
      <c r="G3042" s="12" t="s">
        <v>8117</v>
      </c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</row>
    <row r="3043" customFormat="false" ht="15.75" hidden="false" customHeight="true" outlineLevel="0" collapsed="false">
      <c r="A3043" s="20" t="n">
        <v>45453</v>
      </c>
      <c r="B3043" s="12" t="s">
        <v>8118</v>
      </c>
      <c r="C3043" s="12" t="s">
        <v>4241</v>
      </c>
      <c r="D3043" s="12" t="s">
        <v>4806</v>
      </c>
      <c r="E3043" s="12" t="s">
        <v>8119</v>
      </c>
      <c r="F3043" s="12" t="s">
        <v>8120</v>
      </c>
      <c r="G3043" s="12" t="n">
        <v>975514442</v>
      </c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</row>
    <row r="3044" customFormat="false" ht="15.75" hidden="false" customHeight="true" outlineLevel="0" collapsed="false">
      <c r="A3044" s="20" t="n">
        <v>45454</v>
      </c>
      <c r="B3044" s="12" t="s">
        <v>8121</v>
      </c>
      <c r="C3044" s="12" t="s">
        <v>2955</v>
      </c>
      <c r="D3044" s="12" t="s">
        <v>8072</v>
      </c>
      <c r="E3044" s="12" t="s">
        <v>8122</v>
      </c>
      <c r="F3044" s="6"/>
      <c r="G3044" s="12" t="s">
        <v>8123</v>
      </c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customFormat="false" ht="15.75" hidden="false" customHeight="true" outlineLevel="0" collapsed="false">
      <c r="A3045" s="20" t="n">
        <v>45454</v>
      </c>
      <c r="B3045" s="12" t="s">
        <v>6719</v>
      </c>
      <c r="C3045" s="12" t="s">
        <v>4279</v>
      </c>
      <c r="D3045" s="12" t="s">
        <v>7814</v>
      </c>
      <c r="E3045" s="12" t="s">
        <v>8124</v>
      </c>
      <c r="F3045" s="12" t="s">
        <v>8125</v>
      </c>
      <c r="G3045" s="12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</row>
    <row r="3046" customFormat="false" ht="15.75" hidden="false" customHeight="true" outlineLevel="0" collapsed="false">
      <c r="A3046" s="20" t="n">
        <v>45454</v>
      </c>
      <c r="B3046" s="12" t="s">
        <v>7561</v>
      </c>
      <c r="C3046" s="12" t="s">
        <v>575</v>
      </c>
      <c r="D3046" s="12" t="s">
        <v>5780</v>
      </c>
      <c r="E3046" s="12" t="s">
        <v>8126</v>
      </c>
      <c r="F3046" s="12" t="s">
        <v>8127</v>
      </c>
      <c r="G3046" s="12" t="s">
        <v>6305</v>
      </c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</row>
    <row r="3047" customFormat="false" ht="15.75" hidden="false" customHeight="true" outlineLevel="0" collapsed="false">
      <c r="A3047" s="20" t="n">
        <v>45454</v>
      </c>
      <c r="B3047" s="12" t="s">
        <v>4733</v>
      </c>
      <c r="C3047" s="12" t="s">
        <v>4226</v>
      </c>
      <c r="D3047" s="12" t="s">
        <v>4806</v>
      </c>
      <c r="E3047" s="12" t="s">
        <v>8128</v>
      </c>
      <c r="F3047" s="12" t="s">
        <v>8129</v>
      </c>
      <c r="G3047" s="12" t="s">
        <v>3328</v>
      </c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</row>
    <row r="3048" customFormat="false" ht="15.75" hidden="false" customHeight="true" outlineLevel="0" collapsed="false">
      <c r="A3048" s="20" t="n">
        <v>45455</v>
      </c>
      <c r="B3048" s="12" t="s">
        <v>3485</v>
      </c>
      <c r="C3048" s="12" t="s">
        <v>149</v>
      </c>
      <c r="D3048" s="12" t="s">
        <v>5694</v>
      </c>
      <c r="E3048" s="12" t="s">
        <v>8130</v>
      </c>
      <c r="F3048" s="12" t="s">
        <v>8131</v>
      </c>
      <c r="G3048" s="12" t="s">
        <v>8132</v>
      </c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</row>
    <row r="3049" customFormat="false" ht="15.75" hidden="false" customHeight="true" outlineLevel="0" collapsed="false">
      <c r="A3049" s="20" t="n">
        <v>45456</v>
      </c>
      <c r="B3049" s="12" t="s">
        <v>8071</v>
      </c>
      <c r="C3049" s="12" t="s">
        <v>2876</v>
      </c>
      <c r="D3049" s="12" t="s">
        <v>8072</v>
      </c>
      <c r="E3049" s="12" t="s">
        <v>8133</v>
      </c>
      <c r="F3049" s="12" t="s">
        <v>8134</v>
      </c>
      <c r="G3049" s="12" t="s">
        <v>8135</v>
      </c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</row>
    <row r="3050" customFormat="false" ht="15.75" hidden="false" customHeight="true" outlineLevel="0" collapsed="false">
      <c r="A3050" s="20" t="n">
        <v>45455</v>
      </c>
      <c r="B3050" s="12" t="s">
        <v>6719</v>
      </c>
      <c r="C3050" s="12" t="s">
        <v>2146</v>
      </c>
      <c r="D3050" s="12" t="s">
        <v>7814</v>
      </c>
      <c r="E3050" s="12" t="s">
        <v>6817</v>
      </c>
      <c r="F3050" s="12" t="s">
        <v>8136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</row>
    <row r="3051" customFormat="false" ht="15.75" hidden="false" customHeight="true" outlineLevel="0" collapsed="false">
      <c r="A3051" s="20" t="n">
        <v>45455</v>
      </c>
      <c r="B3051" s="12" t="s">
        <v>7221</v>
      </c>
      <c r="C3051" s="12" t="s">
        <v>4715</v>
      </c>
      <c r="D3051" s="12" t="s">
        <v>6000</v>
      </c>
      <c r="E3051" s="12" t="s">
        <v>8137</v>
      </c>
      <c r="F3051" s="12" t="s">
        <v>8138</v>
      </c>
      <c r="G3051" s="12" t="s">
        <v>4617</v>
      </c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</row>
    <row r="3052" customFormat="false" ht="15.75" hidden="false" customHeight="true" outlineLevel="0" collapsed="false">
      <c r="A3052" s="20" t="n">
        <v>45455</v>
      </c>
      <c r="B3052" s="12" t="s">
        <v>5749</v>
      </c>
      <c r="C3052" s="12" t="s">
        <v>362</v>
      </c>
      <c r="D3052" s="12" t="s">
        <v>4806</v>
      </c>
      <c r="E3052" s="12" t="s">
        <v>8139</v>
      </c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</row>
    <row r="3053" customFormat="false" ht="15.75" hidden="false" customHeight="true" outlineLevel="0" collapsed="false">
      <c r="A3053" s="20" t="n">
        <v>45455</v>
      </c>
      <c r="B3053" s="12" t="s">
        <v>3591</v>
      </c>
      <c r="C3053" s="12" t="s">
        <v>8140</v>
      </c>
      <c r="D3053" s="12" t="s">
        <v>6115</v>
      </c>
      <c r="E3053" s="12" t="s">
        <v>8141</v>
      </c>
      <c r="F3053" s="12" t="s">
        <v>8142</v>
      </c>
      <c r="G3053" s="12" t="s">
        <v>4764</v>
      </c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</row>
    <row r="3054" customFormat="false" ht="15.75" hidden="false" customHeight="true" outlineLevel="0" collapsed="false">
      <c r="A3054" s="20" t="n">
        <v>45456</v>
      </c>
      <c r="B3054" s="12" t="s">
        <v>8143</v>
      </c>
      <c r="C3054" s="12" t="s">
        <v>4755</v>
      </c>
      <c r="D3054" s="12" t="s">
        <v>6954</v>
      </c>
      <c r="E3054" s="12" t="s">
        <v>7027</v>
      </c>
      <c r="F3054" s="12" t="s">
        <v>8144</v>
      </c>
      <c r="G3054" s="12" t="s">
        <v>8145</v>
      </c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</row>
    <row r="3055" customFormat="false" ht="15" hidden="false" customHeight="false" outlineLevel="0" collapsed="false">
      <c r="A3055" s="20" t="n">
        <v>45456</v>
      </c>
      <c r="B3055" s="12" t="s">
        <v>4910</v>
      </c>
      <c r="C3055" s="12" t="s">
        <v>362</v>
      </c>
      <c r="D3055" s="12" t="s">
        <v>4806</v>
      </c>
      <c r="E3055" s="12" t="s">
        <v>8146</v>
      </c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</row>
    <row r="3056" customFormat="false" ht="15.75" hidden="false" customHeight="true" outlineLevel="0" collapsed="false">
      <c r="A3056" s="20" t="n">
        <v>45456</v>
      </c>
      <c r="B3056" s="12" t="s">
        <v>8147</v>
      </c>
      <c r="C3056" s="12" t="s">
        <v>4090</v>
      </c>
      <c r="D3056" s="12" t="s">
        <v>6656</v>
      </c>
      <c r="E3056" s="12"/>
      <c r="F3056" s="12"/>
      <c r="G3056" s="12" t="s">
        <v>8148</v>
      </c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</row>
    <row r="3057" customFormat="false" ht="15.75" hidden="false" customHeight="true" outlineLevel="0" collapsed="false">
      <c r="A3057" s="20" t="n">
        <v>45457</v>
      </c>
      <c r="B3057" s="12" t="s">
        <v>5749</v>
      </c>
      <c r="C3057" s="12" t="s">
        <v>5091</v>
      </c>
      <c r="D3057" s="12" t="s">
        <v>7820</v>
      </c>
      <c r="E3057" s="12" t="s">
        <v>7323</v>
      </c>
      <c r="F3057" s="12" t="s">
        <v>8149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</row>
    <row r="3058" customFormat="false" ht="15.75" hidden="false" customHeight="true" outlineLevel="0" collapsed="false">
      <c r="A3058" s="20" t="n">
        <v>45458</v>
      </c>
      <c r="B3058" s="12" t="s">
        <v>5208</v>
      </c>
      <c r="C3058" s="12" t="s">
        <v>4528</v>
      </c>
      <c r="D3058" s="12" t="s">
        <v>7374</v>
      </c>
      <c r="E3058" s="12" t="s">
        <v>8150</v>
      </c>
      <c r="F3058" s="12" t="s">
        <v>8151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</row>
    <row r="3059" customFormat="false" ht="15.75" hidden="false" customHeight="true" outlineLevel="0" collapsed="false">
      <c r="A3059" s="20" t="n">
        <v>45460</v>
      </c>
      <c r="B3059" s="12" t="s">
        <v>3485</v>
      </c>
      <c r="C3059" s="12" t="s">
        <v>149</v>
      </c>
      <c r="D3059" s="12" t="s">
        <v>5694</v>
      </c>
      <c r="E3059" s="12" t="s">
        <v>8152</v>
      </c>
      <c r="F3059" s="12" t="s">
        <v>8153</v>
      </c>
      <c r="G3059" s="12" t="n">
        <v>504384005</v>
      </c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</row>
    <row r="3060" customFormat="false" ht="15.75" hidden="false" customHeight="true" outlineLevel="0" collapsed="false">
      <c r="A3060" s="20" t="n">
        <v>45458</v>
      </c>
      <c r="B3060" s="12" t="s">
        <v>8154</v>
      </c>
      <c r="C3060" s="12" t="s">
        <v>2146</v>
      </c>
      <c r="D3060" s="12" t="s">
        <v>7814</v>
      </c>
      <c r="E3060" s="12" t="s">
        <v>8155</v>
      </c>
      <c r="F3060" s="12" t="s">
        <v>8156</v>
      </c>
      <c r="G3060" s="12" t="s">
        <v>8157</v>
      </c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</row>
    <row r="3061" customFormat="false" ht="15.75" hidden="false" customHeight="true" outlineLevel="0" collapsed="false">
      <c r="A3061" s="20" t="n">
        <v>45460</v>
      </c>
      <c r="B3061" s="12" t="s">
        <v>118</v>
      </c>
      <c r="C3061" s="12" t="s">
        <v>3722</v>
      </c>
      <c r="D3061" s="12" t="s">
        <v>6476</v>
      </c>
      <c r="E3061" s="12" t="s">
        <v>6927</v>
      </c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</row>
    <row r="3062" customFormat="false" ht="15.75" hidden="false" customHeight="true" outlineLevel="0" collapsed="false">
      <c r="A3062" s="20" t="n">
        <v>45464</v>
      </c>
      <c r="B3062" s="12" t="s">
        <v>6469</v>
      </c>
      <c r="C3062" s="12" t="s">
        <v>6340</v>
      </c>
      <c r="D3062" s="12" t="s">
        <v>5977</v>
      </c>
      <c r="E3062" s="12" t="s">
        <v>7554</v>
      </c>
      <c r="F3062" s="12" t="s">
        <v>8158</v>
      </c>
      <c r="G3062" s="12" t="s">
        <v>5277</v>
      </c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</row>
    <row r="3063" customFormat="false" ht="15.75" hidden="false" customHeight="true" outlineLevel="0" collapsed="false">
      <c r="A3063" s="20" t="n">
        <v>45460</v>
      </c>
      <c r="B3063" s="12" t="s">
        <v>6719</v>
      </c>
      <c r="C3063" s="12" t="s">
        <v>2146</v>
      </c>
      <c r="D3063" s="12" t="s">
        <v>7814</v>
      </c>
      <c r="E3063" s="12" t="s">
        <v>8159</v>
      </c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</row>
    <row r="3064" customFormat="false" ht="15.75" hidden="false" customHeight="true" outlineLevel="0" collapsed="false">
      <c r="A3064" s="20" t="n">
        <v>45460</v>
      </c>
      <c r="B3064" s="12" t="s">
        <v>8160</v>
      </c>
      <c r="C3064" s="12" t="s">
        <v>673</v>
      </c>
      <c r="D3064" s="12" t="s">
        <v>8161</v>
      </c>
      <c r="E3064" s="12" t="s">
        <v>8162</v>
      </c>
      <c r="F3064" s="12" t="s">
        <v>8163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</row>
    <row r="3065" customFormat="false" ht="15.75" hidden="false" customHeight="true" outlineLevel="0" collapsed="false">
      <c r="A3065" s="20" t="n">
        <v>45461</v>
      </c>
      <c r="B3065" s="12" t="s">
        <v>3360</v>
      </c>
      <c r="C3065" s="12" t="s">
        <v>3711</v>
      </c>
      <c r="D3065" s="12" t="s">
        <v>7374</v>
      </c>
      <c r="E3065" s="12" t="s">
        <v>8164</v>
      </c>
      <c r="F3065" s="12" t="s">
        <v>8165</v>
      </c>
      <c r="G3065" s="12" t="s">
        <v>8166</v>
      </c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</row>
    <row r="3066" customFormat="false" ht="15.75" hidden="false" customHeight="true" outlineLevel="0" collapsed="false">
      <c r="A3066" s="20" t="n">
        <v>45461</v>
      </c>
      <c r="B3066" s="12" t="s">
        <v>2232</v>
      </c>
      <c r="C3066" s="12" t="s">
        <v>6843</v>
      </c>
      <c r="D3066" s="12" t="s">
        <v>5613</v>
      </c>
      <c r="E3066" s="12" t="s">
        <v>8167</v>
      </c>
      <c r="F3066" s="6"/>
      <c r="G3066" s="12" t="s">
        <v>8168</v>
      </c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</row>
    <row r="3067" customFormat="false" ht="15.75" hidden="false" customHeight="true" outlineLevel="0" collapsed="false">
      <c r="A3067" s="20" t="n">
        <v>45461</v>
      </c>
      <c r="B3067" s="12" t="s">
        <v>6719</v>
      </c>
      <c r="C3067" s="12" t="s">
        <v>2146</v>
      </c>
      <c r="D3067" s="12" t="s">
        <v>7814</v>
      </c>
      <c r="E3067" s="12" t="s">
        <v>8169</v>
      </c>
      <c r="F3067" s="12" t="s">
        <v>8170</v>
      </c>
      <c r="G3067" s="12" t="s">
        <v>8171</v>
      </c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</row>
    <row r="3068" customFormat="false" ht="15.75" hidden="false" customHeight="true" outlineLevel="0" collapsed="false">
      <c r="A3068" s="20" t="n">
        <v>45461</v>
      </c>
      <c r="B3068" s="12" t="s">
        <v>8172</v>
      </c>
      <c r="C3068" s="12" t="s">
        <v>6489</v>
      </c>
      <c r="D3068" s="12" t="s">
        <v>7814</v>
      </c>
      <c r="E3068" s="12" t="s">
        <v>8173</v>
      </c>
      <c r="F3068" s="12" t="s">
        <v>8174</v>
      </c>
      <c r="G3068" s="12" t="s">
        <v>8175</v>
      </c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</row>
    <row r="3069" customFormat="false" ht="15.75" hidden="false" customHeight="true" outlineLevel="0" collapsed="false">
      <c r="A3069" s="20" t="n">
        <v>45462</v>
      </c>
      <c r="B3069" s="12" t="s">
        <v>7586</v>
      </c>
      <c r="C3069" s="12" t="s">
        <v>8176</v>
      </c>
      <c r="D3069" s="12" t="s">
        <v>6706</v>
      </c>
      <c r="E3069" s="6"/>
      <c r="F3069" s="6"/>
      <c r="G3069" s="12" t="s">
        <v>8177</v>
      </c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</row>
    <row r="3070" customFormat="false" ht="15.75" hidden="false" customHeight="true" outlineLevel="0" collapsed="false">
      <c r="A3070" s="20" t="n">
        <v>45462</v>
      </c>
      <c r="B3070" s="12" t="s">
        <v>167</v>
      </c>
      <c r="C3070" s="12" t="s">
        <v>5882</v>
      </c>
      <c r="D3070" s="12" t="s">
        <v>5780</v>
      </c>
      <c r="E3070" s="12" t="s">
        <v>8178</v>
      </c>
      <c r="F3070" s="12" t="s">
        <v>8179</v>
      </c>
      <c r="G3070" s="12" t="s">
        <v>8180</v>
      </c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</row>
    <row r="3071" customFormat="false" ht="15.75" hidden="false" customHeight="true" outlineLevel="0" collapsed="false">
      <c r="A3071" s="20" t="n">
        <v>45462</v>
      </c>
      <c r="B3071" s="12" t="s">
        <v>1470</v>
      </c>
      <c r="C3071" s="12" t="s">
        <v>3893</v>
      </c>
      <c r="D3071" s="12" t="s">
        <v>7906</v>
      </c>
      <c r="E3071" s="12" t="s">
        <v>8181</v>
      </c>
      <c r="F3071" s="12" t="s">
        <v>8182</v>
      </c>
      <c r="G3071" s="12" t="s">
        <v>8183</v>
      </c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</row>
    <row r="3072" customFormat="false" ht="15.75" hidden="false" customHeight="true" outlineLevel="0" collapsed="false">
      <c r="A3072" s="20" t="n">
        <v>45462</v>
      </c>
      <c r="B3072" s="12" t="s">
        <v>6719</v>
      </c>
      <c r="C3072" s="12" t="s">
        <v>2146</v>
      </c>
      <c r="D3072" s="12" t="s">
        <v>7814</v>
      </c>
      <c r="E3072" s="12" t="s">
        <v>8184</v>
      </c>
      <c r="F3072" s="12" t="s">
        <v>8185</v>
      </c>
      <c r="G3072" s="12" t="s">
        <v>8186</v>
      </c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</row>
    <row r="3073" customFormat="false" ht="15.75" hidden="false" customHeight="true" outlineLevel="0" collapsed="false">
      <c r="A3073" s="20" t="n">
        <v>45462</v>
      </c>
      <c r="B3073" s="12" t="s">
        <v>6719</v>
      </c>
      <c r="C3073" s="12" t="s">
        <v>2146</v>
      </c>
      <c r="D3073" s="12" t="s">
        <v>7814</v>
      </c>
      <c r="E3073" s="12" t="s">
        <v>8187</v>
      </c>
      <c r="F3073" s="12" t="s">
        <v>8188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</row>
    <row r="3074" customFormat="false" ht="15.75" hidden="false" customHeight="true" outlineLevel="0" collapsed="false">
      <c r="A3074" s="20" t="n">
        <v>45462</v>
      </c>
      <c r="B3074" s="12" t="s">
        <v>7586</v>
      </c>
      <c r="C3074" s="12" t="s">
        <v>8176</v>
      </c>
      <c r="D3074" s="12" t="s">
        <v>6706</v>
      </c>
      <c r="E3074" s="6"/>
      <c r="F3074" s="6"/>
      <c r="G3074" s="12" t="s">
        <v>8189</v>
      </c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</row>
    <row r="3075" customFormat="false" ht="15.75" hidden="false" customHeight="true" outlineLevel="0" collapsed="false">
      <c r="A3075" s="12" t="s">
        <v>8190</v>
      </c>
      <c r="B3075" s="12" t="s">
        <v>3591</v>
      </c>
      <c r="C3075" s="12" t="s">
        <v>8140</v>
      </c>
      <c r="D3075" s="12" t="s">
        <v>6115</v>
      </c>
      <c r="E3075" s="12" t="s">
        <v>8191</v>
      </c>
      <c r="F3075" s="12" t="s">
        <v>8192</v>
      </c>
      <c r="G3075" s="12" t="n">
        <v>932453052</v>
      </c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</row>
    <row r="3076" customFormat="false" ht="15.75" hidden="false" customHeight="true" outlineLevel="0" collapsed="false">
      <c r="A3076" s="20" t="n">
        <v>45463</v>
      </c>
      <c r="B3076" s="12" t="s">
        <v>8193</v>
      </c>
      <c r="C3076" s="12" t="s">
        <v>3722</v>
      </c>
      <c r="D3076" s="12" t="s">
        <v>4921</v>
      </c>
      <c r="E3076" s="12" t="s">
        <v>8194</v>
      </c>
      <c r="F3076" s="12" t="s">
        <v>8195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</row>
    <row r="3077" customFormat="false" ht="15.75" hidden="false" customHeight="true" outlineLevel="0" collapsed="false">
      <c r="A3077" s="20" t="n">
        <v>45463</v>
      </c>
      <c r="B3077" s="12" t="s">
        <v>3485</v>
      </c>
      <c r="C3077" s="12" t="s">
        <v>149</v>
      </c>
      <c r="D3077" s="12" t="s">
        <v>5694</v>
      </c>
      <c r="E3077" s="12" t="s">
        <v>8196</v>
      </c>
      <c r="F3077" s="12" t="s">
        <v>8197</v>
      </c>
      <c r="G3077" s="12" t="s">
        <v>8132</v>
      </c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</row>
    <row r="3078" customFormat="false" ht="15.75" hidden="false" customHeight="true" outlineLevel="0" collapsed="false">
      <c r="A3078" s="20" t="n">
        <v>45463</v>
      </c>
      <c r="B3078" s="12" t="s">
        <v>3485</v>
      </c>
      <c r="C3078" s="12" t="s">
        <v>149</v>
      </c>
      <c r="D3078" s="12" t="s">
        <v>5694</v>
      </c>
      <c r="E3078" s="12" t="s">
        <v>8198</v>
      </c>
      <c r="F3078" s="12" t="s">
        <v>8199</v>
      </c>
      <c r="G3078" s="12" t="s">
        <v>8200</v>
      </c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</row>
    <row r="3079" customFormat="false" ht="15.75" hidden="false" customHeight="true" outlineLevel="0" collapsed="false">
      <c r="A3079" s="20" t="n">
        <v>45464</v>
      </c>
      <c r="B3079" s="12" t="s">
        <v>4814</v>
      </c>
      <c r="C3079" s="12" t="s">
        <v>15</v>
      </c>
      <c r="D3079" s="12" t="s">
        <v>4806</v>
      </c>
      <c r="E3079" s="12" t="s">
        <v>8007</v>
      </c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</row>
    <row r="3080" customFormat="false" ht="15.75" hidden="false" customHeight="true" outlineLevel="0" collapsed="false">
      <c r="A3080" s="20" t="n">
        <v>45464</v>
      </c>
      <c r="B3080" s="12" t="s">
        <v>8201</v>
      </c>
      <c r="C3080" s="12" t="s">
        <v>3722</v>
      </c>
      <c r="D3080" s="12" t="s">
        <v>5780</v>
      </c>
      <c r="E3080" s="12" t="s">
        <v>8202</v>
      </c>
      <c r="F3080" s="6"/>
      <c r="G3080" s="12" t="s">
        <v>8203</v>
      </c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</row>
    <row r="3081" customFormat="false" ht="15.75" hidden="false" customHeight="true" outlineLevel="0" collapsed="false">
      <c r="A3081" s="20" t="n">
        <v>45464</v>
      </c>
      <c r="B3081" s="12" t="s">
        <v>984</v>
      </c>
      <c r="C3081" s="12" t="s">
        <v>8204</v>
      </c>
      <c r="D3081" s="12" t="s">
        <v>5582</v>
      </c>
      <c r="E3081" s="12" t="s">
        <v>8205</v>
      </c>
      <c r="F3081" s="12" t="s">
        <v>8206</v>
      </c>
      <c r="G3081" s="12" t="s">
        <v>8207</v>
      </c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</row>
    <row r="3082" customFormat="false" ht="15.75" hidden="false" customHeight="true" outlineLevel="0" collapsed="false">
      <c r="A3082" s="20" t="n">
        <v>45464</v>
      </c>
      <c r="B3082" s="12" t="s">
        <v>8208</v>
      </c>
      <c r="C3082" s="12" t="s">
        <v>5718</v>
      </c>
      <c r="D3082" s="12" t="s">
        <v>8072</v>
      </c>
      <c r="E3082" s="12" t="s">
        <v>5770</v>
      </c>
      <c r="F3082" s="12" t="s">
        <v>8209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</row>
    <row r="3083" customFormat="false" ht="15.75" hidden="false" customHeight="true" outlineLevel="0" collapsed="false">
      <c r="A3083" s="20" t="n">
        <v>45464</v>
      </c>
      <c r="B3083" s="12" t="s">
        <v>8208</v>
      </c>
      <c r="C3083" s="12" t="s">
        <v>2959</v>
      </c>
      <c r="D3083" s="12" t="s">
        <v>8072</v>
      </c>
      <c r="E3083" s="12" t="s">
        <v>8210</v>
      </c>
      <c r="F3083" s="12" t="s">
        <v>8211</v>
      </c>
      <c r="G3083" s="12" t="s">
        <v>8212</v>
      </c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</row>
    <row r="3084" customFormat="false" ht="15.75" hidden="false" customHeight="true" outlineLevel="0" collapsed="false">
      <c r="A3084" s="20" t="n">
        <v>45467</v>
      </c>
      <c r="B3084" s="12" t="s">
        <v>8213</v>
      </c>
      <c r="C3084" s="12" t="s">
        <v>8214</v>
      </c>
      <c r="D3084" s="12" t="s">
        <v>6706</v>
      </c>
      <c r="E3084" s="12" t="s">
        <v>7727</v>
      </c>
      <c r="F3084" s="12" t="s">
        <v>8215</v>
      </c>
      <c r="G3084" s="12" t="s">
        <v>7729</v>
      </c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</row>
    <row r="3085" customFormat="false" ht="15.75" hidden="false" customHeight="true" outlineLevel="0" collapsed="false">
      <c r="A3085" s="20" t="n">
        <v>45465</v>
      </c>
      <c r="B3085" s="12" t="s">
        <v>8051</v>
      </c>
      <c r="C3085" s="12" t="s">
        <v>5761</v>
      </c>
      <c r="D3085" s="12" t="s">
        <v>7374</v>
      </c>
      <c r="E3085" s="12" t="s">
        <v>8216</v>
      </c>
      <c r="F3085" s="12" t="s">
        <v>8217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</row>
    <row r="3086" customFormat="false" ht="15.75" hidden="false" customHeight="true" outlineLevel="0" collapsed="false">
      <c r="A3086" s="20" t="n">
        <v>45469</v>
      </c>
      <c r="B3086" s="12" t="s">
        <v>8218</v>
      </c>
      <c r="C3086" s="12" t="s">
        <v>3468</v>
      </c>
      <c r="D3086" s="12" t="s">
        <v>8219</v>
      </c>
      <c r="E3086" s="12" t="s">
        <v>8220</v>
      </c>
      <c r="F3086" s="12" t="s">
        <v>8221</v>
      </c>
      <c r="G3086" s="12" t="s">
        <v>8222</v>
      </c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</row>
    <row r="3087" customFormat="false" ht="15.75" hidden="false" customHeight="true" outlineLevel="0" collapsed="false">
      <c r="A3087" s="20" t="n">
        <v>45467</v>
      </c>
      <c r="B3087" s="12" t="s">
        <v>14</v>
      </c>
      <c r="C3087" s="12" t="s">
        <v>5325</v>
      </c>
      <c r="D3087" s="12" t="s">
        <v>7374</v>
      </c>
      <c r="E3087" s="12" t="s">
        <v>8223</v>
      </c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</row>
    <row r="3088" customFormat="false" ht="15.75" hidden="false" customHeight="true" outlineLevel="0" collapsed="false">
      <c r="A3088" s="20" t="n">
        <v>45469</v>
      </c>
      <c r="B3088" s="12" t="s">
        <v>5609</v>
      </c>
      <c r="C3088" s="12" t="s">
        <v>6343</v>
      </c>
      <c r="D3088" s="12" t="s">
        <v>5582</v>
      </c>
      <c r="E3088" s="12" t="s">
        <v>5275</v>
      </c>
      <c r="F3088" s="12" t="s">
        <v>5276</v>
      </c>
      <c r="G3088" s="12" t="s">
        <v>5277</v>
      </c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</row>
    <row r="3089" customFormat="false" ht="15.75" hidden="false" customHeight="true" outlineLevel="0" collapsed="false">
      <c r="A3089" s="20" t="n">
        <v>45468</v>
      </c>
      <c r="B3089" s="12" t="s">
        <v>6719</v>
      </c>
      <c r="C3089" s="12" t="s">
        <v>2146</v>
      </c>
      <c r="D3089" s="12" t="s">
        <v>7814</v>
      </c>
      <c r="E3089" s="12" t="s">
        <v>8224</v>
      </c>
      <c r="F3089" s="12" t="s">
        <v>8225</v>
      </c>
      <c r="G3089" s="12" t="s">
        <v>8226</v>
      </c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</row>
    <row r="3090" customFormat="false" ht="15.75" hidden="false" customHeight="true" outlineLevel="0" collapsed="false">
      <c r="A3090" s="20" t="n">
        <v>45467</v>
      </c>
      <c r="B3090" s="12" t="s">
        <v>676</v>
      </c>
      <c r="C3090" s="12" t="s">
        <v>950</v>
      </c>
      <c r="D3090" s="12" t="s">
        <v>6706</v>
      </c>
      <c r="E3090" s="12" t="s">
        <v>3725</v>
      </c>
      <c r="F3090" s="12" t="s">
        <v>8227</v>
      </c>
      <c r="G3090" s="12" t="n">
        <v>673545949</v>
      </c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</row>
    <row r="3091" customFormat="false" ht="15.75" hidden="false" customHeight="true" outlineLevel="0" collapsed="false">
      <c r="A3091" s="20" t="n">
        <v>45469</v>
      </c>
      <c r="B3091" s="12" t="s">
        <v>6577</v>
      </c>
      <c r="C3091" s="12" t="s">
        <v>2219</v>
      </c>
      <c r="D3091" s="12" t="s">
        <v>7374</v>
      </c>
      <c r="E3091" s="12" t="s">
        <v>8228</v>
      </c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</row>
    <row r="3092" customFormat="false" ht="15.75" hidden="false" customHeight="true" outlineLevel="0" collapsed="false">
      <c r="A3092" s="20" t="n">
        <v>45469</v>
      </c>
      <c r="B3092" s="12" t="s">
        <v>3360</v>
      </c>
      <c r="C3092" s="12" t="s">
        <v>3691</v>
      </c>
      <c r="D3092" s="12" t="s">
        <v>7374</v>
      </c>
      <c r="E3092" s="12" t="s">
        <v>8229</v>
      </c>
      <c r="F3092" s="12" t="s">
        <v>8230</v>
      </c>
      <c r="G3092" s="12" t="s">
        <v>8231</v>
      </c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</row>
    <row r="3093" customFormat="false" ht="15.75" hidden="false" customHeight="true" outlineLevel="0" collapsed="false">
      <c r="A3093" s="20" t="n">
        <v>45468</v>
      </c>
      <c r="B3093" s="12" t="s">
        <v>118</v>
      </c>
      <c r="C3093" s="12" t="s">
        <v>4226</v>
      </c>
      <c r="D3093" s="12" t="s">
        <v>4845</v>
      </c>
      <c r="E3093" s="12" t="s">
        <v>8232</v>
      </c>
      <c r="F3093" s="12" t="s">
        <v>8233</v>
      </c>
      <c r="G3093" s="12" t="s">
        <v>8234</v>
      </c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</row>
    <row r="3094" customFormat="false" ht="15.75" hidden="false" customHeight="true" outlineLevel="0" collapsed="false">
      <c r="A3094" s="20" t="n">
        <v>45469</v>
      </c>
      <c r="B3094" s="12" t="s">
        <v>8235</v>
      </c>
      <c r="C3094" s="12" t="s">
        <v>8236</v>
      </c>
      <c r="D3094" s="12" t="s">
        <v>7820</v>
      </c>
      <c r="E3094" s="12" t="s">
        <v>8237</v>
      </c>
      <c r="F3094" s="12" t="s">
        <v>8238</v>
      </c>
      <c r="G3094" s="12" t="s">
        <v>8239</v>
      </c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</row>
    <row r="3095" customFormat="false" ht="15.75" hidden="false" customHeight="true" outlineLevel="0" collapsed="false">
      <c r="A3095" s="20" t="n">
        <v>45468</v>
      </c>
      <c r="B3095" s="12" t="s">
        <v>8240</v>
      </c>
      <c r="C3095" s="12" t="s">
        <v>8241</v>
      </c>
      <c r="D3095" s="12" t="s">
        <v>6171</v>
      </c>
      <c r="E3095" s="12" t="s">
        <v>8242</v>
      </c>
      <c r="F3095" s="12" t="s">
        <v>6767</v>
      </c>
      <c r="G3095" s="12" t="s">
        <v>5959</v>
      </c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</row>
    <row r="3096" customFormat="false" ht="15.75" hidden="false" customHeight="true" outlineLevel="0" collapsed="false">
      <c r="A3096" s="20" t="n">
        <v>45468</v>
      </c>
      <c r="B3096" s="12" t="s">
        <v>302</v>
      </c>
      <c r="C3096" s="12" t="s">
        <v>8243</v>
      </c>
      <c r="D3096" s="12" t="s">
        <v>52</v>
      </c>
      <c r="E3096" s="12" t="s">
        <v>8244</v>
      </c>
      <c r="F3096" s="12" t="s">
        <v>8245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</row>
    <row r="3097" customFormat="false" ht="15.75" hidden="false" customHeight="true" outlineLevel="0" collapsed="false">
      <c r="A3097" s="20" t="n">
        <v>45471</v>
      </c>
      <c r="B3097" s="12" t="s">
        <v>2924</v>
      </c>
      <c r="C3097" s="12" t="s">
        <v>8246</v>
      </c>
      <c r="D3097" s="12" t="s">
        <v>9</v>
      </c>
      <c r="E3097" s="12" t="s">
        <v>8247</v>
      </c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</row>
    <row r="3098" customFormat="false" ht="15.75" hidden="false" customHeight="true" outlineLevel="0" collapsed="false">
      <c r="A3098" s="20" t="n">
        <v>45469</v>
      </c>
      <c r="B3098" s="12" t="s">
        <v>6640</v>
      </c>
      <c r="C3098" s="12" t="s">
        <v>3786</v>
      </c>
      <c r="D3098" s="12" t="s">
        <v>5909</v>
      </c>
      <c r="E3098" s="12" t="s">
        <v>7541</v>
      </c>
      <c r="F3098" s="12" t="s">
        <v>7542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</row>
    <row r="3099" customFormat="false" ht="15.75" hidden="false" customHeight="true" outlineLevel="0" collapsed="false">
      <c r="A3099" s="20" t="n">
        <v>45469</v>
      </c>
      <c r="B3099" s="12" t="s">
        <v>3485</v>
      </c>
      <c r="C3099" s="12" t="s">
        <v>3195</v>
      </c>
      <c r="D3099" s="12" t="s">
        <v>5694</v>
      </c>
      <c r="E3099" s="12" t="s">
        <v>8248</v>
      </c>
      <c r="F3099" s="12" t="s">
        <v>8249</v>
      </c>
      <c r="G3099" s="12" t="n">
        <v>737303366</v>
      </c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</row>
    <row r="3100" customFormat="false" ht="15" hidden="false" customHeight="true" outlineLevel="0" collapsed="false">
      <c r="A3100" s="20" t="n">
        <v>45469</v>
      </c>
      <c r="B3100" s="12" t="s">
        <v>118</v>
      </c>
      <c r="C3100" s="12" t="s">
        <v>3786</v>
      </c>
      <c r="D3100" s="12" t="s">
        <v>6476</v>
      </c>
      <c r="E3100" s="12" t="s">
        <v>8250</v>
      </c>
      <c r="F3100" s="6"/>
      <c r="G3100" s="12" t="n">
        <v>972646744</v>
      </c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</row>
    <row r="3101" customFormat="false" ht="15.75" hidden="false" customHeight="true" outlineLevel="0" collapsed="false">
      <c r="A3101" s="20" t="n">
        <v>45470</v>
      </c>
      <c r="B3101" s="12" t="s">
        <v>6719</v>
      </c>
      <c r="C3101" s="12" t="s">
        <v>2146</v>
      </c>
      <c r="D3101" s="12" t="s">
        <v>7814</v>
      </c>
      <c r="E3101" s="12" t="s">
        <v>8251</v>
      </c>
      <c r="F3101" s="12" t="s">
        <v>8252</v>
      </c>
      <c r="G3101" s="12" t="s">
        <v>4128</v>
      </c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</row>
    <row r="3102" customFormat="false" ht="15.75" hidden="false" customHeight="true" outlineLevel="0" collapsed="false">
      <c r="A3102" s="20" t="n">
        <v>45470</v>
      </c>
      <c r="B3102" s="12" t="s">
        <v>6719</v>
      </c>
      <c r="C3102" s="12" t="s">
        <v>2146</v>
      </c>
      <c r="D3102" s="12" t="s">
        <v>7814</v>
      </c>
      <c r="E3102" s="12" t="s">
        <v>8253</v>
      </c>
      <c r="F3102" s="12" t="s">
        <v>8254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</row>
    <row r="3103" customFormat="false" ht="15.75" hidden="false" customHeight="true" outlineLevel="0" collapsed="false">
      <c r="A3103" s="20" t="n">
        <v>45470</v>
      </c>
      <c r="B3103" s="12" t="s">
        <v>8255</v>
      </c>
      <c r="C3103" s="12" t="s">
        <v>3893</v>
      </c>
      <c r="D3103" s="12" t="s">
        <v>5909</v>
      </c>
      <c r="E3103" s="12" t="s">
        <v>8256</v>
      </c>
      <c r="F3103" s="12" t="s">
        <v>8257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</row>
    <row r="3104" customFormat="false" ht="15.75" hidden="false" customHeight="true" outlineLevel="0" collapsed="false">
      <c r="A3104" s="20" t="n">
        <v>45470</v>
      </c>
      <c r="B3104" s="12" t="s">
        <v>8258</v>
      </c>
      <c r="C3104" s="12" t="s">
        <v>68</v>
      </c>
      <c r="D3104" s="12" t="s">
        <v>8259</v>
      </c>
      <c r="E3104" s="6"/>
      <c r="F3104" s="6"/>
      <c r="G3104" s="12" t="s">
        <v>8260</v>
      </c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</row>
    <row r="3105" customFormat="false" ht="15.75" hidden="false" customHeight="true" outlineLevel="0" collapsed="false">
      <c r="A3105" s="20" t="n">
        <v>45470</v>
      </c>
      <c r="B3105" s="12" t="s">
        <v>8261</v>
      </c>
      <c r="C3105" s="12" t="s">
        <v>5672</v>
      </c>
      <c r="D3105" s="12" t="s">
        <v>5977</v>
      </c>
      <c r="E3105" s="12" t="s">
        <v>8262</v>
      </c>
      <c r="F3105" s="12" t="s">
        <v>8263</v>
      </c>
      <c r="G3105" s="12" t="n">
        <v>731888007</v>
      </c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</row>
    <row r="3106" customFormat="false" ht="15.75" hidden="false" customHeight="true" outlineLevel="0" collapsed="false">
      <c r="A3106" s="20" t="n">
        <v>45474</v>
      </c>
      <c r="B3106" s="12" t="s">
        <v>8264</v>
      </c>
      <c r="C3106" s="12" t="s">
        <v>8265</v>
      </c>
      <c r="D3106" s="12" t="s">
        <v>4845</v>
      </c>
      <c r="E3106" s="12" t="s">
        <v>8266</v>
      </c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</row>
    <row r="3107" customFormat="false" ht="15.75" hidden="false" customHeight="true" outlineLevel="0" collapsed="false">
      <c r="A3107" s="20" t="n">
        <v>45472</v>
      </c>
      <c r="B3107" s="12" t="s">
        <v>184</v>
      </c>
      <c r="C3107" s="12" t="s">
        <v>5435</v>
      </c>
      <c r="D3107" s="12" t="s">
        <v>7374</v>
      </c>
      <c r="E3107" s="12" t="s">
        <v>7256</v>
      </c>
      <c r="F3107" s="6"/>
      <c r="G3107" s="12" t="s">
        <v>7258</v>
      </c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</row>
    <row r="3108" customFormat="false" ht="15.75" hidden="false" customHeight="true" outlineLevel="0" collapsed="false">
      <c r="A3108" s="20" t="n">
        <v>45471</v>
      </c>
      <c r="B3108" s="12" t="s">
        <v>167</v>
      </c>
      <c r="C3108" s="12" t="s">
        <v>7660</v>
      </c>
      <c r="D3108" s="12" t="s">
        <v>5780</v>
      </c>
      <c r="E3108" s="12" t="s">
        <v>8267</v>
      </c>
      <c r="F3108" s="12" t="s">
        <v>8268</v>
      </c>
      <c r="G3108" s="12" t="n">
        <v>976904983</v>
      </c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</row>
    <row r="3109" customFormat="false" ht="15.75" hidden="false" customHeight="true" outlineLevel="0" collapsed="false">
      <c r="A3109" s="20" t="n">
        <v>45474</v>
      </c>
      <c r="B3109" s="12" t="s">
        <v>38</v>
      </c>
      <c r="C3109" s="12" t="s">
        <v>5435</v>
      </c>
      <c r="D3109" s="12" t="s">
        <v>7374</v>
      </c>
      <c r="E3109" s="12" t="s">
        <v>8269</v>
      </c>
      <c r="F3109" s="12" t="s">
        <v>6829</v>
      </c>
      <c r="G3109" s="12" t="s">
        <v>4359</v>
      </c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</row>
    <row r="3110" customFormat="false" ht="15.75" hidden="false" customHeight="true" outlineLevel="0" collapsed="false">
      <c r="A3110" s="20" t="n">
        <v>45477</v>
      </c>
      <c r="B3110" s="12" t="s">
        <v>6469</v>
      </c>
      <c r="C3110" s="12" t="s">
        <v>6340</v>
      </c>
      <c r="D3110" s="12" t="s">
        <v>5977</v>
      </c>
      <c r="E3110" s="6"/>
      <c r="F3110" s="6"/>
      <c r="G3110" s="12" t="s">
        <v>5277</v>
      </c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</row>
    <row r="3111" customFormat="false" ht="15.75" hidden="false" customHeight="true" outlineLevel="0" collapsed="false">
      <c r="A3111" s="20" t="n">
        <v>45474</v>
      </c>
      <c r="B3111" s="12" t="s">
        <v>676</v>
      </c>
      <c r="C3111" s="12" t="s">
        <v>950</v>
      </c>
      <c r="D3111" s="12" t="s">
        <v>6706</v>
      </c>
      <c r="E3111" s="12"/>
      <c r="F3111" s="12" t="s">
        <v>2863</v>
      </c>
      <c r="G3111" s="12" t="s">
        <v>7729</v>
      </c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</row>
    <row r="3112" customFormat="false" ht="15.75" hidden="false" customHeight="true" outlineLevel="0" collapsed="false">
      <c r="A3112" s="20" t="n">
        <v>45474</v>
      </c>
      <c r="B3112" s="12" t="s">
        <v>3485</v>
      </c>
      <c r="C3112" s="12" t="s">
        <v>3195</v>
      </c>
      <c r="D3112" s="12" t="s">
        <v>5694</v>
      </c>
      <c r="E3112" s="12" t="s">
        <v>8270</v>
      </c>
      <c r="F3112" s="12" t="s">
        <v>8271</v>
      </c>
      <c r="G3112" s="12" t="s">
        <v>8272</v>
      </c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</row>
    <row r="3113" customFormat="false" ht="15.75" hidden="false" customHeight="true" outlineLevel="0" collapsed="false">
      <c r="A3113" s="20" t="n">
        <v>45474</v>
      </c>
      <c r="B3113" s="12" t="s">
        <v>5462</v>
      </c>
      <c r="C3113" s="12" t="s">
        <v>2955</v>
      </c>
      <c r="D3113" s="12" t="s">
        <v>8072</v>
      </c>
      <c r="E3113" s="12" t="s">
        <v>8273</v>
      </c>
      <c r="F3113" s="12" t="s">
        <v>8274</v>
      </c>
      <c r="G3113" s="12" t="n">
        <v>633709470</v>
      </c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</row>
    <row r="3114" customFormat="false" ht="15.75" hidden="false" customHeight="true" outlineLevel="0" collapsed="false">
      <c r="A3114" s="20" t="n">
        <v>45474</v>
      </c>
      <c r="B3114" s="12" t="s">
        <v>8275</v>
      </c>
      <c r="C3114" s="12" t="s">
        <v>1238</v>
      </c>
      <c r="D3114" s="12" t="s">
        <v>7773</v>
      </c>
      <c r="E3114" s="12" t="s">
        <v>8276</v>
      </c>
      <c r="F3114" s="12" t="s">
        <v>8277</v>
      </c>
      <c r="G3114" s="12" t="s">
        <v>8278</v>
      </c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</row>
    <row r="3115" customFormat="false" ht="15.75" hidden="false" customHeight="true" outlineLevel="0" collapsed="false">
      <c r="A3115" s="20" t="n">
        <v>45475</v>
      </c>
      <c r="B3115" s="12" t="s">
        <v>4770</v>
      </c>
      <c r="C3115" s="12" t="s">
        <v>2219</v>
      </c>
      <c r="D3115" s="12" t="s">
        <v>7374</v>
      </c>
      <c r="E3115" s="12" t="s">
        <v>6508</v>
      </c>
      <c r="F3115" s="6"/>
      <c r="G3115" s="12" t="n">
        <v>969766883</v>
      </c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</row>
    <row r="3116" customFormat="false" ht="15.75" hidden="false" customHeight="true" outlineLevel="0" collapsed="false">
      <c r="A3116" s="20" t="n">
        <v>45475</v>
      </c>
      <c r="B3116" s="12" t="s">
        <v>5749</v>
      </c>
      <c r="C3116" s="12" t="s">
        <v>1238</v>
      </c>
      <c r="D3116" s="12" t="s">
        <v>7773</v>
      </c>
      <c r="E3116" s="12" t="s">
        <v>8279</v>
      </c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</row>
    <row r="3117" customFormat="false" ht="15.75" hidden="false" customHeight="true" outlineLevel="0" collapsed="false">
      <c r="A3117" s="20" t="n">
        <v>45475</v>
      </c>
      <c r="B3117" s="12" t="s">
        <v>4910</v>
      </c>
      <c r="C3117" s="12" t="s">
        <v>362</v>
      </c>
      <c r="D3117" s="12" t="s">
        <v>4806</v>
      </c>
      <c r="E3117" s="12" t="s">
        <v>8280</v>
      </c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</row>
    <row r="3118" customFormat="false" ht="15.75" hidden="false" customHeight="true" outlineLevel="0" collapsed="false">
      <c r="A3118" s="20" t="n">
        <v>45475</v>
      </c>
      <c r="B3118" s="12" t="s">
        <v>6719</v>
      </c>
      <c r="C3118" s="12" t="s">
        <v>2146</v>
      </c>
      <c r="D3118" s="12" t="s">
        <v>7814</v>
      </c>
      <c r="E3118" s="12" t="s">
        <v>8281</v>
      </c>
      <c r="F3118" s="12" t="s">
        <v>8282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</row>
    <row r="3119" customFormat="false" ht="15.75" hidden="false" customHeight="true" outlineLevel="0" collapsed="false">
      <c r="A3119" s="20" t="n">
        <v>45475</v>
      </c>
      <c r="B3119" s="12" t="s">
        <v>6719</v>
      </c>
      <c r="C3119" s="12" t="s">
        <v>2146</v>
      </c>
      <c r="D3119" s="12" t="s">
        <v>7814</v>
      </c>
      <c r="E3119" s="12" t="s">
        <v>8283</v>
      </c>
      <c r="F3119" s="12" t="s">
        <v>8284</v>
      </c>
      <c r="G3119" s="12" t="n">
        <v>673405037</v>
      </c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</row>
    <row r="3120" customFormat="false" ht="15.75" hidden="false" customHeight="true" outlineLevel="0" collapsed="false">
      <c r="A3120" s="20" t="n">
        <v>45475</v>
      </c>
      <c r="B3120" s="12" t="s">
        <v>6719</v>
      </c>
      <c r="C3120" s="12" t="s">
        <v>2146</v>
      </c>
      <c r="D3120" s="12" t="s">
        <v>7814</v>
      </c>
      <c r="E3120" s="12" t="s">
        <v>8285</v>
      </c>
      <c r="F3120" s="12" t="s">
        <v>8286</v>
      </c>
      <c r="G3120" s="12" t="s">
        <v>8287</v>
      </c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</row>
    <row r="3121" customFormat="false" ht="15.75" hidden="false" customHeight="true" outlineLevel="0" collapsed="false">
      <c r="A3121" s="20" t="n">
        <v>45475</v>
      </c>
      <c r="B3121" s="12" t="s">
        <v>6719</v>
      </c>
      <c r="C3121" s="12" t="s">
        <v>2146</v>
      </c>
      <c r="D3121" s="12" t="s">
        <v>7814</v>
      </c>
      <c r="E3121" s="12" t="s">
        <v>8288</v>
      </c>
      <c r="F3121" s="12" t="s">
        <v>8289</v>
      </c>
      <c r="G3121" s="12" t="n">
        <v>679540420</v>
      </c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</row>
    <row r="3122" customFormat="false" ht="15.75" hidden="false" customHeight="true" outlineLevel="0" collapsed="false">
      <c r="A3122" s="20" t="n">
        <v>45475</v>
      </c>
      <c r="B3122" s="12" t="s">
        <v>6719</v>
      </c>
      <c r="C3122" s="12" t="s">
        <v>2146</v>
      </c>
      <c r="D3122" s="12" t="s">
        <v>7814</v>
      </c>
      <c r="E3122" s="12" t="s">
        <v>8290</v>
      </c>
      <c r="F3122" s="12" t="s">
        <v>8291</v>
      </c>
      <c r="G3122" s="12" t="s">
        <v>4597</v>
      </c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</row>
    <row r="3123" customFormat="false" ht="15.75" hidden="false" customHeight="true" outlineLevel="0" collapsed="false">
      <c r="A3123" s="20" t="n">
        <v>45475</v>
      </c>
      <c r="B3123" s="12" t="s">
        <v>8292</v>
      </c>
      <c r="C3123" s="12" t="s">
        <v>6809</v>
      </c>
      <c r="D3123" s="12" t="s">
        <v>7814</v>
      </c>
      <c r="E3123" s="12" t="s">
        <v>8293</v>
      </c>
      <c r="F3123" s="12" t="s">
        <v>8294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</row>
    <row r="3124" customFormat="false" ht="15.75" hidden="false" customHeight="true" outlineLevel="0" collapsed="false">
      <c r="A3124" s="20" t="n">
        <v>45475</v>
      </c>
      <c r="B3124" s="12" t="s">
        <v>4211</v>
      </c>
      <c r="C3124" s="12" t="s">
        <v>8295</v>
      </c>
      <c r="D3124" s="12" t="s">
        <v>6171</v>
      </c>
      <c r="E3124" s="12" t="s">
        <v>8296</v>
      </c>
      <c r="F3124" s="12" t="s">
        <v>8297</v>
      </c>
      <c r="G3124" s="12" t="s">
        <v>7840</v>
      </c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</row>
    <row r="3125" customFormat="false" ht="15.75" hidden="false" customHeight="true" outlineLevel="0" collapsed="false">
      <c r="A3125" s="20" t="n">
        <v>45475</v>
      </c>
      <c r="B3125" s="12" t="s">
        <v>118</v>
      </c>
      <c r="C3125" s="12" t="s">
        <v>3955</v>
      </c>
      <c r="D3125" s="12" t="s">
        <v>5780</v>
      </c>
      <c r="E3125" s="12" t="s">
        <v>8298</v>
      </c>
      <c r="F3125" s="12" t="s">
        <v>8299</v>
      </c>
      <c r="G3125" s="12" t="s">
        <v>8300</v>
      </c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</row>
    <row r="3126" customFormat="false" ht="15.75" hidden="false" customHeight="true" outlineLevel="0" collapsed="false">
      <c r="A3126" s="20" t="n">
        <v>45477</v>
      </c>
      <c r="B3126" s="12" t="s">
        <v>3591</v>
      </c>
      <c r="C3126" s="12" t="s">
        <v>8140</v>
      </c>
      <c r="D3126" s="12" t="s">
        <v>6115</v>
      </c>
      <c r="E3126" s="12" t="s">
        <v>8301</v>
      </c>
      <c r="F3126" s="12" t="s">
        <v>8302</v>
      </c>
      <c r="G3126" s="12" t="s">
        <v>8303</v>
      </c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</row>
    <row r="3127" customFormat="false" ht="15.75" hidden="false" customHeight="true" outlineLevel="0" collapsed="false">
      <c r="A3127" s="20" t="n">
        <v>45475</v>
      </c>
      <c r="B3127" s="12" t="s">
        <v>302</v>
      </c>
      <c r="C3127" s="12" t="s">
        <v>7134</v>
      </c>
      <c r="D3127" s="12" t="s">
        <v>52</v>
      </c>
      <c r="E3127" s="12" t="s">
        <v>8304</v>
      </c>
      <c r="F3127" s="12" t="s">
        <v>8305</v>
      </c>
      <c r="G3127" s="12" t="s">
        <v>8306</v>
      </c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</row>
    <row r="3128" customFormat="false" ht="15.75" hidden="false" customHeight="true" outlineLevel="0" collapsed="false">
      <c r="A3128" s="20" t="n">
        <v>45478</v>
      </c>
      <c r="B3128" s="12" t="s">
        <v>7949</v>
      </c>
      <c r="C3128" s="12" t="s">
        <v>7806</v>
      </c>
      <c r="D3128" s="12" t="s">
        <v>8307</v>
      </c>
      <c r="E3128" s="12" t="s">
        <v>8308</v>
      </c>
      <c r="F3128" s="12" t="s">
        <v>8309</v>
      </c>
      <c r="G3128" s="12" t="s">
        <v>7335</v>
      </c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</row>
    <row r="3129" customFormat="false" ht="15.75" hidden="false" customHeight="true" outlineLevel="0" collapsed="false">
      <c r="A3129" s="20" t="n">
        <v>45476</v>
      </c>
      <c r="B3129" s="12" t="s">
        <v>118</v>
      </c>
      <c r="C3129" s="12" t="s">
        <v>4241</v>
      </c>
      <c r="D3129" s="12" t="s">
        <v>8310</v>
      </c>
      <c r="E3129" s="12" t="s">
        <v>8311</v>
      </c>
      <c r="F3129" s="12" t="s">
        <v>8312</v>
      </c>
      <c r="G3129" s="12" t="s">
        <v>8313</v>
      </c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</row>
    <row r="3130" customFormat="false" ht="15.75" hidden="false" customHeight="true" outlineLevel="0" collapsed="false">
      <c r="A3130" s="20" t="n">
        <v>45476</v>
      </c>
      <c r="B3130" s="12" t="s">
        <v>302</v>
      </c>
      <c r="C3130" s="12" t="s">
        <v>8314</v>
      </c>
      <c r="D3130" s="12" t="s">
        <v>52</v>
      </c>
      <c r="E3130" s="12" t="s">
        <v>8315</v>
      </c>
      <c r="F3130" s="12" t="s">
        <v>8316</v>
      </c>
      <c r="G3130" s="12" t="s">
        <v>8317</v>
      </c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</row>
    <row r="3131" customFormat="false" ht="15.75" hidden="false" customHeight="true" outlineLevel="0" collapsed="false">
      <c r="A3131" s="20" t="n">
        <v>45476</v>
      </c>
      <c r="B3131" s="12" t="s">
        <v>4776</v>
      </c>
      <c r="C3131" s="12" t="s">
        <v>6210</v>
      </c>
      <c r="D3131" s="12" t="s">
        <v>5780</v>
      </c>
      <c r="E3131" s="12" t="s">
        <v>8318</v>
      </c>
      <c r="F3131" s="6"/>
      <c r="G3131" s="12" t="s">
        <v>8319</v>
      </c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</row>
    <row r="3132" customFormat="false" ht="15.75" hidden="false" customHeight="true" outlineLevel="0" collapsed="false">
      <c r="A3132" s="20" t="n">
        <v>45476</v>
      </c>
      <c r="B3132" s="12" t="s">
        <v>4733</v>
      </c>
      <c r="C3132" s="12" t="s">
        <v>8320</v>
      </c>
      <c r="D3132" s="12" t="s">
        <v>4806</v>
      </c>
      <c r="E3132" s="12" t="s">
        <v>8321</v>
      </c>
      <c r="F3132" s="12" t="s">
        <v>8322</v>
      </c>
      <c r="G3132" s="12" t="s">
        <v>8323</v>
      </c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</row>
    <row r="3133" customFormat="false" ht="15.75" hidden="false" customHeight="true" outlineLevel="0" collapsed="false">
      <c r="A3133" s="20" t="n">
        <v>45476</v>
      </c>
      <c r="B3133" s="12" t="s">
        <v>4955</v>
      </c>
      <c r="C3133" s="12" t="s">
        <v>575</v>
      </c>
      <c r="D3133" s="12" t="s">
        <v>4806</v>
      </c>
      <c r="E3133" s="12" t="s">
        <v>8324</v>
      </c>
      <c r="F3133" s="12" t="s">
        <v>8325</v>
      </c>
      <c r="G3133" s="12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</row>
    <row r="3134" customFormat="false" ht="15.75" hidden="false" customHeight="true" outlineLevel="0" collapsed="false">
      <c r="A3134" s="20" t="n">
        <v>45477</v>
      </c>
      <c r="B3134" s="12" t="s">
        <v>8326</v>
      </c>
      <c r="C3134" s="12" t="s">
        <v>6385</v>
      </c>
      <c r="D3134" s="12" t="s">
        <v>7814</v>
      </c>
      <c r="E3134" s="12" t="s">
        <v>6972</v>
      </c>
      <c r="F3134" s="12" t="s">
        <v>8327</v>
      </c>
      <c r="G3134" s="12" t="s">
        <v>7700</v>
      </c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</row>
    <row r="3135" customFormat="false" ht="15.75" hidden="false" customHeight="true" outlineLevel="0" collapsed="false">
      <c r="A3135" s="20" t="n">
        <v>45477</v>
      </c>
      <c r="B3135" s="12" t="s">
        <v>8240</v>
      </c>
      <c r="C3135" s="12" t="s">
        <v>5718</v>
      </c>
      <c r="D3135" s="12" t="s">
        <v>8328</v>
      </c>
      <c r="E3135" s="12" t="s">
        <v>8329</v>
      </c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</row>
    <row r="3136" customFormat="false" ht="15.75" hidden="false" customHeight="true" outlineLevel="0" collapsed="false">
      <c r="A3136" s="20" t="n">
        <v>45477</v>
      </c>
      <c r="B3136" s="12" t="s">
        <v>8330</v>
      </c>
      <c r="C3136" s="12" t="s">
        <v>3942</v>
      </c>
      <c r="D3136" s="12" t="s">
        <v>6656</v>
      </c>
      <c r="E3136" s="12"/>
      <c r="F3136" s="6"/>
      <c r="G3136" s="12" t="s">
        <v>8331</v>
      </c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</row>
    <row r="3137" customFormat="false" ht="15.75" hidden="false" customHeight="true" outlineLevel="0" collapsed="false">
      <c r="A3137" s="20" t="n">
        <v>45478</v>
      </c>
      <c r="B3137" s="12" t="s">
        <v>4776</v>
      </c>
      <c r="C3137" s="12" t="s">
        <v>3786</v>
      </c>
      <c r="D3137" s="12" t="s">
        <v>5780</v>
      </c>
      <c r="E3137" s="6"/>
      <c r="F3137" s="6"/>
      <c r="G3137" s="12" t="s">
        <v>8332</v>
      </c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</row>
    <row r="3138" customFormat="false" ht="15.75" hidden="false" customHeight="true" outlineLevel="0" collapsed="false">
      <c r="A3138" s="20" t="n">
        <v>45478</v>
      </c>
      <c r="B3138" s="12" t="s">
        <v>3485</v>
      </c>
      <c r="C3138" s="12" t="s">
        <v>149</v>
      </c>
      <c r="D3138" s="12" t="s">
        <v>5694</v>
      </c>
      <c r="E3138" s="12" t="s">
        <v>8333</v>
      </c>
      <c r="F3138" s="12" t="s">
        <v>8334</v>
      </c>
      <c r="G3138" s="12" t="n">
        <v>952225879</v>
      </c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</row>
    <row r="3139" customFormat="false" ht="15.75" hidden="false" customHeight="true" outlineLevel="0" collapsed="false">
      <c r="A3139" s="20" t="n">
        <v>45478</v>
      </c>
      <c r="B3139" s="12" t="s">
        <v>8335</v>
      </c>
      <c r="C3139" s="12" t="s">
        <v>3111</v>
      </c>
      <c r="D3139" s="12" t="s">
        <v>8336</v>
      </c>
      <c r="E3139" s="12" t="s">
        <v>7667</v>
      </c>
      <c r="F3139" s="12" t="s">
        <v>8337</v>
      </c>
      <c r="G3139" s="12" t="s">
        <v>7669</v>
      </c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</row>
    <row r="3140" customFormat="false" ht="15.75" hidden="false" customHeight="true" outlineLevel="0" collapsed="false">
      <c r="A3140" s="20" t="n">
        <v>45481</v>
      </c>
      <c r="B3140" s="12" t="s">
        <v>558</v>
      </c>
      <c r="C3140" s="12" t="s">
        <v>496</v>
      </c>
      <c r="D3140" s="12" t="s">
        <v>5355</v>
      </c>
      <c r="E3140" s="12" t="s">
        <v>8338</v>
      </c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</row>
    <row r="3141" customFormat="false" ht="15.75" hidden="false" customHeight="true" outlineLevel="0" collapsed="false">
      <c r="A3141" s="20" t="n">
        <v>45479</v>
      </c>
      <c r="B3141" s="12" t="s">
        <v>5609</v>
      </c>
      <c r="C3141" s="12" t="s">
        <v>6962</v>
      </c>
      <c r="D3141" s="12" t="s">
        <v>5582</v>
      </c>
      <c r="E3141" s="12" t="s">
        <v>8339</v>
      </c>
      <c r="F3141" s="6"/>
      <c r="G3141" s="12" t="n">
        <v>975309394</v>
      </c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</row>
    <row r="3142" customFormat="false" ht="15.75" hidden="false" customHeight="true" outlineLevel="0" collapsed="false">
      <c r="A3142" s="20" t="n">
        <v>45481</v>
      </c>
      <c r="B3142" s="12" t="s">
        <v>6719</v>
      </c>
      <c r="C3142" s="12" t="s">
        <v>8340</v>
      </c>
      <c r="D3142" s="12" t="s">
        <v>7814</v>
      </c>
      <c r="E3142" s="12" t="s">
        <v>8341</v>
      </c>
      <c r="F3142" s="12" t="s">
        <v>8342</v>
      </c>
      <c r="G3142" s="12" t="s">
        <v>8343</v>
      </c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</row>
    <row r="3143" customFormat="false" ht="15.75" hidden="false" customHeight="true" outlineLevel="0" collapsed="false">
      <c r="A3143" s="20" t="n">
        <v>45482</v>
      </c>
      <c r="B3143" s="12" t="s">
        <v>302</v>
      </c>
      <c r="C3143" s="12" t="s">
        <v>7134</v>
      </c>
      <c r="D3143" s="12" t="s">
        <v>52</v>
      </c>
      <c r="E3143" s="12" t="s">
        <v>8344</v>
      </c>
      <c r="F3143" s="12" t="s">
        <v>8345</v>
      </c>
      <c r="G3143" s="12" t="n">
        <v>971338545</v>
      </c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</row>
    <row r="3144" customFormat="false" ht="15.75" hidden="false" customHeight="true" outlineLevel="0" collapsed="false">
      <c r="A3144" s="20" t="n">
        <v>45481</v>
      </c>
      <c r="B3144" s="12" t="s">
        <v>89</v>
      </c>
      <c r="C3144" s="12" t="s">
        <v>8346</v>
      </c>
      <c r="D3144" s="12" t="s">
        <v>5780</v>
      </c>
      <c r="E3144" s="12" t="s">
        <v>8347</v>
      </c>
      <c r="F3144" s="12" t="s">
        <v>7443</v>
      </c>
      <c r="G3144" s="12" t="s">
        <v>8348</v>
      </c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</row>
    <row r="3145" customFormat="false" ht="15.75" hidden="false" customHeight="true" outlineLevel="0" collapsed="false">
      <c r="A3145" s="20" t="n">
        <v>45482</v>
      </c>
      <c r="B3145" s="12" t="s">
        <v>7230</v>
      </c>
      <c r="C3145" s="12" t="s">
        <v>3111</v>
      </c>
      <c r="D3145" s="12" t="s">
        <v>8109</v>
      </c>
      <c r="E3145" s="12" t="s">
        <v>8349</v>
      </c>
      <c r="F3145" s="12" t="s">
        <v>8350</v>
      </c>
      <c r="G3145" s="12" t="n">
        <v>509430005</v>
      </c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</row>
    <row r="3146" customFormat="false" ht="15.75" hidden="false" customHeight="true" outlineLevel="0" collapsed="false">
      <c r="A3146" s="20" t="n">
        <v>45482</v>
      </c>
      <c r="B3146" s="12" t="s">
        <v>1637</v>
      </c>
      <c r="C3146" s="12" t="s">
        <v>3786</v>
      </c>
      <c r="D3146" s="12" t="s">
        <v>4198</v>
      </c>
      <c r="E3146" s="12" t="s">
        <v>8351</v>
      </c>
      <c r="F3146" s="12" t="s">
        <v>8352</v>
      </c>
      <c r="G3146" s="12" t="s">
        <v>8353</v>
      </c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</row>
    <row r="3147" customFormat="false" ht="15.75" hidden="false" customHeight="true" outlineLevel="0" collapsed="false">
      <c r="A3147" s="20" t="n">
        <v>45483</v>
      </c>
      <c r="B3147" s="12" t="s">
        <v>8354</v>
      </c>
      <c r="C3147" s="12" t="s">
        <v>2219</v>
      </c>
      <c r="D3147" s="12" t="s">
        <v>7374</v>
      </c>
      <c r="E3147" s="12" t="s">
        <v>8355</v>
      </c>
      <c r="F3147" s="12" t="s">
        <v>8356</v>
      </c>
      <c r="G3147" s="12" t="s">
        <v>37</v>
      </c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</row>
    <row r="3148" customFormat="false" ht="15.75" hidden="false" customHeight="true" outlineLevel="0" collapsed="false">
      <c r="A3148" s="20" t="n">
        <v>45482</v>
      </c>
      <c r="B3148" s="12" t="s">
        <v>8357</v>
      </c>
      <c r="C3148" s="12" t="s">
        <v>2930</v>
      </c>
      <c r="D3148" s="12" t="s">
        <v>5977</v>
      </c>
      <c r="E3148" s="12" t="s">
        <v>8358</v>
      </c>
      <c r="F3148" s="12" t="s">
        <v>8359</v>
      </c>
      <c r="G3148" s="12" t="s">
        <v>8360</v>
      </c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</row>
    <row r="3149" customFormat="false" ht="15.75" hidden="false" customHeight="true" outlineLevel="0" collapsed="false">
      <c r="A3149" s="20" t="n">
        <v>45483</v>
      </c>
      <c r="B3149" s="12" t="s">
        <v>6577</v>
      </c>
      <c r="C3149" s="12" t="s">
        <v>3589</v>
      </c>
      <c r="D3149" s="12" t="s">
        <v>7374</v>
      </c>
      <c r="E3149" s="12" t="s">
        <v>8361</v>
      </c>
      <c r="F3149" s="12" t="s">
        <v>8362</v>
      </c>
      <c r="G3149" s="12" t="s">
        <v>4946</v>
      </c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</row>
    <row r="3150" customFormat="false" ht="15.75" hidden="false" customHeight="true" outlineLevel="0" collapsed="false">
      <c r="A3150" s="20" t="n">
        <v>45482</v>
      </c>
      <c r="B3150" s="12" t="s">
        <v>529</v>
      </c>
      <c r="C3150" s="12" t="s">
        <v>4528</v>
      </c>
      <c r="D3150" s="12" t="s">
        <v>7814</v>
      </c>
      <c r="E3150" s="12" t="s">
        <v>8363</v>
      </c>
      <c r="F3150" s="12" t="s">
        <v>8364</v>
      </c>
      <c r="G3150" s="12" t="s">
        <v>8365</v>
      </c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</row>
    <row r="3151" customFormat="false" ht="15.75" hidden="false" customHeight="true" outlineLevel="0" collapsed="false">
      <c r="A3151" s="20" t="n">
        <v>45484</v>
      </c>
      <c r="B3151" s="12" t="s">
        <v>167</v>
      </c>
      <c r="C3151" s="12" t="s">
        <v>8366</v>
      </c>
      <c r="D3151" s="12" t="s">
        <v>5780</v>
      </c>
      <c r="E3151" s="12" t="s">
        <v>8367</v>
      </c>
      <c r="F3151" s="12" t="n">
        <v>970938595</v>
      </c>
      <c r="G3151" s="12" t="s">
        <v>8368</v>
      </c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</row>
    <row r="3152" customFormat="false" ht="15.75" hidden="false" customHeight="true" outlineLevel="0" collapsed="false">
      <c r="A3152" s="20" t="n">
        <v>45483</v>
      </c>
      <c r="B3152" s="12" t="s">
        <v>3485</v>
      </c>
      <c r="C3152" s="12" t="s">
        <v>149</v>
      </c>
      <c r="D3152" s="12" t="s">
        <v>5694</v>
      </c>
      <c r="E3152" s="12" t="s">
        <v>8369</v>
      </c>
      <c r="F3152" s="12" t="s">
        <v>8370</v>
      </c>
      <c r="G3152" s="12" t="s">
        <v>8371</v>
      </c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</row>
    <row r="3153" customFormat="false" ht="15.75" hidden="false" customHeight="true" outlineLevel="0" collapsed="false">
      <c r="A3153" s="20" t="n">
        <v>45483</v>
      </c>
      <c r="B3153" s="12" t="s">
        <v>6719</v>
      </c>
      <c r="C3153" s="12" t="s">
        <v>8340</v>
      </c>
      <c r="D3153" s="12" t="s">
        <v>7814</v>
      </c>
      <c r="E3153" s="12" t="s">
        <v>8372</v>
      </c>
      <c r="F3153" s="12" t="s">
        <v>8373</v>
      </c>
      <c r="G3153" s="12" t="s">
        <v>8374</v>
      </c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</row>
    <row r="3154" customFormat="false" ht="15.75" hidden="false" customHeight="true" outlineLevel="0" collapsed="false">
      <c r="A3154" s="20" t="n">
        <v>45485</v>
      </c>
      <c r="B3154" s="12" t="s">
        <v>8375</v>
      </c>
      <c r="C3154" s="12" t="s">
        <v>3722</v>
      </c>
      <c r="D3154" s="12" t="s">
        <v>5780</v>
      </c>
      <c r="E3154" s="12" t="s">
        <v>8376</v>
      </c>
      <c r="F3154" s="12" t="s">
        <v>8377</v>
      </c>
      <c r="G3154" s="12" t="n">
        <v>509312215</v>
      </c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</row>
    <row r="3155" customFormat="false" ht="15.75" hidden="false" customHeight="true" outlineLevel="0" collapsed="false">
      <c r="A3155" s="20" t="n">
        <v>45484</v>
      </c>
      <c r="B3155" s="12" t="s">
        <v>8378</v>
      </c>
      <c r="C3155" s="12" t="s">
        <v>3611</v>
      </c>
      <c r="D3155" s="12" t="s">
        <v>8379</v>
      </c>
      <c r="E3155" s="12" t="s">
        <v>8380</v>
      </c>
      <c r="F3155" s="6"/>
      <c r="G3155" s="12" t="s">
        <v>8381</v>
      </c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</row>
    <row r="3156" customFormat="false" ht="15.75" hidden="false" customHeight="true" outlineLevel="0" collapsed="false">
      <c r="A3156" s="20" t="n">
        <v>45484</v>
      </c>
      <c r="B3156" s="12" t="s">
        <v>697</v>
      </c>
      <c r="C3156" s="12" t="s">
        <v>3955</v>
      </c>
      <c r="D3156" s="12" t="s">
        <v>6656</v>
      </c>
      <c r="E3156" s="12" t="s">
        <v>8382</v>
      </c>
      <c r="F3156" s="6"/>
      <c r="G3156" s="12" t="n">
        <v>976659035</v>
      </c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</row>
    <row r="3157" customFormat="false" ht="15.75" hidden="false" customHeight="true" outlineLevel="0" collapsed="false">
      <c r="A3157" s="20" t="n">
        <v>45484</v>
      </c>
      <c r="B3157" s="12" t="s">
        <v>548</v>
      </c>
      <c r="C3157" s="12" t="s">
        <v>2540</v>
      </c>
      <c r="D3157" s="12" t="s">
        <v>8383</v>
      </c>
      <c r="E3157" s="12" t="s">
        <v>8384</v>
      </c>
      <c r="F3157" s="12" t="s">
        <v>8385</v>
      </c>
      <c r="G3157" s="12" t="s">
        <v>8386</v>
      </c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customFormat="false" ht="15.75" hidden="false" customHeight="true" outlineLevel="0" collapsed="false">
      <c r="A3158" s="20" t="n">
        <v>45485</v>
      </c>
      <c r="B3158" s="12" t="s">
        <v>4770</v>
      </c>
      <c r="C3158" s="12" t="s">
        <v>4432</v>
      </c>
      <c r="D3158" s="12" t="s">
        <v>7374</v>
      </c>
      <c r="E3158" s="12" t="s">
        <v>4358</v>
      </c>
      <c r="F3158" s="12" t="s">
        <v>6397</v>
      </c>
      <c r="G3158" s="12" t="s">
        <v>4359</v>
      </c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customFormat="false" ht="15.75" hidden="false" customHeight="true" outlineLevel="0" collapsed="false">
      <c r="A3159" s="20" t="n">
        <v>45484</v>
      </c>
      <c r="B3159" s="12" t="s">
        <v>167</v>
      </c>
      <c r="C3159" s="12" t="s">
        <v>6210</v>
      </c>
      <c r="D3159" s="12" t="s">
        <v>6476</v>
      </c>
      <c r="E3159" s="12" t="s">
        <v>8155</v>
      </c>
      <c r="F3159" s="12" t="s">
        <v>8387</v>
      </c>
      <c r="G3159" s="12" t="s">
        <v>8157</v>
      </c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customFormat="false" ht="15.75" hidden="false" customHeight="true" outlineLevel="0" collapsed="false">
      <c r="A3160" s="20" t="n">
        <v>45485</v>
      </c>
      <c r="B3160" s="12" t="s">
        <v>8388</v>
      </c>
      <c r="C3160" s="12" t="n">
        <v>7800</v>
      </c>
      <c r="D3160" s="12" t="s">
        <v>8389</v>
      </c>
      <c r="E3160" s="12" t="s">
        <v>8390</v>
      </c>
      <c r="F3160" s="12"/>
      <c r="G3160" s="12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customFormat="false" ht="15.75" hidden="false" customHeight="true" outlineLevel="0" collapsed="false">
      <c r="A3161" s="20" t="n">
        <v>45488</v>
      </c>
      <c r="B3161" s="12" t="s">
        <v>697</v>
      </c>
      <c r="C3161" s="12" t="s">
        <v>4241</v>
      </c>
      <c r="D3161" s="12" t="s">
        <v>8391</v>
      </c>
      <c r="E3161" s="12" t="s">
        <v>8392</v>
      </c>
      <c r="F3161" s="6"/>
      <c r="G3161" s="12" t="s">
        <v>7948</v>
      </c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</row>
    <row r="3162" customFormat="false" ht="15.75" hidden="false" customHeight="true" outlineLevel="0" collapsed="false">
      <c r="A3162" s="20" t="n">
        <v>45485</v>
      </c>
      <c r="B3162" s="12" t="s">
        <v>8393</v>
      </c>
      <c r="C3162" s="12" t="s">
        <v>3786</v>
      </c>
      <c r="D3162" s="12" t="s">
        <v>8394</v>
      </c>
      <c r="E3162" s="12" t="s">
        <v>8395</v>
      </c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customFormat="false" ht="15.75" hidden="false" customHeight="true" outlineLevel="0" collapsed="false">
      <c r="A3163" s="20" t="n">
        <v>45485</v>
      </c>
      <c r="B3163" s="12" t="s">
        <v>5730</v>
      </c>
      <c r="C3163" s="12" t="s">
        <v>3722</v>
      </c>
      <c r="D3163" s="12" t="s">
        <v>4806</v>
      </c>
      <c r="E3163" s="12" t="s">
        <v>8396</v>
      </c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customFormat="false" ht="15.75" hidden="false" customHeight="true" outlineLevel="0" collapsed="false">
      <c r="A3164" s="20" t="n">
        <v>45485</v>
      </c>
      <c r="B3164" s="12" t="s">
        <v>6719</v>
      </c>
      <c r="C3164" s="12" t="s">
        <v>8340</v>
      </c>
      <c r="D3164" s="12" t="s">
        <v>8397</v>
      </c>
      <c r="E3164" s="12" t="s">
        <v>717</v>
      </c>
      <c r="F3164" s="12" t="s">
        <v>7862</v>
      </c>
      <c r="G3164" s="12" t="n">
        <v>662514235</v>
      </c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customFormat="false" ht="15.75" hidden="false" customHeight="true" outlineLevel="0" collapsed="false">
      <c r="A3165" s="20" t="n">
        <v>45488</v>
      </c>
      <c r="B3165" s="12" t="s">
        <v>3360</v>
      </c>
      <c r="C3165" s="12" t="s">
        <v>3691</v>
      </c>
      <c r="D3165" s="12" t="s">
        <v>7374</v>
      </c>
      <c r="E3165" s="12" t="s">
        <v>8398</v>
      </c>
      <c r="F3165" s="12" t="s">
        <v>8399</v>
      </c>
      <c r="G3165" s="12" t="s">
        <v>8400</v>
      </c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customFormat="false" ht="15.75" hidden="false" customHeight="true" outlineLevel="0" collapsed="false">
      <c r="A3166" s="20" t="n">
        <v>45490</v>
      </c>
      <c r="B3166" s="12" t="s">
        <v>6469</v>
      </c>
      <c r="C3166" s="12" t="s">
        <v>6340</v>
      </c>
      <c r="D3166" s="12" t="s">
        <v>5977</v>
      </c>
      <c r="E3166" s="12" t="s">
        <v>5275</v>
      </c>
      <c r="F3166" s="12" t="s">
        <v>6583</v>
      </c>
      <c r="G3166" s="12" t="s">
        <v>5277</v>
      </c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customFormat="false" ht="15.75" hidden="false" customHeight="true" outlineLevel="0" collapsed="false">
      <c r="A3167" s="20" t="n">
        <v>45490</v>
      </c>
      <c r="B3167" s="12" t="s">
        <v>8401</v>
      </c>
      <c r="C3167" s="12" t="s">
        <v>4528</v>
      </c>
      <c r="D3167" s="12" t="s">
        <v>8072</v>
      </c>
      <c r="E3167" s="12" t="s">
        <v>8402</v>
      </c>
      <c r="F3167" s="12" t="s">
        <v>8403</v>
      </c>
      <c r="G3167" s="12" t="s">
        <v>8404</v>
      </c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customFormat="false" ht="15.75" hidden="false" customHeight="true" outlineLevel="0" collapsed="false">
      <c r="A3168" s="20" t="n">
        <v>45489</v>
      </c>
      <c r="B3168" s="12" t="s">
        <v>118</v>
      </c>
      <c r="C3168" s="12" t="s">
        <v>3786</v>
      </c>
      <c r="D3168" s="12" t="s">
        <v>5780</v>
      </c>
      <c r="E3168" s="12" t="s">
        <v>8405</v>
      </c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customFormat="false" ht="15.75" hidden="false" customHeight="true" outlineLevel="0" collapsed="false">
      <c r="A3169" s="20" t="n">
        <v>45490</v>
      </c>
      <c r="B3169" s="12" t="s">
        <v>4167</v>
      </c>
      <c r="C3169" s="12" t="s">
        <v>3589</v>
      </c>
      <c r="D3169" s="12" t="s">
        <v>7374</v>
      </c>
      <c r="E3169" s="12" t="s">
        <v>8406</v>
      </c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customFormat="false" ht="15.75" hidden="false" customHeight="true" outlineLevel="0" collapsed="false">
      <c r="A3170" s="20" t="n">
        <v>45490</v>
      </c>
      <c r="B3170" s="12" t="s">
        <v>8407</v>
      </c>
      <c r="C3170" s="12" t="s">
        <v>8408</v>
      </c>
      <c r="D3170" s="12" t="s">
        <v>8409</v>
      </c>
      <c r="E3170" s="6"/>
      <c r="F3170" s="12" t="s">
        <v>8410</v>
      </c>
      <c r="G3170" s="12" t="s">
        <v>8411</v>
      </c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customFormat="false" ht="15.75" hidden="false" customHeight="true" outlineLevel="0" collapsed="false">
      <c r="A3171" s="20" t="n">
        <v>45489</v>
      </c>
      <c r="B3171" s="12" t="s">
        <v>118</v>
      </c>
      <c r="C3171" s="12" t="s">
        <v>356</v>
      </c>
      <c r="D3171" s="12" t="s">
        <v>6476</v>
      </c>
      <c r="E3171" s="12" t="s">
        <v>8412</v>
      </c>
      <c r="F3171" s="6"/>
      <c r="G3171" s="12" t="s">
        <v>8413</v>
      </c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</row>
    <row r="3172" customFormat="false" ht="15.75" hidden="false" customHeight="true" outlineLevel="0" collapsed="false">
      <c r="A3172" s="20" t="n">
        <v>45492</v>
      </c>
      <c r="B3172" s="12" t="s">
        <v>184</v>
      </c>
      <c r="C3172" s="12" t="s">
        <v>5741</v>
      </c>
      <c r="D3172" s="12" t="s">
        <v>7374</v>
      </c>
      <c r="E3172" s="12" t="s">
        <v>8414</v>
      </c>
      <c r="F3172" s="12" t="s">
        <v>8415</v>
      </c>
      <c r="G3172" s="12" t="s">
        <v>4934</v>
      </c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</row>
    <row r="3173" customFormat="false" ht="15.75" hidden="false" customHeight="true" outlineLevel="0" collapsed="false">
      <c r="A3173" s="20" t="n">
        <v>45490</v>
      </c>
      <c r="B3173" s="12" t="s">
        <v>2401</v>
      </c>
      <c r="C3173" s="12" t="s">
        <v>8416</v>
      </c>
      <c r="D3173" s="12" t="s">
        <v>8397</v>
      </c>
      <c r="E3173" s="12" t="s">
        <v>8417</v>
      </c>
      <c r="F3173" s="12" t="s">
        <v>8418</v>
      </c>
      <c r="G3173" s="12" t="s">
        <v>8419</v>
      </c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</row>
    <row r="3174" customFormat="false" ht="15.75" hidden="false" customHeight="true" outlineLevel="0" collapsed="false">
      <c r="A3174" s="20" t="n">
        <v>45491</v>
      </c>
      <c r="B3174" s="12" t="s">
        <v>4955</v>
      </c>
      <c r="C3174" s="12" t="s">
        <v>68</v>
      </c>
      <c r="D3174" s="12" t="s">
        <v>4806</v>
      </c>
      <c r="E3174" s="12" t="s">
        <v>8420</v>
      </c>
      <c r="F3174" s="12" t="s">
        <v>8019</v>
      </c>
      <c r="G3174" s="12" t="s">
        <v>8421</v>
      </c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</row>
    <row r="3175" customFormat="false" ht="15.75" hidden="false" customHeight="true" outlineLevel="0" collapsed="false">
      <c r="A3175" s="20" t="n">
        <v>45490</v>
      </c>
      <c r="B3175" s="12" t="s">
        <v>1470</v>
      </c>
      <c r="C3175" s="12" t="s">
        <v>3893</v>
      </c>
      <c r="D3175" s="12" t="s">
        <v>4198</v>
      </c>
      <c r="E3175" s="12" t="s">
        <v>6927</v>
      </c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</row>
    <row r="3176" customFormat="false" ht="15.75" hidden="false" customHeight="true" outlineLevel="0" collapsed="false">
      <c r="A3176" s="20" t="n">
        <v>45490</v>
      </c>
      <c r="B3176" s="12" t="s">
        <v>1470</v>
      </c>
      <c r="C3176" s="12" t="s">
        <v>4226</v>
      </c>
      <c r="D3176" s="12" t="s">
        <v>7906</v>
      </c>
      <c r="E3176" s="12" t="s">
        <v>6927</v>
      </c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</row>
    <row r="3177" customFormat="false" ht="15.75" hidden="false" customHeight="true" outlineLevel="0" collapsed="false">
      <c r="A3177" s="20" t="n">
        <v>45490</v>
      </c>
      <c r="B3177" s="12" t="s">
        <v>2401</v>
      </c>
      <c r="C3177" s="12" t="s">
        <v>8416</v>
      </c>
      <c r="D3177" s="12" t="s">
        <v>8397</v>
      </c>
      <c r="E3177" s="12" t="s">
        <v>8422</v>
      </c>
      <c r="F3177" s="12" t="s">
        <v>8423</v>
      </c>
      <c r="G3177" s="12" t="s">
        <v>8424</v>
      </c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</row>
    <row r="3178" customFormat="false" ht="15.75" hidden="false" customHeight="true" outlineLevel="0" collapsed="false">
      <c r="A3178" s="20" t="n">
        <v>45490</v>
      </c>
      <c r="B3178" s="12" t="s">
        <v>676</v>
      </c>
      <c r="C3178" s="12" t="s">
        <v>950</v>
      </c>
      <c r="D3178" s="12" t="s">
        <v>6706</v>
      </c>
      <c r="E3178" s="12" t="s">
        <v>8425</v>
      </c>
      <c r="F3178" s="12" t="s">
        <v>8426</v>
      </c>
      <c r="G3178" s="12" t="s">
        <v>8427</v>
      </c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</row>
    <row r="3179" customFormat="false" ht="15.75" hidden="false" customHeight="true" outlineLevel="0" collapsed="false">
      <c r="A3179" s="20" t="n">
        <v>45491</v>
      </c>
      <c r="B3179" s="12" t="s">
        <v>14</v>
      </c>
      <c r="C3179" s="12" t="s">
        <v>2686</v>
      </c>
      <c r="D3179" s="12" t="s">
        <v>7374</v>
      </c>
      <c r="E3179" s="12" t="s">
        <v>8428</v>
      </c>
      <c r="F3179" s="12" t="s">
        <v>8429</v>
      </c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</row>
    <row r="3180" customFormat="false" ht="15.75" hidden="false" customHeight="true" outlineLevel="0" collapsed="false">
      <c r="A3180" s="20" t="n">
        <v>45490</v>
      </c>
      <c r="B3180" s="12" t="s">
        <v>8430</v>
      </c>
      <c r="C3180" s="12" t="s">
        <v>4241</v>
      </c>
      <c r="D3180" s="12" t="s">
        <v>4806</v>
      </c>
      <c r="E3180" s="12" t="s">
        <v>8431</v>
      </c>
      <c r="F3180" s="12" t="s">
        <v>8432</v>
      </c>
      <c r="G3180" s="12" t="s">
        <v>8433</v>
      </c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</row>
    <row r="3181" customFormat="false" ht="15.75" hidden="false" customHeight="true" outlineLevel="0" collapsed="false">
      <c r="A3181" s="20" t="n">
        <v>45491</v>
      </c>
      <c r="B3181" s="12" t="s">
        <v>8434</v>
      </c>
      <c r="C3181" s="12" t="s">
        <v>7806</v>
      </c>
      <c r="D3181" s="12" t="s">
        <v>8307</v>
      </c>
      <c r="E3181" s="12" t="s">
        <v>8435</v>
      </c>
      <c r="F3181" s="12" t="s">
        <v>8436</v>
      </c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</row>
    <row r="3182" customFormat="false" ht="15.75" hidden="false" customHeight="true" outlineLevel="0" collapsed="false">
      <c r="A3182" s="20" t="n">
        <v>45493</v>
      </c>
      <c r="B3182" s="12" t="s">
        <v>7364</v>
      </c>
      <c r="C3182" s="12" t="s">
        <v>3711</v>
      </c>
      <c r="D3182" s="12" t="s">
        <v>7814</v>
      </c>
      <c r="E3182" s="12" t="s">
        <v>7225</v>
      </c>
      <c r="F3182" s="12" t="s">
        <v>8437</v>
      </c>
      <c r="G3182" s="12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</row>
    <row r="3183" customFormat="false" ht="15.75" hidden="false" customHeight="true" outlineLevel="0" collapsed="false">
      <c r="A3183" s="20" t="n">
        <v>45492</v>
      </c>
      <c r="B3183" s="12" t="s">
        <v>8438</v>
      </c>
      <c r="C3183" s="12" t="s">
        <v>8439</v>
      </c>
      <c r="D3183" s="12" t="s">
        <v>1902</v>
      </c>
      <c r="E3183" s="6"/>
      <c r="F3183" s="6"/>
      <c r="G3183" s="12" t="s">
        <v>1541</v>
      </c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</row>
    <row r="3184" customFormat="false" ht="15.75" hidden="false" customHeight="true" outlineLevel="0" collapsed="false">
      <c r="A3184" s="20" t="n">
        <v>45491</v>
      </c>
      <c r="B3184" s="12" t="s">
        <v>8440</v>
      </c>
      <c r="C3184" s="12" t="s">
        <v>1045</v>
      </c>
      <c r="D3184" s="12" t="s">
        <v>8055</v>
      </c>
      <c r="E3184" s="12" t="s">
        <v>8441</v>
      </c>
      <c r="F3184" s="12" t="s">
        <v>8442</v>
      </c>
      <c r="G3184" s="12" t="s">
        <v>8443</v>
      </c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</row>
    <row r="3185" customFormat="false" ht="15.75" hidden="false" customHeight="true" outlineLevel="0" collapsed="false">
      <c r="A3185" s="20" t="n">
        <v>45492</v>
      </c>
      <c r="B3185" s="12" t="s">
        <v>8440</v>
      </c>
      <c r="C3185" s="12" t="s">
        <v>1045</v>
      </c>
      <c r="D3185" s="12" t="s">
        <v>8055</v>
      </c>
      <c r="E3185" s="12" t="s">
        <v>8444</v>
      </c>
      <c r="F3185" s="12" t="s">
        <v>8445</v>
      </c>
      <c r="G3185" s="12" t="n">
        <v>968124260</v>
      </c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</row>
    <row r="3186" customFormat="false" ht="15.75" hidden="false" customHeight="true" outlineLevel="0" collapsed="false">
      <c r="A3186" s="20" t="n">
        <v>45492</v>
      </c>
      <c r="B3186" s="12" t="s">
        <v>4776</v>
      </c>
      <c r="C3186" s="12" t="s">
        <v>4226</v>
      </c>
      <c r="D3186" s="12" t="s">
        <v>5780</v>
      </c>
      <c r="E3186" s="12" t="s">
        <v>8446</v>
      </c>
      <c r="F3186" s="12" t="s">
        <v>8447</v>
      </c>
      <c r="G3186" s="12" t="s">
        <v>8448</v>
      </c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</row>
    <row r="3187" customFormat="false" ht="15.75" hidden="false" customHeight="true" outlineLevel="0" collapsed="false">
      <c r="A3187" s="20" t="n">
        <v>45495</v>
      </c>
      <c r="B3187" s="12" t="s">
        <v>8401</v>
      </c>
      <c r="C3187" s="12" t="s">
        <v>4528</v>
      </c>
      <c r="D3187" s="12" t="s">
        <v>8072</v>
      </c>
      <c r="E3187" s="12" t="s">
        <v>8449</v>
      </c>
      <c r="F3187" s="6"/>
      <c r="G3187" s="12" t="s">
        <v>8450</v>
      </c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</row>
    <row r="3188" customFormat="false" ht="15.75" hidden="false" customHeight="true" outlineLevel="0" collapsed="false">
      <c r="A3188" s="20" t="n">
        <v>45492</v>
      </c>
      <c r="B3188" s="12" t="s">
        <v>4733</v>
      </c>
      <c r="C3188" s="12" t="s">
        <v>119</v>
      </c>
      <c r="D3188" s="12" t="s">
        <v>4806</v>
      </c>
      <c r="E3188" s="12" t="s">
        <v>8451</v>
      </c>
      <c r="F3188" s="12" t="s">
        <v>8452</v>
      </c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</row>
    <row r="3189" customFormat="false" ht="15.75" hidden="false" customHeight="true" outlineLevel="0" collapsed="false">
      <c r="A3189" s="20" t="n">
        <v>45492</v>
      </c>
      <c r="B3189" s="12" t="s">
        <v>8453</v>
      </c>
      <c r="C3189" s="12" t="s">
        <v>6340</v>
      </c>
      <c r="D3189" s="12" t="s">
        <v>5582</v>
      </c>
      <c r="E3189" s="12" t="s">
        <v>8454</v>
      </c>
      <c r="F3189" s="12" t="s">
        <v>8455</v>
      </c>
      <c r="G3189" s="12" t="s">
        <v>8456</v>
      </c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</row>
    <row r="3190" customFormat="false" ht="15.75" hidden="false" customHeight="true" outlineLevel="0" collapsed="false">
      <c r="A3190" s="20" t="n">
        <v>45498</v>
      </c>
      <c r="B3190" s="12" t="s">
        <v>6469</v>
      </c>
      <c r="C3190" s="12" t="s">
        <v>6340</v>
      </c>
      <c r="D3190" s="12" t="s">
        <v>5977</v>
      </c>
      <c r="E3190" s="12" t="s">
        <v>5275</v>
      </c>
      <c r="F3190" s="12" t="s">
        <v>5276</v>
      </c>
      <c r="G3190" s="12" t="s">
        <v>5277</v>
      </c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</row>
    <row r="3191" customFormat="false" ht="15.75" hidden="false" customHeight="true" outlineLevel="0" collapsed="false">
      <c r="A3191" s="20" t="n">
        <v>45495</v>
      </c>
      <c r="B3191" s="12" t="s">
        <v>7364</v>
      </c>
      <c r="C3191" s="12" t="s">
        <v>3711</v>
      </c>
      <c r="D3191" s="12" t="s">
        <v>7814</v>
      </c>
      <c r="E3191" s="12" t="s">
        <v>8457</v>
      </c>
      <c r="F3191" s="12" t="s">
        <v>8458</v>
      </c>
      <c r="G3191" s="12" t="s">
        <v>8459</v>
      </c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</row>
    <row r="3192" customFormat="false" ht="15.75" hidden="false" customHeight="true" outlineLevel="0" collapsed="false">
      <c r="A3192" s="20" t="n">
        <v>45495</v>
      </c>
      <c r="B3192" s="12" t="s">
        <v>8460</v>
      </c>
      <c r="C3192" s="12" t="s">
        <v>8461</v>
      </c>
      <c r="D3192" s="12" t="s">
        <v>8389</v>
      </c>
      <c r="E3192" s="12" t="s">
        <v>8390</v>
      </c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</row>
    <row r="3193" customFormat="false" ht="15.75" hidden="false" customHeight="true" outlineLevel="0" collapsed="false">
      <c r="A3193" s="20" t="n">
        <v>45495</v>
      </c>
      <c r="B3193" s="12" t="s">
        <v>8462</v>
      </c>
      <c r="C3193" s="12" t="s">
        <v>2871</v>
      </c>
      <c r="D3193" s="12" t="s">
        <v>5909</v>
      </c>
      <c r="E3193" s="12" t="s">
        <v>8463</v>
      </c>
      <c r="F3193" s="12" t="s">
        <v>8464</v>
      </c>
      <c r="G3193" s="12" t="s">
        <v>8465</v>
      </c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</row>
    <row r="3194" customFormat="false" ht="15.75" hidden="false" customHeight="true" outlineLevel="0" collapsed="false">
      <c r="A3194" s="20" t="n">
        <v>45495</v>
      </c>
      <c r="B3194" s="12" t="s">
        <v>6719</v>
      </c>
      <c r="C3194" s="12" t="s">
        <v>6716</v>
      </c>
      <c r="D3194" s="12" t="s">
        <v>7814</v>
      </c>
      <c r="E3194" s="12" t="s">
        <v>8466</v>
      </c>
      <c r="F3194" s="12" t="s">
        <v>8467</v>
      </c>
      <c r="G3194" s="12" t="s">
        <v>8468</v>
      </c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</row>
    <row r="3195" customFormat="false" ht="13.5" hidden="false" customHeight="true" outlineLevel="0" collapsed="false">
      <c r="A3195" s="20" t="n">
        <v>45496</v>
      </c>
      <c r="B3195" s="12" t="s">
        <v>8469</v>
      </c>
      <c r="C3195" s="12" t="s">
        <v>575</v>
      </c>
      <c r="D3195" s="12" t="s">
        <v>5909</v>
      </c>
      <c r="E3195" s="12" t="s">
        <v>8470</v>
      </c>
      <c r="F3195" s="6"/>
      <c r="G3195" s="12" t="s">
        <v>8471</v>
      </c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</row>
    <row r="3196" customFormat="false" ht="15.75" hidden="false" customHeight="true" outlineLevel="0" collapsed="false">
      <c r="A3196" s="20" t="n">
        <v>45496</v>
      </c>
      <c r="B3196" s="12" t="s">
        <v>3115</v>
      </c>
      <c r="C3196" s="12" t="s">
        <v>4777</v>
      </c>
      <c r="D3196" s="12" t="s">
        <v>3744</v>
      </c>
      <c r="E3196" s="12" t="s">
        <v>8472</v>
      </c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</row>
    <row r="3197" customFormat="false" ht="15.75" hidden="false" customHeight="true" outlineLevel="0" collapsed="false">
      <c r="A3197" s="20" t="n">
        <v>45497</v>
      </c>
      <c r="B3197" s="12" t="s">
        <v>4167</v>
      </c>
      <c r="C3197" s="12" t="s">
        <v>3589</v>
      </c>
      <c r="D3197" s="12" t="s">
        <v>7374</v>
      </c>
      <c r="E3197" s="12" t="s">
        <v>7068</v>
      </c>
      <c r="F3197" s="12" t="s">
        <v>8473</v>
      </c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</row>
    <row r="3198" customFormat="false" ht="15.75" hidden="false" customHeight="true" outlineLevel="0" collapsed="false">
      <c r="A3198" s="20" t="n">
        <v>45496</v>
      </c>
      <c r="B3198" s="12" t="s">
        <v>8474</v>
      </c>
      <c r="C3198" s="12" t="s">
        <v>8475</v>
      </c>
      <c r="D3198" s="12" t="s">
        <v>1902</v>
      </c>
      <c r="E3198" s="12" t="s">
        <v>8476</v>
      </c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</row>
    <row r="3199" customFormat="false" ht="15.75" hidden="false" customHeight="true" outlineLevel="0" collapsed="false">
      <c r="A3199" s="20" t="n">
        <v>45497</v>
      </c>
      <c r="B3199" s="12" t="s">
        <v>6719</v>
      </c>
      <c r="C3199" s="12" t="s">
        <v>6716</v>
      </c>
      <c r="D3199" s="12" t="s">
        <v>7814</v>
      </c>
      <c r="E3199" s="12" t="s">
        <v>8477</v>
      </c>
      <c r="F3199" s="12" t="s">
        <v>8478</v>
      </c>
      <c r="G3199" s="12" t="s">
        <v>8479</v>
      </c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</row>
    <row r="3200" customFormat="false" ht="15.75" hidden="false" customHeight="true" outlineLevel="0" collapsed="false">
      <c r="A3200" s="20" t="n">
        <v>45497</v>
      </c>
      <c r="B3200" s="12" t="s">
        <v>8401</v>
      </c>
      <c r="C3200" s="12" t="s">
        <v>7617</v>
      </c>
      <c r="D3200" s="12" t="s">
        <v>8072</v>
      </c>
      <c r="E3200" s="12" t="s">
        <v>8480</v>
      </c>
      <c r="F3200" s="6"/>
      <c r="G3200" s="12" t="n">
        <v>689311125</v>
      </c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</row>
    <row r="3201" customFormat="false" ht="15.75" hidden="false" customHeight="true" outlineLevel="0" collapsed="false">
      <c r="A3201" s="20" t="n">
        <v>45497</v>
      </c>
      <c r="B3201" s="12" t="s">
        <v>7785</v>
      </c>
      <c r="C3201" s="12" t="s">
        <v>3786</v>
      </c>
      <c r="D3201" s="12" t="s">
        <v>4806</v>
      </c>
      <c r="E3201" s="12" t="s">
        <v>8481</v>
      </c>
      <c r="F3201" s="12" t="s">
        <v>8482</v>
      </c>
      <c r="G3201" s="12" t="n">
        <v>673249999</v>
      </c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</row>
    <row r="3202" customFormat="false" ht="15.75" hidden="false" customHeight="true" outlineLevel="0" collapsed="false">
      <c r="A3202" s="20" t="n">
        <v>45498</v>
      </c>
      <c r="B3202" s="12" t="s">
        <v>6719</v>
      </c>
      <c r="C3202" s="12" t="s">
        <v>6716</v>
      </c>
      <c r="D3202" s="12" t="s">
        <v>7814</v>
      </c>
      <c r="E3202" s="12" t="s">
        <v>6881</v>
      </c>
      <c r="F3202" s="12" t="s">
        <v>8483</v>
      </c>
      <c r="G3202" s="12" t="n">
        <v>952430402</v>
      </c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</row>
    <row r="3203" customFormat="false" ht="15.75" hidden="false" customHeight="true" outlineLevel="0" collapsed="false">
      <c r="A3203" s="20" t="n">
        <v>45500</v>
      </c>
      <c r="B3203" s="12" t="s">
        <v>8354</v>
      </c>
      <c r="C3203" s="12" t="s">
        <v>3589</v>
      </c>
      <c r="D3203" s="12" t="s">
        <v>7374</v>
      </c>
      <c r="E3203" s="12" t="s">
        <v>8484</v>
      </c>
      <c r="F3203" s="6"/>
      <c r="G3203" s="12" t="s">
        <v>8485</v>
      </c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</row>
    <row r="3204" customFormat="false" ht="15.75" hidden="false" customHeight="true" outlineLevel="0" collapsed="false">
      <c r="A3204" s="20" t="n">
        <v>45499</v>
      </c>
      <c r="B3204" s="12" t="s">
        <v>7561</v>
      </c>
      <c r="C3204" s="12" t="s">
        <v>3276</v>
      </c>
      <c r="D3204" s="12" t="s">
        <v>5780</v>
      </c>
      <c r="E3204" s="12" t="s">
        <v>8486</v>
      </c>
      <c r="F3204" s="6"/>
      <c r="G3204" s="12" t="s">
        <v>8487</v>
      </c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</row>
    <row r="3205" customFormat="false" ht="15.75" hidden="false" customHeight="true" outlineLevel="0" collapsed="false">
      <c r="A3205" s="20" t="n">
        <v>45499</v>
      </c>
      <c r="B3205" s="12" t="s">
        <v>7921</v>
      </c>
      <c r="C3205" s="12" t="s">
        <v>1838</v>
      </c>
      <c r="D3205" s="12" t="s">
        <v>4806</v>
      </c>
      <c r="E3205" s="12" t="s">
        <v>8488</v>
      </c>
      <c r="F3205" s="12" t="s">
        <v>8489</v>
      </c>
      <c r="G3205" s="12" t="n">
        <v>969225914</v>
      </c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</row>
    <row r="3206" customFormat="false" ht="15.75" hidden="false" customHeight="true" outlineLevel="0" collapsed="false">
      <c r="A3206" s="20" t="n">
        <v>45500</v>
      </c>
      <c r="B3206" s="12" t="s">
        <v>7949</v>
      </c>
      <c r="C3206" s="12" t="s">
        <v>7806</v>
      </c>
      <c r="D3206" s="12" t="s">
        <v>8307</v>
      </c>
      <c r="E3206" s="12" t="s">
        <v>8490</v>
      </c>
      <c r="F3206" s="6"/>
      <c r="G3206" s="12" t="n">
        <v>964435457</v>
      </c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</row>
    <row r="3207" customFormat="false" ht="15.75" hidden="false" customHeight="true" outlineLevel="0" collapsed="false">
      <c r="A3207" s="20" t="n">
        <v>45502</v>
      </c>
      <c r="B3207" s="12" t="s">
        <v>38</v>
      </c>
      <c r="C3207" s="12" t="s">
        <v>5435</v>
      </c>
      <c r="D3207" s="12" t="s">
        <v>7374</v>
      </c>
      <c r="E3207" s="12" t="s">
        <v>6009</v>
      </c>
      <c r="F3207" s="12" t="s">
        <v>8491</v>
      </c>
      <c r="G3207" s="12" t="s">
        <v>6011</v>
      </c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</row>
    <row r="3208" customFormat="false" ht="15.75" hidden="false" customHeight="true" outlineLevel="0" collapsed="false">
      <c r="A3208" s="20" t="n">
        <v>45502</v>
      </c>
      <c r="B3208" s="12" t="s">
        <v>8492</v>
      </c>
      <c r="C3208" s="12" t="s">
        <v>6439</v>
      </c>
      <c r="D3208" s="12" t="s">
        <v>5582</v>
      </c>
      <c r="E3208" s="12" t="s">
        <v>8493</v>
      </c>
      <c r="F3208" s="12" t="s">
        <v>8494</v>
      </c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</row>
    <row r="3209" customFormat="false" ht="15.75" hidden="false" customHeight="true" outlineLevel="0" collapsed="false">
      <c r="A3209" s="20" t="n">
        <v>45502</v>
      </c>
      <c r="B3209" s="12" t="s">
        <v>676</v>
      </c>
      <c r="C3209" s="12" t="s">
        <v>8495</v>
      </c>
      <c r="D3209" s="12" t="s">
        <v>6706</v>
      </c>
      <c r="E3209" s="12" t="s">
        <v>8496</v>
      </c>
      <c r="F3209" s="12" t="s">
        <v>8497</v>
      </c>
      <c r="G3209" s="12" t="s">
        <v>8498</v>
      </c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</row>
    <row r="3210" customFormat="false" ht="15.75" hidden="false" customHeight="true" outlineLevel="0" collapsed="false">
      <c r="A3210" s="20" t="n">
        <v>45504</v>
      </c>
      <c r="B3210" s="12" t="s">
        <v>8388</v>
      </c>
      <c r="C3210" s="12" t="n">
        <v>7500</v>
      </c>
      <c r="D3210" s="12" t="s">
        <v>8389</v>
      </c>
      <c r="E3210" s="12" t="s">
        <v>8390</v>
      </c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</row>
    <row r="3211" customFormat="false" ht="15.75" hidden="false" customHeight="true" outlineLevel="0" collapsed="false">
      <c r="A3211" s="20" t="n">
        <v>45503</v>
      </c>
      <c r="B3211" s="12" t="s">
        <v>8499</v>
      </c>
      <c r="C3211" s="12" t="s">
        <v>8500</v>
      </c>
      <c r="D3211" s="12" t="s">
        <v>5951</v>
      </c>
      <c r="E3211" s="12" t="s">
        <v>8501</v>
      </c>
      <c r="F3211" s="12" t="s">
        <v>8502</v>
      </c>
      <c r="G3211" s="12" t="s">
        <v>8503</v>
      </c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</row>
    <row r="3212" customFormat="false" ht="15.75" hidden="false" customHeight="true" outlineLevel="0" collapsed="false">
      <c r="A3212" s="20" t="n">
        <v>45503</v>
      </c>
      <c r="B3212" s="12" t="s">
        <v>8499</v>
      </c>
      <c r="C3212" s="12" t="s">
        <v>8500</v>
      </c>
      <c r="D3212" s="12" t="s">
        <v>5951</v>
      </c>
      <c r="E3212" s="12" t="s">
        <v>8504</v>
      </c>
      <c r="F3212" s="12" t="s">
        <v>8505</v>
      </c>
      <c r="G3212" s="12" t="n">
        <v>636442154</v>
      </c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</row>
    <row r="3213" customFormat="false" ht="15.75" hidden="false" customHeight="true" outlineLevel="0" collapsed="false">
      <c r="A3213" s="20" t="n">
        <v>45503</v>
      </c>
      <c r="B3213" s="12" t="s">
        <v>8506</v>
      </c>
      <c r="C3213" s="12" t="s">
        <v>3111</v>
      </c>
      <c r="D3213" s="12" t="s">
        <v>5909</v>
      </c>
      <c r="E3213" s="12" t="s">
        <v>8507</v>
      </c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</row>
    <row r="3214" customFormat="false" ht="15.75" hidden="false" customHeight="true" outlineLevel="0" collapsed="false">
      <c r="A3214" s="20" t="n">
        <v>45504</v>
      </c>
      <c r="B3214" s="12" t="s">
        <v>926</v>
      </c>
      <c r="C3214" s="12" t="s">
        <v>6439</v>
      </c>
      <c r="D3214" s="12" t="s">
        <v>5582</v>
      </c>
      <c r="E3214" s="12" t="s">
        <v>8508</v>
      </c>
      <c r="F3214" s="12" t="s">
        <v>8509</v>
      </c>
      <c r="G3214" s="12" t="s">
        <v>8510</v>
      </c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</row>
    <row r="3215" customFormat="false" ht="15.75" hidden="false" customHeight="true" outlineLevel="0" collapsed="false">
      <c r="A3215" s="20" t="n">
        <v>45503</v>
      </c>
      <c r="B3215" s="12" t="s">
        <v>676</v>
      </c>
      <c r="C3215" s="12" t="s">
        <v>8495</v>
      </c>
      <c r="D3215" s="12" t="s">
        <v>6706</v>
      </c>
      <c r="E3215" s="12" t="s">
        <v>8496</v>
      </c>
      <c r="F3215" s="12" t="s">
        <v>8497</v>
      </c>
      <c r="G3215" s="12" t="s">
        <v>8498</v>
      </c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</row>
    <row r="3216" customFormat="false" ht="15.75" hidden="false" customHeight="true" outlineLevel="0" collapsed="false">
      <c r="A3216" s="20" t="n">
        <v>45504</v>
      </c>
      <c r="B3216" s="12" t="s">
        <v>3485</v>
      </c>
      <c r="C3216" s="12" t="s">
        <v>3195</v>
      </c>
      <c r="D3216" s="12" t="s">
        <v>5694</v>
      </c>
      <c r="E3216" s="12" t="s">
        <v>8511</v>
      </c>
      <c r="F3216" s="6"/>
      <c r="G3216" s="12" t="n">
        <v>683185300</v>
      </c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</row>
    <row r="3217" customFormat="false" ht="15.75" hidden="false" customHeight="true" outlineLevel="0" collapsed="false">
      <c r="A3217" s="20" t="n">
        <v>45505</v>
      </c>
      <c r="B3217" s="12" t="s">
        <v>4776</v>
      </c>
      <c r="C3217" s="12" t="s">
        <v>3786</v>
      </c>
      <c r="D3217" s="12" t="s">
        <v>5780</v>
      </c>
      <c r="E3217" s="12" t="s">
        <v>8512</v>
      </c>
      <c r="F3217" s="6"/>
      <c r="G3217" s="12" t="s">
        <v>8513</v>
      </c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</row>
    <row r="3218" customFormat="false" ht="15.75" hidden="false" customHeight="true" outlineLevel="0" collapsed="false">
      <c r="A3218" s="20" t="n">
        <v>45504</v>
      </c>
      <c r="B3218" s="12" t="s">
        <v>8514</v>
      </c>
      <c r="C3218" s="12" t="s">
        <v>3644</v>
      </c>
      <c r="D3218" s="12" t="s">
        <v>7314</v>
      </c>
      <c r="E3218" s="6"/>
      <c r="F3218" s="6"/>
      <c r="G3218" s="12" t="s">
        <v>5789</v>
      </c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</row>
    <row r="3219" customFormat="false" ht="15.75" hidden="false" customHeight="true" outlineLevel="0" collapsed="false">
      <c r="A3219" s="20" t="n">
        <v>45504</v>
      </c>
      <c r="B3219" s="12" t="s">
        <v>6872</v>
      </c>
      <c r="C3219" s="12" t="s">
        <v>23</v>
      </c>
      <c r="D3219" s="12" t="s">
        <v>4806</v>
      </c>
      <c r="E3219" s="12" t="s">
        <v>8515</v>
      </c>
      <c r="F3219" s="12" t="s">
        <v>8516</v>
      </c>
      <c r="G3219" s="12" t="s">
        <v>8517</v>
      </c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</row>
    <row r="3220" customFormat="false" ht="15.75" hidden="false" customHeight="true" outlineLevel="0" collapsed="false">
      <c r="A3220" s="20" t="n">
        <v>45504</v>
      </c>
      <c r="B3220" s="12" t="s">
        <v>6719</v>
      </c>
      <c r="C3220" s="12" t="s">
        <v>2146</v>
      </c>
      <c r="D3220" s="12" t="s">
        <v>8397</v>
      </c>
      <c r="E3220" s="12" t="s">
        <v>8518</v>
      </c>
      <c r="F3220" s="12" t="s">
        <v>8519</v>
      </c>
      <c r="G3220" s="12" t="s">
        <v>8520</v>
      </c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</row>
    <row r="3221" customFormat="false" ht="15.75" hidden="false" customHeight="true" outlineLevel="0" collapsed="false">
      <c r="A3221" s="20" t="n">
        <v>45504</v>
      </c>
      <c r="B3221" s="12" t="s">
        <v>6719</v>
      </c>
      <c r="C3221" s="12" t="s">
        <v>2146</v>
      </c>
      <c r="D3221" s="12" t="s">
        <v>8397</v>
      </c>
      <c r="E3221" s="12" t="s">
        <v>8521</v>
      </c>
      <c r="F3221" s="12" t="s">
        <v>8522</v>
      </c>
      <c r="G3221" s="12" t="s">
        <v>8523</v>
      </c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</row>
    <row r="3222" customFormat="false" ht="15.75" hidden="false" customHeight="true" outlineLevel="0" collapsed="false">
      <c r="A3222" s="20" t="n">
        <v>45504</v>
      </c>
      <c r="B3222" s="12" t="s">
        <v>1738</v>
      </c>
      <c r="C3222" s="12" t="s">
        <v>2219</v>
      </c>
      <c r="D3222" s="12" t="s">
        <v>8397</v>
      </c>
      <c r="E3222" s="12" t="s">
        <v>8524</v>
      </c>
      <c r="F3222" s="12" t="s">
        <v>8525</v>
      </c>
      <c r="G3222" s="12" t="n">
        <v>966714982</v>
      </c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</row>
    <row r="3223" customFormat="false" ht="15.75" hidden="false" customHeight="true" outlineLevel="0" collapsed="false">
      <c r="A3223" s="20" t="n">
        <v>45511</v>
      </c>
      <c r="B3223" s="12" t="s">
        <v>3485</v>
      </c>
      <c r="C3223" s="12" t="s">
        <v>3195</v>
      </c>
      <c r="D3223" s="12" t="s">
        <v>5694</v>
      </c>
      <c r="E3223" s="12" t="s">
        <v>8526</v>
      </c>
      <c r="F3223" s="12" t="s">
        <v>8527</v>
      </c>
      <c r="G3223" s="12" t="s">
        <v>8528</v>
      </c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</row>
    <row r="3224" customFormat="false" ht="15.75" hidden="false" customHeight="true" outlineLevel="0" collapsed="false">
      <c r="A3224" s="20" t="n">
        <v>45512</v>
      </c>
      <c r="B3224" s="12" t="s">
        <v>6469</v>
      </c>
      <c r="C3224" s="12" t="s">
        <v>6340</v>
      </c>
      <c r="D3224" s="12" t="s">
        <v>5977</v>
      </c>
      <c r="E3224" s="12" t="s">
        <v>8529</v>
      </c>
      <c r="F3224" s="6"/>
      <c r="G3224" s="12" t="s">
        <v>5277</v>
      </c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</row>
    <row r="3225" customFormat="false" ht="15.75" hidden="false" customHeight="true" outlineLevel="0" collapsed="false">
      <c r="A3225" s="20" t="n">
        <v>45504</v>
      </c>
      <c r="B3225" s="12" t="s">
        <v>6719</v>
      </c>
      <c r="C3225" s="12" t="s">
        <v>2146</v>
      </c>
      <c r="D3225" s="12" t="s">
        <v>8397</v>
      </c>
      <c r="E3225" s="12" t="s">
        <v>8530</v>
      </c>
      <c r="F3225" s="12" t="s">
        <v>8531</v>
      </c>
      <c r="G3225" s="12" t="n">
        <v>668250994</v>
      </c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</row>
    <row r="3226" customFormat="false" ht="15.75" hidden="false" customHeight="true" outlineLevel="0" collapsed="false">
      <c r="A3226" s="20" t="n">
        <v>45506</v>
      </c>
      <c r="B3226" s="12" t="s">
        <v>4167</v>
      </c>
      <c r="C3226" s="12" t="s">
        <v>3589</v>
      </c>
      <c r="D3226" s="12" t="s">
        <v>7374</v>
      </c>
      <c r="E3226" s="12" t="s">
        <v>4358</v>
      </c>
      <c r="F3226" s="12" t="s">
        <v>6397</v>
      </c>
      <c r="G3226" s="12" t="s">
        <v>4359</v>
      </c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</row>
    <row r="3227" customFormat="false" ht="15.75" hidden="false" customHeight="true" outlineLevel="0" collapsed="false">
      <c r="A3227" s="20" t="n">
        <v>45505</v>
      </c>
      <c r="B3227" s="12" t="s">
        <v>8532</v>
      </c>
      <c r="C3227" s="12" t="s">
        <v>2742</v>
      </c>
      <c r="D3227" s="12" t="s">
        <v>5582</v>
      </c>
      <c r="E3227" s="12" t="s">
        <v>8533</v>
      </c>
      <c r="F3227" s="12" t="s">
        <v>8534</v>
      </c>
      <c r="G3227" s="12" t="s">
        <v>8535</v>
      </c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</row>
    <row r="3228" customFormat="false" ht="15.75" hidden="false" customHeight="true" outlineLevel="0" collapsed="false">
      <c r="A3228" s="20" t="n">
        <v>45506</v>
      </c>
      <c r="B3228" s="12" t="s">
        <v>6668</v>
      </c>
      <c r="C3228" s="12" t="s">
        <v>3589</v>
      </c>
      <c r="D3228" s="12" t="s">
        <v>7374</v>
      </c>
      <c r="E3228" s="12" t="s">
        <v>8536</v>
      </c>
      <c r="F3228" s="12" t="s">
        <v>8537</v>
      </c>
      <c r="G3228" s="12" t="s">
        <v>8538</v>
      </c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</row>
    <row r="3229" customFormat="false" ht="15.75" hidden="false" customHeight="true" outlineLevel="0" collapsed="false">
      <c r="A3229" s="20" t="n">
        <v>45506</v>
      </c>
      <c r="B3229" s="12" t="s">
        <v>558</v>
      </c>
      <c r="C3229" s="12" t="s">
        <v>2980</v>
      </c>
      <c r="D3229" s="12" t="s">
        <v>5355</v>
      </c>
      <c r="E3229" s="12" t="s">
        <v>8539</v>
      </c>
      <c r="F3229" s="12" t="s">
        <v>8540</v>
      </c>
      <c r="G3229" s="12" t="s">
        <v>8541</v>
      </c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</row>
    <row r="3230" customFormat="false" ht="15.75" hidden="false" customHeight="true" outlineLevel="0" collapsed="false">
      <c r="A3230" s="20" t="n">
        <v>45505</v>
      </c>
      <c r="B3230" s="12" t="s">
        <v>6719</v>
      </c>
      <c r="C3230" s="12" t="s">
        <v>2146</v>
      </c>
      <c r="D3230" s="12" t="s">
        <v>7814</v>
      </c>
      <c r="E3230" s="12" t="s">
        <v>8290</v>
      </c>
      <c r="F3230" s="12" t="s">
        <v>8291</v>
      </c>
      <c r="G3230" s="12" t="n">
        <v>673127400</v>
      </c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</row>
    <row r="3231" customFormat="false" ht="15.75" hidden="false" customHeight="true" outlineLevel="0" collapsed="false">
      <c r="A3231" s="20" t="n">
        <v>45506</v>
      </c>
      <c r="B3231" s="12" t="s">
        <v>885</v>
      </c>
      <c r="C3231" s="12" t="s">
        <v>3786</v>
      </c>
      <c r="D3231" s="12" t="s">
        <v>5780</v>
      </c>
      <c r="E3231" s="12" t="s">
        <v>8542</v>
      </c>
      <c r="F3231" s="6"/>
      <c r="G3231" s="12" t="n">
        <v>993486404</v>
      </c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</row>
    <row r="3232" customFormat="false" ht="15.75" hidden="false" customHeight="true" outlineLevel="0" collapsed="false">
      <c r="A3232" s="20" t="n">
        <v>45506</v>
      </c>
      <c r="B3232" s="12" t="s">
        <v>3997</v>
      </c>
      <c r="C3232" s="12" t="s">
        <v>2490</v>
      </c>
      <c r="D3232" s="12" t="s">
        <v>6429</v>
      </c>
      <c r="E3232" s="12" t="s">
        <v>8543</v>
      </c>
      <c r="F3232" s="12" t="s">
        <v>8544</v>
      </c>
      <c r="G3232" s="12" t="s">
        <v>8545</v>
      </c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</row>
    <row r="3233" customFormat="false" ht="15.75" hidden="false" customHeight="true" outlineLevel="0" collapsed="false">
      <c r="A3233" s="20" t="n">
        <v>45506</v>
      </c>
      <c r="B3233" s="12" t="s">
        <v>8330</v>
      </c>
      <c r="C3233" s="12" t="s">
        <v>3942</v>
      </c>
      <c r="D3233" s="12" t="s">
        <v>6656</v>
      </c>
      <c r="E3233" s="12" t="s">
        <v>8542</v>
      </c>
      <c r="F3233" s="6"/>
      <c r="G3233" s="12" t="n">
        <v>993486404</v>
      </c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</row>
    <row r="3234" customFormat="false" ht="15.75" hidden="false" customHeight="true" outlineLevel="0" collapsed="false">
      <c r="A3234" s="20" t="n">
        <v>45508</v>
      </c>
      <c r="B3234" s="12" t="s">
        <v>8546</v>
      </c>
      <c r="C3234" s="12" t="s">
        <v>3722</v>
      </c>
      <c r="D3234" s="12" t="s">
        <v>8409</v>
      </c>
      <c r="E3234" s="12" t="s">
        <v>8547</v>
      </c>
      <c r="F3234" s="6"/>
      <c r="G3234" s="12" t="n">
        <v>989939000</v>
      </c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</row>
    <row r="3235" customFormat="false" ht="15.75" hidden="false" customHeight="true" outlineLevel="0" collapsed="false">
      <c r="A3235" s="20" t="n">
        <v>45510</v>
      </c>
      <c r="B3235" s="12" t="s">
        <v>302</v>
      </c>
      <c r="C3235" s="12" t="s">
        <v>8548</v>
      </c>
      <c r="D3235" s="12" t="s">
        <v>8549</v>
      </c>
      <c r="E3235" s="12" t="s">
        <v>8550</v>
      </c>
      <c r="F3235" s="12" t="s">
        <v>8551</v>
      </c>
      <c r="G3235" s="12" t="s">
        <v>8552</v>
      </c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</row>
    <row r="3236" customFormat="false" ht="15.75" hidden="false" customHeight="true" outlineLevel="0" collapsed="false">
      <c r="A3236" s="20" t="n">
        <v>45510</v>
      </c>
      <c r="B3236" s="12" t="s">
        <v>302</v>
      </c>
      <c r="C3236" s="12" t="s">
        <v>8548</v>
      </c>
      <c r="D3236" s="12" t="s">
        <v>52</v>
      </c>
      <c r="E3236" s="12" t="s">
        <v>2207</v>
      </c>
      <c r="F3236" s="6"/>
      <c r="G3236" s="12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</row>
    <row r="3237" customFormat="false" ht="15.75" hidden="false" customHeight="true" outlineLevel="0" collapsed="false">
      <c r="A3237" s="20" t="n">
        <v>45509</v>
      </c>
      <c r="B3237" s="12" t="s">
        <v>676</v>
      </c>
      <c r="C3237" s="12" t="s">
        <v>8495</v>
      </c>
      <c r="D3237" s="12" t="s">
        <v>6706</v>
      </c>
      <c r="E3237" s="12" t="s">
        <v>8496</v>
      </c>
      <c r="F3237" s="12" t="s">
        <v>8497</v>
      </c>
      <c r="G3237" s="12" t="s">
        <v>8553</v>
      </c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</row>
    <row r="3238" customFormat="false" ht="15.75" hidden="false" customHeight="true" outlineLevel="0" collapsed="false">
      <c r="A3238" s="20" t="n">
        <v>45509</v>
      </c>
      <c r="B3238" s="12" t="s">
        <v>184</v>
      </c>
      <c r="C3238" s="12" t="s">
        <v>5741</v>
      </c>
      <c r="D3238" s="12" t="s">
        <v>7374</v>
      </c>
      <c r="E3238" s="12" t="s">
        <v>8554</v>
      </c>
      <c r="F3238" s="12" t="s">
        <v>8555</v>
      </c>
      <c r="G3238" s="12" t="s">
        <v>8556</v>
      </c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</row>
    <row r="3239" customFormat="false" ht="15.75" hidden="false" customHeight="true" outlineLevel="0" collapsed="false">
      <c r="A3239" s="20" t="n">
        <v>45509</v>
      </c>
      <c r="B3239" s="12" t="s">
        <v>2798</v>
      </c>
      <c r="C3239" s="12" t="s">
        <v>3111</v>
      </c>
      <c r="D3239" s="12" t="s">
        <v>5909</v>
      </c>
      <c r="E3239" s="12" t="s">
        <v>8557</v>
      </c>
      <c r="F3239" s="12" t="s">
        <v>8558</v>
      </c>
      <c r="G3239" s="12" t="s">
        <v>8559</v>
      </c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</row>
    <row r="3240" customFormat="false" ht="15.75" hidden="false" customHeight="true" outlineLevel="0" collapsed="false">
      <c r="A3240" s="20" t="n">
        <v>45509</v>
      </c>
      <c r="B3240" s="12" t="s">
        <v>5462</v>
      </c>
      <c r="C3240" s="12" t="s">
        <v>2742</v>
      </c>
      <c r="D3240" s="12" t="s">
        <v>8072</v>
      </c>
      <c r="E3240" s="12" t="s">
        <v>8560</v>
      </c>
      <c r="F3240" s="12" t="s">
        <v>8561</v>
      </c>
      <c r="G3240" s="12" t="n">
        <v>977775357</v>
      </c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</row>
    <row r="3241" customFormat="false" ht="15.75" hidden="false" customHeight="true" outlineLevel="0" collapsed="false">
      <c r="A3241" s="20" t="n">
        <v>45510</v>
      </c>
      <c r="B3241" s="12" t="s">
        <v>14</v>
      </c>
      <c r="C3241" s="12" t="s">
        <v>6349</v>
      </c>
      <c r="D3241" s="12" t="s">
        <v>7374</v>
      </c>
      <c r="E3241" s="12" t="s">
        <v>8562</v>
      </c>
      <c r="F3241" s="6"/>
      <c r="G3241" s="12" t="n">
        <v>505031013</v>
      </c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</row>
    <row r="3242" customFormat="false" ht="15.75" hidden="false" customHeight="true" outlineLevel="0" collapsed="false">
      <c r="A3242" s="20" t="n">
        <v>45512</v>
      </c>
      <c r="B3242" s="12" t="s">
        <v>167</v>
      </c>
      <c r="C3242" s="12" t="s">
        <v>3074</v>
      </c>
      <c r="D3242" s="12" t="s">
        <v>8563</v>
      </c>
      <c r="E3242" s="12" t="s">
        <v>8564</v>
      </c>
      <c r="F3242" s="12" t="s">
        <v>8565</v>
      </c>
      <c r="G3242" s="12" t="s">
        <v>8566</v>
      </c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</row>
    <row r="3243" customFormat="false" ht="15.75" hidden="false" customHeight="true" outlineLevel="0" collapsed="false">
      <c r="A3243" s="20" t="n">
        <v>45511</v>
      </c>
      <c r="B3243" s="12" t="s">
        <v>609</v>
      </c>
      <c r="C3243" s="12" t="s">
        <v>8567</v>
      </c>
      <c r="D3243" s="12" t="s">
        <v>8389</v>
      </c>
      <c r="E3243" s="12" t="s">
        <v>3555</v>
      </c>
      <c r="F3243" s="12" t="s">
        <v>8568</v>
      </c>
      <c r="G3243" s="12" t="s">
        <v>3557</v>
      </c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</row>
    <row r="3244" customFormat="false" ht="15.75" hidden="false" customHeight="true" outlineLevel="0" collapsed="false">
      <c r="A3244" s="20" t="n">
        <v>45511</v>
      </c>
      <c r="B3244" s="12" t="s">
        <v>8569</v>
      </c>
      <c r="C3244" s="12" t="s">
        <v>5150</v>
      </c>
      <c r="D3244" s="12" t="s">
        <v>5977</v>
      </c>
      <c r="E3244" s="12" t="s">
        <v>8570</v>
      </c>
      <c r="F3244" s="12" t="s">
        <v>8571</v>
      </c>
      <c r="G3244" s="12" t="s">
        <v>8572</v>
      </c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</row>
    <row r="3245" customFormat="false" ht="15.75" hidden="false" customHeight="true" outlineLevel="0" collapsed="false">
      <c r="A3245" s="20" t="n">
        <v>45511</v>
      </c>
      <c r="B3245" s="12" t="s">
        <v>4776</v>
      </c>
      <c r="C3245" s="12" t="s">
        <v>4226</v>
      </c>
      <c r="D3245" s="12" t="s">
        <v>5780</v>
      </c>
      <c r="E3245" s="12" t="s">
        <v>8573</v>
      </c>
      <c r="F3245" s="6"/>
      <c r="G3245" s="12" t="s">
        <v>7563</v>
      </c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</row>
    <row r="3246" customFormat="false" ht="15.75" hidden="false" customHeight="true" outlineLevel="0" collapsed="false">
      <c r="A3246" s="20" t="n">
        <v>45511</v>
      </c>
      <c r="B3246" s="12" t="s">
        <v>8574</v>
      </c>
      <c r="C3246" s="12" t="s">
        <v>3111</v>
      </c>
      <c r="D3246" s="12" t="s">
        <v>4806</v>
      </c>
      <c r="E3246" s="12" t="s">
        <v>8575</v>
      </c>
      <c r="F3246" s="12" t="s">
        <v>8576</v>
      </c>
      <c r="G3246" s="12" t="s">
        <v>8577</v>
      </c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</row>
    <row r="3247" customFormat="false" ht="15.75" hidden="false" customHeight="true" outlineLevel="0" collapsed="false">
      <c r="A3247" s="20" t="n">
        <v>45513</v>
      </c>
      <c r="B3247" s="12" t="s">
        <v>8578</v>
      </c>
      <c r="C3247" s="12" t="s">
        <v>3111</v>
      </c>
      <c r="D3247" s="12" t="s">
        <v>4845</v>
      </c>
      <c r="E3247" s="12" t="s">
        <v>8579</v>
      </c>
      <c r="F3247" s="6"/>
      <c r="G3247" s="12" t="s">
        <v>8580</v>
      </c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</row>
    <row r="3248" customFormat="false" ht="15.75" hidden="false" customHeight="true" outlineLevel="0" collapsed="false">
      <c r="A3248" s="20" t="n">
        <v>45516</v>
      </c>
      <c r="B3248" s="12" t="s">
        <v>8087</v>
      </c>
      <c r="C3248" s="12" t="s">
        <v>8088</v>
      </c>
      <c r="D3248" s="12" t="s">
        <v>52</v>
      </c>
      <c r="E3248" s="6"/>
      <c r="F3248" s="12" t="s">
        <v>8581</v>
      </c>
      <c r="G3248" s="12" t="s">
        <v>8091</v>
      </c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</row>
    <row r="3249" customFormat="false" ht="15.75" hidden="false" customHeight="true" outlineLevel="0" collapsed="false">
      <c r="A3249" s="20" t="n">
        <v>45513</v>
      </c>
      <c r="B3249" s="12" t="s">
        <v>8582</v>
      </c>
      <c r="C3249" s="12" t="s">
        <v>85</v>
      </c>
      <c r="D3249" s="12" t="s">
        <v>1930</v>
      </c>
      <c r="E3249" s="12" t="s">
        <v>8583</v>
      </c>
      <c r="F3249" s="12" t="s">
        <v>8584</v>
      </c>
      <c r="G3249" s="12" t="s">
        <v>3205</v>
      </c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</row>
    <row r="3250" customFormat="false" ht="15.75" hidden="false" customHeight="true" outlineLevel="0" collapsed="false">
      <c r="A3250" s="20" t="n">
        <v>45513</v>
      </c>
      <c r="B3250" s="12" t="s">
        <v>167</v>
      </c>
      <c r="C3250" s="12" t="s">
        <v>6489</v>
      </c>
      <c r="D3250" s="12" t="s">
        <v>6476</v>
      </c>
      <c r="E3250" s="12" t="s">
        <v>8585</v>
      </c>
      <c r="F3250" s="12" t="s">
        <v>8586</v>
      </c>
      <c r="G3250" s="12" t="s">
        <v>8587</v>
      </c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</row>
    <row r="3251" customFormat="false" ht="15.75" hidden="false" customHeight="true" outlineLevel="0" collapsed="false">
      <c r="A3251" s="20" t="n">
        <v>45514</v>
      </c>
      <c r="B3251" s="12" t="s">
        <v>4167</v>
      </c>
      <c r="C3251" s="12" t="s">
        <v>3589</v>
      </c>
      <c r="D3251" s="12" t="s">
        <v>7374</v>
      </c>
      <c r="E3251" s="12" t="s">
        <v>8588</v>
      </c>
      <c r="F3251" s="12" t="s">
        <v>8589</v>
      </c>
      <c r="G3251" s="12" t="s">
        <v>8590</v>
      </c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</row>
    <row r="3252" customFormat="false" ht="15.75" hidden="false" customHeight="true" outlineLevel="0" collapsed="false">
      <c r="A3252" s="20" t="n">
        <v>45513</v>
      </c>
      <c r="B3252" s="12" t="s">
        <v>2718</v>
      </c>
      <c r="C3252" s="12" t="s">
        <v>2349</v>
      </c>
      <c r="D3252" s="12" t="s">
        <v>1930</v>
      </c>
      <c r="E3252" s="12" t="s">
        <v>8591</v>
      </c>
      <c r="F3252" s="6"/>
      <c r="G3252" s="12" t="s">
        <v>8592</v>
      </c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</row>
    <row r="3253" customFormat="false" ht="15.75" hidden="false" customHeight="true" outlineLevel="0" collapsed="false">
      <c r="A3253" s="20" t="n">
        <v>45514</v>
      </c>
      <c r="B3253" s="12" t="s">
        <v>4955</v>
      </c>
      <c r="C3253" s="12" t="s">
        <v>68</v>
      </c>
      <c r="D3253" s="12" t="s">
        <v>4806</v>
      </c>
      <c r="E3253" s="12" t="s">
        <v>8593</v>
      </c>
      <c r="F3253" s="12" t="s">
        <v>8594</v>
      </c>
      <c r="G3253" s="12" t="s">
        <v>8595</v>
      </c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</row>
    <row r="3254" customFormat="false" ht="15.75" hidden="false" customHeight="true" outlineLevel="0" collapsed="false">
      <c r="A3254" s="20" t="n">
        <v>45516</v>
      </c>
      <c r="B3254" s="12" t="s">
        <v>3360</v>
      </c>
      <c r="C3254" s="12" t="s">
        <v>3691</v>
      </c>
      <c r="D3254" s="12" t="s">
        <v>7374</v>
      </c>
      <c r="E3254" s="12" t="s">
        <v>8596</v>
      </c>
      <c r="F3254" s="12" t="s">
        <v>8597</v>
      </c>
      <c r="G3254" s="12" t="n">
        <v>966620828</v>
      </c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</row>
    <row r="3255" customFormat="false" ht="15.75" hidden="false" customHeight="true" outlineLevel="0" collapsed="false">
      <c r="A3255" s="20" t="n">
        <v>45516</v>
      </c>
      <c r="B3255" s="12" t="s">
        <v>6719</v>
      </c>
      <c r="C3255" s="12" t="s">
        <v>8340</v>
      </c>
      <c r="D3255" s="12" t="s">
        <v>7814</v>
      </c>
      <c r="E3255" s="12" t="s">
        <v>8598</v>
      </c>
      <c r="F3255" s="12" t="s">
        <v>8599</v>
      </c>
      <c r="G3255" s="12" t="n">
        <v>676479898</v>
      </c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</row>
    <row r="3256" customFormat="false" ht="15.75" hidden="false" customHeight="true" outlineLevel="0" collapsed="false">
      <c r="A3256" s="20" t="n">
        <v>45516</v>
      </c>
      <c r="B3256" s="12" t="s">
        <v>4776</v>
      </c>
      <c r="C3256" s="12" t="s">
        <v>3722</v>
      </c>
      <c r="D3256" s="12" t="s">
        <v>5780</v>
      </c>
      <c r="E3256" s="12" t="s">
        <v>8600</v>
      </c>
      <c r="F3256" s="6"/>
      <c r="G3256" s="12" t="s">
        <v>8487</v>
      </c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</row>
    <row r="3257" customFormat="false" ht="15.75" hidden="false" customHeight="true" outlineLevel="0" collapsed="false">
      <c r="A3257" s="20" t="n">
        <v>45516</v>
      </c>
      <c r="B3257" s="12" t="s">
        <v>8388</v>
      </c>
      <c r="C3257" s="12" t="s">
        <v>2722</v>
      </c>
      <c r="D3257" s="12" t="s">
        <v>8389</v>
      </c>
      <c r="E3257" s="12" t="s">
        <v>8390</v>
      </c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</row>
    <row r="3258" customFormat="false" ht="15.75" hidden="false" customHeight="true" outlineLevel="0" collapsed="false">
      <c r="A3258" s="20" t="n">
        <v>45518</v>
      </c>
      <c r="B3258" s="12" t="s">
        <v>14</v>
      </c>
      <c r="C3258" s="12" t="s">
        <v>5833</v>
      </c>
      <c r="D3258" s="12" t="s">
        <v>7374</v>
      </c>
      <c r="E3258" s="12" t="s">
        <v>185</v>
      </c>
      <c r="F3258" s="12" t="s">
        <v>8601</v>
      </c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</row>
    <row r="3259" customFormat="false" ht="15.75" hidden="false" customHeight="true" outlineLevel="0" collapsed="false">
      <c r="A3259" s="20" t="n">
        <v>45517</v>
      </c>
      <c r="B3259" s="12" t="s">
        <v>697</v>
      </c>
      <c r="C3259" s="12" t="s">
        <v>8602</v>
      </c>
      <c r="D3259" s="12" t="s">
        <v>8391</v>
      </c>
      <c r="E3259" s="6"/>
      <c r="F3259" s="6"/>
      <c r="G3259" s="12" t="s">
        <v>8603</v>
      </c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</row>
    <row r="3260" customFormat="false" ht="15.75" hidden="false" customHeight="true" outlineLevel="0" collapsed="false">
      <c r="A3260" s="20" t="n">
        <v>45516</v>
      </c>
      <c r="B3260" s="12" t="s">
        <v>6719</v>
      </c>
      <c r="C3260" s="12" t="s">
        <v>8340</v>
      </c>
      <c r="D3260" s="12" t="s">
        <v>7814</v>
      </c>
      <c r="E3260" s="12" t="s">
        <v>8604</v>
      </c>
      <c r="F3260" s="12" t="s">
        <v>8605</v>
      </c>
      <c r="G3260" s="12" t="s">
        <v>8606</v>
      </c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</row>
    <row r="3261" customFormat="false" ht="15.75" hidden="false" customHeight="true" outlineLevel="0" collapsed="false">
      <c r="A3261" s="20" t="n">
        <v>45517</v>
      </c>
      <c r="B3261" s="12" t="s">
        <v>676</v>
      </c>
      <c r="C3261" s="12" t="s">
        <v>8495</v>
      </c>
      <c r="D3261" s="12" t="s">
        <v>6706</v>
      </c>
      <c r="E3261" s="12" t="s">
        <v>8496</v>
      </c>
      <c r="F3261" s="12" t="s">
        <v>8607</v>
      </c>
      <c r="G3261" s="12" t="s">
        <v>8498</v>
      </c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</row>
    <row r="3262" customFormat="false" ht="15.75" hidden="false" customHeight="true" outlineLevel="0" collapsed="false">
      <c r="A3262" s="20" t="n">
        <v>45517</v>
      </c>
      <c r="B3262" s="12" t="s">
        <v>8608</v>
      </c>
      <c r="C3262" s="12" t="s">
        <v>342</v>
      </c>
      <c r="D3262" s="12" t="s">
        <v>4806</v>
      </c>
      <c r="E3262" s="12" t="s">
        <v>8609</v>
      </c>
      <c r="F3262" s="12" t="s">
        <v>8610</v>
      </c>
      <c r="G3262" s="12" t="n">
        <v>634012756</v>
      </c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</row>
    <row r="3263" customFormat="false" ht="15.75" hidden="false" customHeight="true" outlineLevel="0" collapsed="false">
      <c r="A3263" s="20" t="n">
        <v>45518</v>
      </c>
      <c r="B3263" s="12" t="s">
        <v>6577</v>
      </c>
      <c r="C3263" s="12" t="s">
        <v>2219</v>
      </c>
      <c r="D3263" s="12" t="s">
        <v>7374</v>
      </c>
      <c r="E3263" s="12" t="s">
        <v>8611</v>
      </c>
      <c r="F3263" s="12" t="s">
        <v>8612</v>
      </c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</row>
    <row r="3264" customFormat="false" ht="15.75" hidden="false" customHeight="true" outlineLevel="0" collapsed="false">
      <c r="A3264" s="20" t="n">
        <v>45518</v>
      </c>
      <c r="B3264" s="12" t="s">
        <v>8613</v>
      </c>
      <c r="C3264" s="12" t="s">
        <v>2707</v>
      </c>
      <c r="D3264" s="12" t="s">
        <v>8383</v>
      </c>
      <c r="E3264" s="12" t="s">
        <v>8614</v>
      </c>
      <c r="F3264" s="12" t="s">
        <v>8615</v>
      </c>
      <c r="G3264" s="12" t="n">
        <v>673737673</v>
      </c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</row>
    <row r="3265" customFormat="false" ht="15.75" hidden="false" customHeight="true" outlineLevel="0" collapsed="false">
      <c r="A3265" s="20" t="n">
        <v>45518</v>
      </c>
      <c r="B3265" s="12" t="s">
        <v>4211</v>
      </c>
      <c r="C3265" s="12" t="s">
        <v>6349</v>
      </c>
      <c r="D3265" s="12" t="s">
        <v>8328</v>
      </c>
      <c r="E3265" s="12" t="s">
        <v>8616</v>
      </c>
      <c r="F3265" s="12" t="s">
        <v>8617</v>
      </c>
      <c r="G3265" s="12" t="s">
        <v>7742</v>
      </c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</row>
    <row r="3266" customFormat="false" ht="15.75" hidden="false" customHeight="true" outlineLevel="0" collapsed="false">
      <c r="A3266" s="20" t="n">
        <v>45518</v>
      </c>
      <c r="B3266" s="12" t="s">
        <v>167</v>
      </c>
      <c r="C3266" s="12" t="s">
        <v>3722</v>
      </c>
      <c r="D3266" s="12" t="s">
        <v>5780</v>
      </c>
      <c r="E3266" s="12" t="s">
        <v>8618</v>
      </c>
      <c r="F3266" s="12" t="s">
        <v>5979</v>
      </c>
      <c r="G3266" s="12" t="n">
        <v>962576186</v>
      </c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</row>
    <row r="3267" customFormat="false" ht="15.75" hidden="false" customHeight="true" outlineLevel="0" collapsed="false">
      <c r="A3267" s="20" t="n">
        <v>45518</v>
      </c>
      <c r="B3267" s="12" t="s">
        <v>6719</v>
      </c>
      <c r="C3267" s="12" t="s">
        <v>8340</v>
      </c>
      <c r="D3267" s="12" t="s">
        <v>7814</v>
      </c>
      <c r="E3267" s="12" t="s">
        <v>8619</v>
      </c>
      <c r="F3267" s="12" t="s">
        <v>8620</v>
      </c>
      <c r="G3267" s="12" t="s">
        <v>8621</v>
      </c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</row>
    <row r="3268" customFormat="false" ht="15.75" hidden="false" customHeight="true" outlineLevel="0" collapsed="false">
      <c r="A3268" s="20" t="n">
        <v>45518</v>
      </c>
      <c r="B3268" s="12" t="s">
        <v>8532</v>
      </c>
      <c r="C3268" s="12" t="s">
        <v>342</v>
      </c>
      <c r="D3268" s="12" t="s">
        <v>5582</v>
      </c>
      <c r="E3268" s="12" t="s">
        <v>8622</v>
      </c>
      <c r="F3268" s="12" t="s">
        <v>8623</v>
      </c>
      <c r="G3268" s="12" t="s">
        <v>8624</v>
      </c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</row>
    <row r="3269" customFormat="false" ht="15.75" hidden="false" customHeight="true" outlineLevel="0" collapsed="false">
      <c r="A3269" s="20" t="n">
        <v>45519</v>
      </c>
      <c r="B3269" s="12" t="s">
        <v>3485</v>
      </c>
      <c r="C3269" s="12" t="s">
        <v>3195</v>
      </c>
      <c r="D3269" s="12" t="s">
        <v>5694</v>
      </c>
      <c r="E3269" s="12" t="s">
        <v>8625</v>
      </c>
      <c r="F3269" s="12" t="s">
        <v>8626</v>
      </c>
      <c r="G3269" s="12" t="s">
        <v>8627</v>
      </c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</row>
    <row r="3270" customFormat="false" ht="15.75" hidden="false" customHeight="true" outlineLevel="0" collapsed="false">
      <c r="A3270" s="20" t="n">
        <v>45519</v>
      </c>
      <c r="B3270" s="12" t="s">
        <v>7561</v>
      </c>
      <c r="C3270" s="12" t="s">
        <v>3111</v>
      </c>
      <c r="D3270" s="12" t="s">
        <v>5780</v>
      </c>
      <c r="E3270" s="12" t="s">
        <v>8628</v>
      </c>
      <c r="F3270" s="12" t="s">
        <v>8629</v>
      </c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</row>
    <row r="3271" customFormat="false" ht="15.75" hidden="false" customHeight="true" outlineLevel="0" collapsed="false">
      <c r="A3271" s="20" t="n">
        <v>45519</v>
      </c>
      <c r="B3271" s="12" t="s">
        <v>8630</v>
      </c>
      <c r="C3271" s="12" t="s">
        <v>3786</v>
      </c>
      <c r="D3271" s="12" t="s">
        <v>5909</v>
      </c>
      <c r="E3271" s="12" t="s">
        <v>8631</v>
      </c>
      <c r="F3271" s="12" t="s">
        <v>8632</v>
      </c>
      <c r="G3271" s="12" t="s">
        <v>8633</v>
      </c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</row>
    <row r="3272" customFormat="false" ht="15.75" hidden="false" customHeight="true" outlineLevel="0" collapsed="false">
      <c r="A3272" s="12" t="s">
        <v>8634</v>
      </c>
      <c r="B3272" s="12" t="s">
        <v>3360</v>
      </c>
      <c r="C3272" s="12" t="s">
        <v>3691</v>
      </c>
      <c r="D3272" s="12" t="s">
        <v>7374</v>
      </c>
      <c r="E3272" s="12" t="s">
        <v>8635</v>
      </c>
      <c r="F3272" s="6"/>
      <c r="G3272" s="12" t="n">
        <v>679151865</v>
      </c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</row>
    <row r="3273" customFormat="false" ht="15.75" hidden="false" customHeight="true" outlineLevel="0" collapsed="false">
      <c r="A3273" s="20" t="n">
        <v>45519</v>
      </c>
      <c r="B3273" s="12" t="s">
        <v>14</v>
      </c>
      <c r="C3273" s="12" t="s">
        <v>4719</v>
      </c>
      <c r="D3273" s="12" t="s">
        <v>7374</v>
      </c>
      <c r="E3273" s="12" t="s">
        <v>8636</v>
      </c>
      <c r="F3273" s="12" t="s">
        <v>8637</v>
      </c>
      <c r="G3273" s="12" t="n">
        <v>680149071</v>
      </c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</row>
    <row r="3274" customFormat="false" ht="15.75" hidden="false" customHeight="true" outlineLevel="0" collapsed="false">
      <c r="A3274" s="20" t="n">
        <v>45521</v>
      </c>
      <c r="B3274" s="12" t="s">
        <v>4167</v>
      </c>
      <c r="C3274" s="12" t="s">
        <v>3589</v>
      </c>
      <c r="D3274" s="12" t="s">
        <v>7374</v>
      </c>
      <c r="E3274" s="12" t="s">
        <v>8638</v>
      </c>
      <c r="F3274" s="6"/>
      <c r="G3274" s="12" t="s">
        <v>8639</v>
      </c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</row>
    <row r="3275" customFormat="false" ht="15.75" hidden="false" customHeight="true" outlineLevel="0" collapsed="false">
      <c r="A3275" s="20" t="n">
        <v>45520</v>
      </c>
      <c r="B3275" s="12" t="s">
        <v>8640</v>
      </c>
      <c r="C3275" s="12" t="s">
        <v>3786</v>
      </c>
      <c r="D3275" s="12" t="s">
        <v>5909</v>
      </c>
      <c r="E3275" s="12" t="s">
        <v>8641</v>
      </c>
      <c r="F3275" s="12" t="s">
        <v>8642</v>
      </c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</row>
    <row r="3276" customFormat="false" ht="15.75" hidden="false" customHeight="true" outlineLevel="0" collapsed="false">
      <c r="A3276" s="20" t="n">
        <v>45526</v>
      </c>
      <c r="B3276" s="12" t="s">
        <v>6469</v>
      </c>
      <c r="C3276" s="12" t="s">
        <v>6340</v>
      </c>
      <c r="D3276" s="12" t="s">
        <v>5977</v>
      </c>
      <c r="E3276" s="6"/>
      <c r="F3276" s="6"/>
      <c r="G3276" s="12" t="s">
        <v>5277</v>
      </c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</row>
    <row r="3277" customFormat="false" ht="15.75" hidden="false" customHeight="true" outlineLevel="0" collapsed="false">
      <c r="A3277" s="20" t="n">
        <v>45537</v>
      </c>
      <c r="B3277" s="12" t="s">
        <v>6719</v>
      </c>
      <c r="C3277" s="12" t="s">
        <v>8340</v>
      </c>
      <c r="D3277" s="12" t="s">
        <v>7814</v>
      </c>
      <c r="E3277" s="12" t="s">
        <v>8643</v>
      </c>
      <c r="F3277" s="12" t="s">
        <v>8644</v>
      </c>
      <c r="G3277" s="12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</row>
    <row r="3278" customFormat="false" ht="15.75" hidden="false" customHeight="true" outlineLevel="0" collapsed="false">
      <c r="A3278" s="20" t="n">
        <v>45538</v>
      </c>
      <c r="B3278" s="12" t="s">
        <v>8645</v>
      </c>
      <c r="C3278" s="12" t="s">
        <v>8646</v>
      </c>
      <c r="D3278" s="12" t="s">
        <v>8409</v>
      </c>
      <c r="E3278" s="6"/>
      <c r="F3278" s="6"/>
      <c r="G3278" s="12" t="s">
        <v>8647</v>
      </c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</row>
    <row r="3279" customFormat="false" ht="15.75" hidden="false" customHeight="true" outlineLevel="0" collapsed="false">
      <c r="A3279" s="20" t="n">
        <v>45538</v>
      </c>
      <c r="B3279" s="12" t="s">
        <v>529</v>
      </c>
      <c r="C3279" s="12" t="s">
        <v>6772</v>
      </c>
      <c r="D3279" s="12" t="s">
        <v>7814</v>
      </c>
      <c r="E3279" s="12" t="s">
        <v>8648</v>
      </c>
      <c r="F3279" s="12" t="s">
        <v>8649</v>
      </c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</row>
    <row r="3280" customFormat="false" ht="15.75" hidden="false" customHeight="true" outlineLevel="0" collapsed="false">
      <c r="A3280" s="20" t="n">
        <v>45538</v>
      </c>
      <c r="B3280" s="12" t="s">
        <v>167</v>
      </c>
      <c r="C3280" s="12" t="s">
        <v>3644</v>
      </c>
      <c r="D3280" s="12" t="s">
        <v>4845</v>
      </c>
      <c r="E3280" s="12" t="s">
        <v>8650</v>
      </c>
      <c r="F3280" s="12" t="s">
        <v>8651</v>
      </c>
      <c r="G3280" s="12" t="s">
        <v>8652</v>
      </c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</row>
    <row r="3281" customFormat="false" ht="15.75" hidden="false" customHeight="true" outlineLevel="0" collapsed="false">
      <c r="A3281" s="20" t="n">
        <v>45539</v>
      </c>
      <c r="B3281" s="12" t="s">
        <v>14</v>
      </c>
      <c r="C3281" s="12" t="s">
        <v>3691</v>
      </c>
      <c r="D3281" s="12" t="s">
        <v>7374</v>
      </c>
      <c r="E3281" s="12" t="s">
        <v>8653</v>
      </c>
      <c r="F3281" s="12" t="s">
        <v>8654</v>
      </c>
      <c r="G3281" s="12" t="s">
        <v>8655</v>
      </c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</row>
    <row r="3282" customFormat="false" ht="15.75" hidden="false" customHeight="true" outlineLevel="0" collapsed="false">
      <c r="A3282" s="20" t="n">
        <v>45538</v>
      </c>
      <c r="B3282" s="12" t="s">
        <v>8656</v>
      </c>
      <c r="C3282" s="12" t="s">
        <v>356</v>
      </c>
      <c r="D3282" s="12" t="s">
        <v>5909</v>
      </c>
      <c r="E3282" s="12" t="s">
        <v>8657</v>
      </c>
      <c r="F3282" s="6"/>
      <c r="G3282" s="12" t="s">
        <v>8658</v>
      </c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</row>
    <row r="3283" customFormat="false" ht="15.75" hidden="false" customHeight="true" outlineLevel="0" collapsed="false">
      <c r="A3283" s="20" t="n">
        <v>45538</v>
      </c>
      <c r="B3283" s="12" t="s">
        <v>8659</v>
      </c>
      <c r="C3283" s="12" t="s">
        <v>235</v>
      </c>
      <c r="D3283" s="12" t="s">
        <v>6706</v>
      </c>
      <c r="E3283" s="12" t="s">
        <v>8660</v>
      </c>
      <c r="F3283" s="12" t="s">
        <v>8661</v>
      </c>
      <c r="G3283" s="12" t="s">
        <v>8662</v>
      </c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</row>
    <row r="3284" customFormat="false" ht="15.75" hidden="false" customHeight="true" outlineLevel="0" collapsed="false">
      <c r="A3284" s="20" t="n">
        <v>45538</v>
      </c>
      <c r="B3284" s="12" t="s">
        <v>529</v>
      </c>
      <c r="C3284" s="12" t="s">
        <v>5833</v>
      </c>
      <c r="D3284" s="12" t="s">
        <v>7814</v>
      </c>
      <c r="E3284" s="12" t="s">
        <v>8663</v>
      </c>
      <c r="F3284" s="12" t="s">
        <v>8664</v>
      </c>
      <c r="G3284" s="12" t="s">
        <v>7091</v>
      </c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</row>
    <row r="3285" customFormat="false" ht="15.75" hidden="false" customHeight="true" outlineLevel="0" collapsed="false">
      <c r="A3285" s="20" t="n">
        <v>45538</v>
      </c>
      <c r="B3285" s="12" t="s">
        <v>5271</v>
      </c>
      <c r="C3285" s="12" t="s">
        <v>4241</v>
      </c>
      <c r="D3285" s="12" t="s">
        <v>5780</v>
      </c>
      <c r="E3285" s="12" t="s">
        <v>8665</v>
      </c>
      <c r="F3285" s="12" t="s">
        <v>8666</v>
      </c>
      <c r="G3285" s="12" t="s">
        <v>8667</v>
      </c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</row>
    <row r="3286" customFormat="false" ht="15.75" hidden="false" customHeight="true" outlineLevel="0" collapsed="false">
      <c r="A3286" s="20" t="n">
        <v>45538</v>
      </c>
      <c r="B3286" s="12" t="s">
        <v>8668</v>
      </c>
      <c r="C3286" s="12" t="s">
        <v>2349</v>
      </c>
      <c r="D3286" s="12" t="s">
        <v>8389</v>
      </c>
      <c r="E3286" s="12" t="s">
        <v>8669</v>
      </c>
      <c r="F3286" s="12" t="s">
        <v>8670</v>
      </c>
      <c r="G3286" s="12" t="s">
        <v>8671</v>
      </c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</row>
    <row r="3287" customFormat="false" ht="15.75" hidden="false" customHeight="true" outlineLevel="0" collapsed="false">
      <c r="A3287" s="20" t="n">
        <v>45538</v>
      </c>
      <c r="B3287" s="12" t="s">
        <v>8218</v>
      </c>
      <c r="C3287" s="12" t="s">
        <v>6210</v>
      </c>
      <c r="D3287" s="12" t="s">
        <v>8672</v>
      </c>
      <c r="E3287" s="6"/>
      <c r="F3287" s="6"/>
      <c r="G3287" s="12" t="n">
        <v>688511258</v>
      </c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</row>
    <row r="3288" customFormat="false" ht="15.75" hidden="false" customHeight="true" outlineLevel="0" collapsed="false">
      <c r="A3288" s="20" t="n">
        <v>45538</v>
      </c>
      <c r="B3288" s="12" t="s">
        <v>672</v>
      </c>
      <c r="C3288" s="12" t="s">
        <v>3955</v>
      </c>
      <c r="D3288" s="12" t="s">
        <v>4806</v>
      </c>
      <c r="E3288" s="12" t="s">
        <v>8673</v>
      </c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</row>
    <row r="3289" customFormat="false" ht="15.75" hidden="false" customHeight="true" outlineLevel="0" collapsed="false">
      <c r="A3289" s="20" t="n">
        <v>45539</v>
      </c>
      <c r="B3289" s="12" t="s">
        <v>302</v>
      </c>
      <c r="C3289" s="12" t="s">
        <v>8674</v>
      </c>
      <c r="D3289" s="12" t="s">
        <v>52</v>
      </c>
      <c r="E3289" s="12" t="s">
        <v>8675</v>
      </c>
      <c r="F3289" s="12" t="s">
        <v>8676</v>
      </c>
      <c r="G3289" s="12" t="s">
        <v>5040</v>
      </c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</row>
    <row r="3290" customFormat="false" ht="15.75" hidden="false" customHeight="true" outlineLevel="0" collapsed="false">
      <c r="A3290" s="20" t="n">
        <v>45539</v>
      </c>
      <c r="B3290" s="12" t="s">
        <v>2285</v>
      </c>
      <c r="C3290" s="12" t="s">
        <v>247</v>
      </c>
      <c r="D3290" s="12" t="s">
        <v>8055</v>
      </c>
      <c r="E3290" s="12" t="s">
        <v>8677</v>
      </c>
      <c r="F3290" s="12" t="s">
        <v>8678</v>
      </c>
      <c r="G3290" s="12" t="s">
        <v>8679</v>
      </c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</row>
    <row r="3291" customFormat="false" ht="15.75" hidden="false" customHeight="true" outlineLevel="0" collapsed="false">
      <c r="A3291" s="20" t="n">
        <v>45540</v>
      </c>
      <c r="B3291" s="12" t="s">
        <v>2285</v>
      </c>
      <c r="C3291" s="12" t="s">
        <v>8680</v>
      </c>
      <c r="D3291" s="12" t="s">
        <v>8055</v>
      </c>
      <c r="E3291" s="12" t="s">
        <v>8681</v>
      </c>
      <c r="F3291" s="12" t="s">
        <v>8682</v>
      </c>
      <c r="G3291" s="12" t="s">
        <v>8679</v>
      </c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</row>
    <row r="3292" customFormat="false" ht="15.75" hidden="false" customHeight="true" outlineLevel="0" collapsed="false">
      <c r="A3292" s="20" t="n">
        <v>45539</v>
      </c>
      <c r="B3292" s="12" t="s">
        <v>6719</v>
      </c>
      <c r="C3292" s="12" t="s">
        <v>8340</v>
      </c>
      <c r="D3292" s="12" t="s">
        <v>7814</v>
      </c>
      <c r="E3292" s="12" t="s">
        <v>8683</v>
      </c>
      <c r="F3292" s="12" t="s">
        <v>8684</v>
      </c>
      <c r="G3292" s="12" t="n">
        <v>956526890</v>
      </c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</row>
    <row r="3293" customFormat="false" ht="15.75" hidden="false" customHeight="true" outlineLevel="0" collapsed="false">
      <c r="A3293" s="20" t="n">
        <v>45540</v>
      </c>
      <c r="B3293" s="12" t="s">
        <v>441</v>
      </c>
      <c r="C3293" s="12" t="s">
        <v>356</v>
      </c>
      <c r="D3293" s="12" t="s">
        <v>6115</v>
      </c>
      <c r="E3293" s="12" t="s">
        <v>8685</v>
      </c>
      <c r="F3293" s="6"/>
      <c r="G3293" s="12" t="s">
        <v>8686</v>
      </c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</row>
    <row r="3294" customFormat="false" ht="15.75" hidden="false" customHeight="true" outlineLevel="0" collapsed="false">
      <c r="A3294" s="20" t="n">
        <v>45539</v>
      </c>
      <c r="B3294" s="12" t="s">
        <v>2285</v>
      </c>
      <c r="C3294" s="12" t="s">
        <v>247</v>
      </c>
      <c r="D3294" s="12" t="s">
        <v>8055</v>
      </c>
      <c r="E3294" s="12" t="s">
        <v>8687</v>
      </c>
      <c r="F3294" s="12" t="s">
        <v>8688</v>
      </c>
      <c r="G3294" s="12" t="n">
        <v>967487325</v>
      </c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</row>
    <row r="3295" customFormat="false" ht="15.75" hidden="false" customHeight="true" outlineLevel="0" collapsed="false">
      <c r="A3295" s="20" t="n">
        <v>45539</v>
      </c>
      <c r="B3295" s="12" t="s">
        <v>118</v>
      </c>
      <c r="C3295" s="12" t="s">
        <v>6210</v>
      </c>
      <c r="D3295" s="12" t="s">
        <v>5780</v>
      </c>
      <c r="E3295" s="12" t="s">
        <v>8689</v>
      </c>
      <c r="F3295" s="12" t="s">
        <v>8690</v>
      </c>
      <c r="G3295" s="12" t="s">
        <v>8691</v>
      </c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</row>
    <row r="3296" customFormat="false" ht="15.75" hidden="false" customHeight="true" outlineLevel="0" collapsed="false">
      <c r="A3296" s="20" t="n">
        <v>45539</v>
      </c>
      <c r="B3296" s="12" t="s">
        <v>2285</v>
      </c>
      <c r="C3296" s="12" t="s">
        <v>247</v>
      </c>
      <c r="D3296" s="12" t="s">
        <v>8055</v>
      </c>
      <c r="E3296" s="12" t="s">
        <v>8692</v>
      </c>
      <c r="F3296" s="12" t="s">
        <v>8693</v>
      </c>
      <c r="G3296" s="12" t="s">
        <v>8694</v>
      </c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</row>
    <row r="3297" customFormat="false" ht="15.75" hidden="false" customHeight="true" outlineLevel="0" collapsed="false">
      <c r="A3297" s="20" t="n">
        <v>45539</v>
      </c>
      <c r="B3297" s="12" t="s">
        <v>2285</v>
      </c>
      <c r="C3297" s="12" t="s">
        <v>247</v>
      </c>
      <c r="D3297" s="12" t="s">
        <v>8055</v>
      </c>
      <c r="E3297" s="12" t="s">
        <v>8695</v>
      </c>
      <c r="F3297" s="12" t="s">
        <v>8696</v>
      </c>
      <c r="G3297" s="12" t="s">
        <v>8697</v>
      </c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</row>
    <row r="3298" customFormat="false" ht="15.75" hidden="false" customHeight="true" outlineLevel="0" collapsed="false">
      <c r="A3298" s="20" t="n">
        <v>45540</v>
      </c>
      <c r="B3298" s="12" t="s">
        <v>2285</v>
      </c>
      <c r="C3298" s="12" t="s">
        <v>247</v>
      </c>
      <c r="D3298" s="12" t="s">
        <v>8055</v>
      </c>
      <c r="E3298" s="12" t="s">
        <v>8698</v>
      </c>
      <c r="F3298" s="12" t="s">
        <v>8699</v>
      </c>
      <c r="G3298" s="12" t="s">
        <v>8700</v>
      </c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</row>
    <row r="3299" customFormat="false" ht="15.75" hidden="false" customHeight="true" outlineLevel="0" collapsed="false">
      <c r="A3299" s="20" t="n">
        <v>45539</v>
      </c>
      <c r="B3299" s="12" t="s">
        <v>5098</v>
      </c>
      <c r="C3299" s="12" t="s">
        <v>468</v>
      </c>
      <c r="D3299" s="12" t="s">
        <v>4806</v>
      </c>
      <c r="E3299" s="12" t="s">
        <v>8701</v>
      </c>
      <c r="F3299" s="12" t="s">
        <v>8702</v>
      </c>
      <c r="G3299" s="12" t="s">
        <v>8703</v>
      </c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</row>
    <row r="3300" customFormat="false" ht="15.75" hidden="false" customHeight="true" outlineLevel="0" collapsed="false">
      <c r="A3300" s="20" t="n">
        <v>45540</v>
      </c>
      <c r="B3300" s="12" t="s">
        <v>8704</v>
      </c>
      <c r="C3300" s="12" t="s">
        <v>8705</v>
      </c>
      <c r="D3300" s="12" t="s">
        <v>5909</v>
      </c>
      <c r="E3300" s="12" t="s">
        <v>8706</v>
      </c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</row>
    <row r="3301" customFormat="false" ht="15.75" hidden="false" customHeight="true" outlineLevel="0" collapsed="false">
      <c r="A3301" s="20" t="n">
        <v>45542</v>
      </c>
      <c r="B3301" s="12" t="s">
        <v>3360</v>
      </c>
      <c r="C3301" s="12" t="s">
        <v>3691</v>
      </c>
      <c r="D3301" s="12" t="s">
        <v>7374</v>
      </c>
      <c r="E3301" s="12" t="s">
        <v>8707</v>
      </c>
      <c r="F3301" s="6"/>
      <c r="G3301" s="12" t="s">
        <v>6285</v>
      </c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</row>
    <row r="3302" customFormat="false" ht="15.75" hidden="false" customHeight="true" outlineLevel="0" collapsed="false">
      <c r="A3302" s="20" t="n">
        <v>45542</v>
      </c>
      <c r="B3302" s="12" t="s">
        <v>4211</v>
      </c>
      <c r="C3302" s="12" t="s">
        <v>4689</v>
      </c>
      <c r="D3302" s="12" t="s">
        <v>8328</v>
      </c>
      <c r="E3302" s="12" t="s">
        <v>8708</v>
      </c>
      <c r="F3302" s="12" t="s">
        <v>8709</v>
      </c>
      <c r="G3302" s="12" t="s">
        <v>8710</v>
      </c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</row>
    <row r="3303" customFormat="false" ht="15.75" hidden="false" customHeight="true" outlineLevel="0" collapsed="false">
      <c r="A3303" s="20" t="n">
        <v>45547</v>
      </c>
      <c r="B3303" s="12" t="s">
        <v>6469</v>
      </c>
      <c r="C3303" s="12" t="s">
        <v>6340</v>
      </c>
      <c r="D3303" s="12" t="s">
        <v>5977</v>
      </c>
      <c r="E3303" s="12" t="s">
        <v>7554</v>
      </c>
      <c r="F3303" s="12" t="s">
        <v>8711</v>
      </c>
      <c r="G3303" s="12" t="s">
        <v>5277</v>
      </c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</row>
    <row r="3304" customFormat="false" ht="15.75" hidden="false" customHeight="true" outlineLevel="0" collapsed="false">
      <c r="A3304" s="20" t="n">
        <v>45544</v>
      </c>
      <c r="B3304" s="12" t="s">
        <v>3485</v>
      </c>
      <c r="C3304" s="12" t="s">
        <v>149</v>
      </c>
      <c r="D3304" s="12" t="s">
        <v>5694</v>
      </c>
      <c r="E3304" s="12" t="s">
        <v>8712</v>
      </c>
      <c r="F3304" s="12" t="s">
        <v>8713</v>
      </c>
      <c r="G3304" s="12" t="s">
        <v>8714</v>
      </c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</row>
    <row r="3305" customFormat="false" ht="15.75" hidden="false" customHeight="true" outlineLevel="0" collapsed="false">
      <c r="A3305" s="20" t="n">
        <v>45545</v>
      </c>
      <c r="B3305" s="12" t="s">
        <v>8715</v>
      </c>
      <c r="C3305" s="12" t="n">
        <f aca="false">500</f>
        <v>500</v>
      </c>
      <c r="D3305" s="12" t="s">
        <v>1902</v>
      </c>
      <c r="E3305" s="6"/>
      <c r="F3305" s="6"/>
      <c r="G3305" s="12" t="s">
        <v>8716</v>
      </c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</row>
    <row r="3306" customFormat="false" ht="15.75" hidden="false" customHeight="true" outlineLevel="0" collapsed="false">
      <c r="A3306" s="20" t="n">
        <v>45544</v>
      </c>
      <c r="B3306" s="12" t="s">
        <v>676</v>
      </c>
      <c r="C3306" s="12" t="s">
        <v>8495</v>
      </c>
      <c r="D3306" s="12" t="s">
        <v>6706</v>
      </c>
      <c r="E3306" s="12" t="s">
        <v>8717</v>
      </c>
      <c r="F3306" s="12" t="s">
        <v>8718</v>
      </c>
      <c r="G3306" s="12" t="n">
        <v>976138774</v>
      </c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</row>
    <row r="3307" customFormat="false" ht="15.75" hidden="false" customHeight="true" outlineLevel="0" collapsed="false">
      <c r="A3307" s="20" t="n">
        <v>45545</v>
      </c>
      <c r="B3307" s="12" t="s">
        <v>4776</v>
      </c>
      <c r="C3307" s="12" t="s">
        <v>2686</v>
      </c>
      <c r="D3307" s="12" t="s">
        <v>5780</v>
      </c>
      <c r="E3307" s="12" t="s">
        <v>8719</v>
      </c>
      <c r="F3307" s="6"/>
      <c r="G3307" s="12" t="s">
        <v>8720</v>
      </c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</row>
    <row r="3308" customFormat="false" ht="15.75" hidden="false" customHeight="true" outlineLevel="0" collapsed="false">
      <c r="A3308" s="20" t="n">
        <v>45545</v>
      </c>
      <c r="B3308" s="12" t="s">
        <v>8721</v>
      </c>
      <c r="C3308" s="12" t="s">
        <v>3798</v>
      </c>
      <c r="D3308" s="12" t="s">
        <v>6954</v>
      </c>
      <c r="E3308" s="12" t="s">
        <v>8722</v>
      </c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</row>
    <row r="3309" customFormat="false" ht="15.75" hidden="false" customHeight="true" outlineLevel="0" collapsed="false">
      <c r="A3309" s="20" t="n">
        <v>45546</v>
      </c>
      <c r="B3309" s="12" t="s">
        <v>14</v>
      </c>
      <c r="C3309" s="12" t="s">
        <v>4528</v>
      </c>
      <c r="D3309" s="12" t="s">
        <v>7374</v>
      </c>
      <c r="E3309" s="12" t="s">
        <v>8723</v>
      </c>
      <c r="F3309" s="12" t="s">
        <v>8724</v>
      </c>
      <c r="G3309" s="12" t="n">
        <v>671835292</v>
      </c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</row>
    <row r="3310" customFormat="false" ht="15.75" hidden="false" customHeight="true" outlineLevel="0" collapsed="false">
      <c r="A3310" s="20" t="n">
        <v>45547</v>
      </c>
      <c r="B3310" s="12" t="s">
        <v>3485</v>
      </c>
      <c r="C3310" s="12" t="s">
        <v>149</v>
      </c>
      <c r="D3310" s="12" t="s">
        <v>5694</v>
      </c>
      <c r="E3310" s="12" t="s">
        <v>8725</v>
      </c>
      <c r="F3310" s="6"/>
      <c r="G3310" s="12" t="s">
        <v>5231</v>
      </c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</row>
    <row r="3311" customFormat="false" ht="15.75" hidden="false" customHeight="true" outlineLevel="0" collapsed="false">
      <c r="A3311" s="20" t="n">
        <v>45546</v>
      </c>
      <c r="B3311" s="12" t="s">
        <v>926</v>
      </c>
      <c r="C3311" s="12" t="s">
        <v>6439</v>
      </c>
      <c r="D3311" s="12" t="s">
        <v>5582</v>
      </c>
      <c r="E3311" s="12" t="s">
        <v>8726</v>
      </c>
      <c r="F3311" s="12" t="s">
        <v>8727</v>
      </c>
      <c r="G3311" s="12" t="n">
        <v>951432894</v>
      </c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</row>
    <row r="3312" customFormat="false" ht="15.75" hidden="false" customHeight="true" outlineLevel="0" collapsed="false">
      <c r="A3312" s="20" t="n">
        <v>45546</v>
      </c>
      <c r="B3312" s="12" t="s">
        <v>8532</v>
      </c>
      <c r="C3312" s="12" t="s">
        <v>7321</v>
      </c>
      <c r="D3312" s="12" t="s">
        <v>5582</v>
      </c>
      <c r="E3312" s="12" t="s">
        <v>8728</v>
      </c>
      <c r="F3312" s="12" t="s">
        <v>8729</v>
      </c>
      <c r="G3312" s="12" t="s">
        <v>8730</v>
      </c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</row>
    <row r="3313" customFormat="false" ht="15.75" hidden="false" customHeight="true" outlineLevel="0" collapsed="false">
      <c r="A3313" s="20" t="n">
        <v>45546</v>
      </c>
      <c r="B3313" s="12" t="s">
        <v>558</v>
      </c>
      <c r="C3313" s="12" t="s">
        <v>2980</v>
      </c>
      <c r="D3313" s="12" t="s">
        <v>5355</v>
      </c>
      <c r="E3313" s="12" t="s">
        <v>8731</v>
      </c>
      <c r="F3313" s="12" t="s">
        <v>8732</v>
      </c>
      <c r="G3313" s="12" t="s">
        <v>8733</v>
      </c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</row>
    <row r="3314" customFormat="false" ht="15.75" hidden="false" customHeight="true" outlineLevel="0" collapsed="false">
      <c r="A3314" s="20" t="n">
        <v>45546</v>
      </c>
      <c r="B3314" s="12" t="s">
        <v>1470</v>
      </c>
      <c r="C3314" s="12" t="s">
        <v>575</v>
      </c>
      <c r="D3314" s="12" t="s">
        <v>7906</v>
      </c>
      <c r="E3314" s="12" t="s">
        <v>8734</v>
      </c>
      <c r="F3314" s="6"/>
      <c r="G3314" s="12" t="s">
        <v>8735</v>
      </c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</row>
    <row r="3315" customFormat="false" ht="15.75" hidden="false" customHeight="true" outlineLevel="0" collapsed="false">
      <c r="A3315" s="12" t="s">
        <v>8736</v>
      </c>
      <c r="B3315" s="12" t="s">
        <v>7259</v>
      </c>
      <c r="C3315" s="12" t="s">
        <v>3361</v>
      </c>
      <c r="D3315" s="12" t="s">
        <v>5977</v>
      </c>
      <c r="E3315" s="12" t="s">
        <v>8737</v>
      </c>
      <c r="F3315" s="12" t="s">
        <v>8738</v>
      </c>
      <c r="G3315" s="12" t="s">
        <v>8739</v>
      </c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</row>
    <row r="3316" customFormat="false" ht="15.75" hidden="false" customHeight="true" outlineLevel="0" collapsed="false">
      <c r="A3316" s="20" t="n">
        <v>45546</v>
      </c>
      <c r="B3316" s="12" t="s">
        <v>676</v>
      </c>
      <c r="C3316" s="12" t="s">
        <v>8495</v>
      </c>
      <c r="D3316" s="12" t="s">
        <v>6706</v>
      </c>
      <c r="E3316" s="12" t="s">
        <v>8740</v>
      </c>
      <c r="F3316" s="12" t="s">
        <v>8741</v>
      </c>
      <c r="G3316" s="12" t="s">
        <v>8742</v>
      </c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</row>
    <row r="3317" customFormat="false" ht="15.75" hidden="false" customHeight="true" outlineLevel="0" collapsed="false">
      <c r="A3317" s="20" t="n">
        <v>45547</v>
      </c>
      <c r="B3317" s="12" t="s">
        <v>697</v>
      </c>
      <c r="C3317" s="12" t="s">
        <v>4121</v>
      </c>
      <c r="D3317" s="12" t="s">
        <v>8391</v>
      </c>
      <c r="E3317" s="12" t="s">
        <v>8743</v>
      </c>
      <c r="F3317" s="12"/>
      <c r="G3317" s="12" t="n">
        <v>679941180</v>
      </c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</row>
    <row r="3318" customFormat="false" ht="15.75" hidden="false" customHeight="true" outlineLevel="0" collapsed="false">
      <c r="A3318" s="20" t="n">
        <v>45547</v>
      </c>
      <c r="B3318" s="12" t="s">
        <v>8744</v>
      </c>
      <c r="C3318" s="12" t="s">
        <v>5741</v>
      </c>
      <c r="D3318" s="12" t="s">
        <v>7814</v>
      </c>
      <c r="E3318" s="12" t="s">
        <v>8745</v>
      </c>
      <c r="F3318" s="12" t="s">
        <v>8746</v>
      </c>
      <c r="G3318" s="12" t="s">
        <v>8747</v>
      </c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</row>
    <row r="3319" customFormat="false" ht="15.75" hidden="false" customHeight="true" outlineLevel="0" collapsed="false">
      <c r="A3319" s="20" t="n">
        <v>45548</v>
      </c>
      <c r="B3319" s="12" t="s">
        <v>8748</v>
      </c>
      <c r="C3319" s="12" t="s">
        <v>3816</v>
      </c>
      <c r="D3319" s="12" t="s">
        <v>6115</v>
      </c>
      <c r="E3319" s="12" t="s">
        <v>8749</v>
      </c>
      <c r="F3319" s="12" t="s">
        <v>8750</v>
      </c>
      <c r="G3319" s="12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</row>
    <row r="3320" customFormat="false" ht="15.75" hidden="false" customHeight="true" outlineLevel="0" collapsed="false">
      <c r="A3320" s="20" t="n">
        <v>45547</v>
      </c>
      <c r="B3320" s="12" t="s">
        <v>856</v>
      </c>
      <c r="C3320" s="12" t="s">
        <v>4226</v>
      </c>
      <c r="D3320" s="12" t="s">
        <v>5780</v>
      </c>
      <c r="E3320" s="12" t="s">
        <v>8751</v>
      </c>
      <c r="F3320" s="6"/>
      <c r="G3320" s="12" t="n">
        <v>961788580</v>
      </c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</row>
    <row r="3321" customFormat="false" ht="15.75" hidden="false" customHeight="true" outlineLevel="0" collapsed="false">
      <c r="A3321" s="20" t="n">
        <v>45548</v>
      </c>
      <c r="B3321" s="12" t="s">
        <v>2970</v>
      </c>
      <c r="C3321" s="12" t="s">
        <v>3691</v>
      </c>
      <c r="D3321" s="12" t="s">
        <v>7374</v>
      </c>
      <c r="E3321" s="12" t="s">
        <v>6484</v>
      </c>
      <c r="F3321" s="12" t="s">
        <v>8752</v>
      </c>
      <c r="G3321" s="12" t="n">
        <v>979672867</v>
      </c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</row>
    <row r="3322" customFormat="false" ht="15.75" hidden="false" customHeight="true" outlineLevel="0" collapsed="false">
      <c r="A3322" s="20" t="n">
        <v>45548</v>
      </c>
      <c r="B3322" s="12" t="s">
        <v>8401</v>
      </c>
      <c r="C3322" s="12" t="s">
        <v>6349</v>
      </c>
      <c r="D3322" s="12" t="s">
        <v>8328</v>
      </c>
      <c r="E3322" s="12" t="s">
        <v>8753</v>
      </c>
      <c r="F3322" s="12" t="s">
        <v>8754</v>
      </c>
      <c r="G3322" s="12" t="s">
        <v>8755</v>
      </c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</row>
    <row r="3323" customFormat="false" ht="15.75" hidden="false" customHeight="true" outlineLevel="0" collapsed="false">
      <c r="A3323" s="20" t="n">
        <v>45548</v>
      </c>
      <c r="B3323" s="12" t="s">
        <v>8401</v>
      </c>
      <c r="C3323" s="12" t="s">
        <v>6367</v>
      </c>
      <c r="D3323" s="12" t="s">
        <v>8328</v>
      </c>
      <c r="E3323" s="12" t="s">
        <v>8756</v>
      </c>
      <c r="F3323" s="12" t="s">
        <v>8757</v>
      </c>
      <c r="G3323" s="12" t="s">
        <v>8758</v>
      </c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</row>
    <row r="3324" customFormat="false" ht="15.75" hidden="false" customHeight="true" outlineLevel="0" collapsed="false">
      <c r="A3324" s="20" t="n">
        <v>45549</v>
      </c>
      <c r="B3324" s="12" t="s">
        <v>3360</v>
      </c>
      <c r="C3324" s="12" t="s">
        <v>3691</v>
      </c>
      <c r="D3324" s="12" t="s">
        <v>7374</v>
      </c>
      <c r="E3324" s="12" t="s">
        <v>8759</v>
      </c>
      <c r="F3324" s="6"/>
      <c r="G3324" s="12" t="s">
        <v>8760</v>
      </c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</row>
    <row r="3325" customFormat="false" ht="15.75" hidden="false" customHeight="true" outlineLevel="0" collapsed="false">
      <c r="A3325" s="20" t="n">
        <v>45548</v>
      </c>
      <c r="B3325" s="12" t="s">
        <v>885</v>
      </c>
      <c r="C3325" s="12" t="s">
        <v>575</v>
      </c>
      <c r="D3325" s="12" t="s">
        <v>4845</v>
      </c>
      <c r="E3325" s="12" t="s">
        <v>8761</v>
      </c>
      <c r="F3325" s="6"/>
      <c r="G3325" s="12" t="n">
        <v>660421602</v>
      </c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</row>
    <row r="3326" customFormat="false" ht="15.75" hidden="false" customHeight="true" outlineLevel="0" collapsed="false">
      <c r="A3326" s="20" t="n">
        <v>45551</v>
      </c>
      <c r="B3326" s="12" t="s">
        <v>5717</v>
      </c>
      <c r="C3326" s="12" t="s">
        <v>2930</v>
      </c>
      <c r="D3326" s="12" t="s">
        <v>7374</v>
      </c>
      <c r="E3326" s="12" t="s">
        <v>8762</v>
      </c>
      <c r="F3326" s="12" t="s">
        <v>8763</v>
      </c>
      <c r="G3326" s="12" t="s">
        <v>8764</v>
      </c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</row>
    <row r="3327" customFormat="false" ht="15.75" hidden="false" customHeight="true" outlineLevel="0" collapsed="false">
      <c r="A3327" s="20" t="n">
        <v>45549</v>
      </c>
      <c r="B3327" s="12" t="s">
        <v>1253</v>
      </c>
      <c r="C3327" s="12" t="s">
        <v>4844</v>
      </c>
      <c r="D3327" s="12" t="s">
        <v>4806</v>
      </c>
      <c r="E3327" s="12" t="s">
        <v>8119</v>
      </c>
      <c r="F3327" s="12" t="s">
        <v>8120</v>
      </c>
      <c r="G3327" s="12" t="s">
        <v>6093</v>
      </c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</row>
    <row r="3328" customFormat="false" ht="15.75" hidden="false" customHeight="true" outlineLevel="0" collapsed="false">
      <c r="A3328" s="20" t="n">
        <v>45551</v>
      </c>
      <c r="B3328" s="12" t="s">
        <v>8748</v>
      </c>
      <c r="C3328" s="12" t="s">
        <v>3816</v>
      </c>
      <c r="D3328" s="12" t="s">
        <v>6115</v>
      </c>
      <c r="E3328" s="12" t="s">
        <v>8765</v>
      </c>
      <c r="F3328" s="12" t="s">
        <v>8766</v>
      </c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</row>
    <row r="3329" customFormat="false" ht="15.75" hidden="false" customHeight="true" outlineLevel="0" collapsed="false">
      <c r="A3329" s="20" t="n">
        <v>45552</v>
      </c>
      <c r="B3329" s="12" t="s">
        <v>8748</v>
      </c>
      <c r="C3329" s="12" t="s">
        <v>3816</v>
      </c>
      <c r="D3329" s="12" t="s">
        <v>6115</v>
      </c>
      <c r="E3329" s="12" t="s">
        <v>8759</v>
      </c>
      <c r="F3329" s="6"/>
      <c r="G3329" s="12" t="s">
        <v>8760</v>
      </c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</row>
    <row r="3330" customFormat="false" ht="15.75" hidden="false" customHeight="true" outlineLevel="0" collapsed="false">
      <c r="A3330" s="20" t="n">
        <v>45554</v>
      </c>
      <c r="B3330" s="12" t="s">
        <v>6469</v>
      </c>
      <c r="C3330" s="12" t="s">
        <v>3816</v>
      </c>
      <c r="D3330" s="12" t="s">
        <v>5977</v>
      </c>
      <c r="E3330" s="12" t="s">
        <v>8767</v>
      </c>
      <c r="F3330" s="12" t="s">
        <v>8768</v>
      </c>
      <c r="G3330" s="12" t="s">
        <v>5277</v>
      </c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</row>
    <row r="3331" customFormat="false" ht="15.75" hidden="false" customHeight="true" outlineLevel="0" collapsed="false">
      <c r="A3331" s="20" t="n">
        <v>45553</v>
      </c>
      <c r="B3331" s="12" t="s">
        <v>8354</v>
      </c>
      <c r="C3331" s="12" t="s">
        <v>3589</v>
      </c>
      <c r="D3331" s="12" t="s">
        <v>7374</v>
      </c>
      <c r="E3331" s="12" t="s">
        <v>7388</v>
      </c>
      <c r="F3331" s="12" t="s">
        <v>8769</v>
      </c>
      <c r="G3331" s="12" t="n">
        <v>686830740</v>
      </c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</row>
    <row r="3332" customFormat="false" ht="15.75" hidden="false" customHeight="true" outlineLevel="0" collapsed="false">
      <c r="A3332" s="20" t="n">
        <v>45551</v>
      </c>
      <c r="B3332" s="12" t="s">
        <v>676</v>
      </c>
      <c r="C3332" s="12" t="s">
        <v>8495</v>
      </c>
      <c r="D3332" s="12" t="s">
        <v>6706</v>
      </c>
      <c r="E3332" s="12" t="s">
        <v>8496</v>
      </c>
      <c r="F3332" s="12" t="s">
        <v>8770</v>
      </c>
      <c r="G3332" s="12" t="s">
        <v>8498</v>
      </c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</row>
    <row r="3333" customFormat="false" ht="15.75" hidden="false" customHeight="true" outlineLevel="0" collapsed="false">
      <c r="A3333" s="20" t="n">
        <v>45552</v>
      </c>
      <c r="B3333" s="12" t="s">
        <v>676</v>
      </c>
      <c r="C3333" s="12" t="s">
        <v>8495</v>
      </c>
      <c r="D3333" s="12" t="s">
        <v>6706</v>
      </c>
      <c r="E3333" s="12" t="s">
        <v>8771</v>
      </c>
      <c r="F3333" s="12" t="s">
        <v>8772</v>
      </c>
      <c r="G3333" s="12" t="s">
        <v>8773</v>
      </c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</row>
    <row r="3334" customFormat="false" ht="15.75" hidden="false" customHeight="true" outlineLevel="0" collapsed="false">
      <c r="A3334" s="20" t="n">
        <v>45552</v>
      </c>
      <c r="B3334" s="12" t="s">
        <v>676</v>
      </c>
      <c r="C3334" s="12" t="s">
        <v>8495</v>
      </c>
      <c r="D3334" s="12" t="s">
        <v>6706</v>
      </c>
      <c r="E3334" s="12" t="s">
        <v>8774</v>
      </c>
      <c r="F3334" s="12" t="s">
        <v>8775</v>
      </c>
      <c r="G3334" s="12" t="s">
        <v>8776</v>
      </c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</row>
    <row r="3335" customFormat="false" ht="15.75" hidden="false" customHeight="true" outlineLevel="0" collapsed="false">
      <c r="A3335" s="20" t="n">
        <v>45553</v>
      </c>
      <c r="B3335" s="12" t="s">
        <v>8748</v>
      </c>
      <c r="C3335" s="12" t="n">
        <v>-500</v>
      </c>
      <c r="D3335" s="12" t="s">
        <v>6115</v>
      </c>
      <c r="E3335" s="12"/>
      <c r="F3335" s="6"/>
      <c r="G3335" s="12" t="s">
        <v>8777</v>
      </c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</row>
    <row r="3336" customFormat="false" ht="15.75" hidden="false" customHeight="true" outlineLevel="0" collapsed="false">
      <c r="A3336" s="20" t="n">
        <v>45553</v>
      </c>
      <c r="B3336" s="12" t="s">
        <v>6577</v>
      </c>
      <c r="C3336" s="12" t="s">
        <v>3589</v>
      </c>
      <c r="D3336" s="12" t="s">
        <v>7374</v>
      </c>
      <c r="E3336" s="12" t="s">
        <v>8778</v>
      </c>
      <c r="F3336" s="12" t="s">
        <v>8779</v>
      </c>
      <c r="G3336" s="12" t="s">
        <v>8780</v>
      </c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</row>
    <row r="3337" customFormat="false" ht="15.75" hidden="false" customHeight="true" outlineLevel="0" collapsed="false">
      <c r="A3337" s="20" t="n">
        <v>45553</v>
      </c>
      <c r="B3337" s="12" t="s">
        <v>167</v>
      </c>
      <c r="C3337" s="12" t="s">
        <v>496</v>
      </c>
      <c r="D3337" s="12" t="s">
        <v>4845</v>
      </c>
      <c r="E3337" s="12" t="s">
        <v>8618</v>
      </c>
      <c r="F3337" s="12" t="s">
        <v>8781</v>
      </c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</row>
    <row r="3338" customFormat="false" ht="15.75" hidden="false" customHeight="true" outlineLevel="0" collapsed="false">
      <c r="A3338" s="20" t="n">
        <v>45553</v>
      </c>
      <c r="B3338" s="12" t="s">
        <v>8782</v>
      </c>
      <c r="C3338" s="12" t="s">
        <v>1838</v>
      </c>
      <c r="D3338" s="12" t="s">
        <v>8394</v>
      </c>
      <c r="E3338" s="12" t="s">
        <v>7263</v>
      </c>
      <c r="F3338" s="12"/>
      <c r="G3338" s="12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</row>
    <row r="3339" customFormat="false" ht="15.75" hidden="false" customHeight="true" outlineLevel="0" collapsed="false">
      <c r="A3339" s="20" t="n">
        <v>45553</v>
      </c>
      <c r="B3339" s="12" t="s">
        <v>676</v>
      </c>
      <c r="C3339" s="12" t="s">
        <v>8495</v>
      </c>
      <c r="D3339" s="12" t="s">
        <v>6706</v>
      </c>
      <c r="E3339" s="12" t="s">
        <v>8740</v>
      </c>
      <c r="F3339" s="6"/>
      <c r="G3339" s="12" t="s">
        <v>5678</v>
      </c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</row>
    <row r="3340" customFormat="false" ht="15.75" hidden="false" customHeight="true" outlineLevel="0" collapsed="false">
      <c r="A3340" s="20" t="n">
        <v>45553</v>
      </c>
      <c r="B3340" s="12" t="s">
        <v>6719</v>
      </c>
      <c r="C3340" s="12" t="s">
        <v>8340</v>
      </c>
      <c r="D3340" s="12" t="s">
        <v>7814</v>
      </c>
      <c r="E3340" s="12" t="s">
        <v>8783</v>
      </c>
      <c r="F3340" s="12" t="s">
        <v>8784</v>
      </c>
      <c r="G3340" s="12" t="s">
        <v>8785</v>
      </c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</row>
    <row r="3341" customFormat="false" ht="15.75" hidden="false" customHeight="true" outlineLevel="0" collapsed="false">
      <c r="A3341" s="20" t="n">
        <v>45554</v>
      </c>
      <c r="B3341" s="12" t="s">
        <v>8786</v>
      </c>
      <c r="C3341" s="12" t="s">
        <v>1824</v>
      </c>
      <c r="D3341" s="12" t="s">
        <v>8391</v>
      </c>
      <c r="E3341" s="12" t="s">
        <v>8787</v>
      </c>
      <c r="F3341" s="12" t="s">
        <v>8788</v>
      </c>
      <c r="G3341" s="12" t="s">
        <v>8789</v>
      </c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</row>
    <row r="3342" customFormat="false" ht="15.75" hidden="false" customHeight="true" outlineLevel="0" collapsed="false">
      <c r="A3342" s="20" t="n">
        <v>45554</v>
      </c>
      <c r="B3342" s="12" t="s">
        <v>6719</v>
      </c>
      <c r="C3342" s="12" t="s">
        <v>6716</v>
      </c>
      <c r="D3342" s="12" t="s">
        <v>7814</v>
      </c>
      <c r="E3342" s="12" t="s">
        <v>8790</v>
      </c>
      <c r="F3342" s="12" t="s">
        <v>8791</v>
      </c>
      <c r="G3342" s="12" t="s">
        <v>8792</v>
      </c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</row>
    <row r="3343" customFormat="false" ht="15.75" hidden="false" customHeight="true" outlineLevel="0" collapsed="false">
      <c r="A3343" s="20" t="n">
        <v>45553</v>
      </c>
      <c r="B3343" s="12" t="s">
        <v>8546</v>
      </c>
      <c r="C3343" s="12" t="s">
        <v>4241</v>
      </c>
      <c r="D3343" s="12" t="s">
        <v>8409</v>
      </c>
      <c r="E3343" s="12" t="s">
        <v>8793</v>
      </c>
      <c r="F3343" s="12" t="s">
        <v>8794</v>
      </c>
      <c r="G3343" s="12" t="s">
        <v>8795</v>
      </c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</row>
    <row r="3344" customFormat="false" ht="15.75" hidden="false" customHeight="true" outlineLevel="0" collapsed="false">
      <c r="A3344" s="20" t="n">
        <v>45554</v>
      </c>
      <c r="B3344" s="12" t="s">
        <v>184</v>
      </c>
      <c r="C3344" s="12" t="s">
        <v>5741</v>
      </c>
      <c r="D3344" s="12" t="s">
        <v>7374</v>
      </c>
      <c r="E3344" s="12" t="s">
        <v>5300</v>
      </c>
      <c r="F3344" s="12" t="s">
        <v>8796</v>
      </c>
      <c r="G3344" s="12" t="s">
        <v>37</v>
      </c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</row>
    <row r="3345" customFormat="false" ht="15.75" hidden="false" customHeight="true" outlineLevel="0" collapsed="false">
      <c r="A3345" s="20" t="n">
        <v>45554</v>
      </c>
      <c r="B3345" s="12" t="s">
        <v>8532</v>
      </c>
      <c r="C3345" s="12" t="s">
        <v>7321</v>
      </c>
      <c r="D3345" s="12" t="s">
        <v>5582</v>
      </c>
      <c r="E3345" s="12" t="s">
        <v>8797</v>
      </c>
      <c r="F3345" s="12" t="s">
        <v>8798</v>
      </c>
      <c r="G3345" s="12" t="s">
        <v>8799</v>
      </c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</row>
    <row r="3346" customFormat="false" ht="15.75" hidden="false" customHeight="true" outlineLevel="0" collapsed="false">
      <c r="A3346" s="20" t="n">
        <v>45554</v>
      </c>
      <c r="B3346" s="12" t="s">
        <v>8800</v>
      </c>
      <c r="C3346" s="12" t="s">
        <v>356</v>
      </c>
      <c r="D3346" s="12" t="s">
        <v>6656</v>
      </c>
      <c r="E3346" s="12" t="s">
        <v>8801</v>
      </c>
      <c r="F3346" s="12" t="s">
        <v>8802</v>
      </c>
      <c r="G3346" s="12" t="s">
        <v>8803</v>
      </c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</row>
    <row r="3347" customFormat="false" ht="15.75" hidden="false" customHeight="true" outlineLevel="0" collapsed="false">
      <c r="A3347" s="20" t="n">
        <v>45554</v>
      </c>
      <c r="B3347" s="12" t="s">
        <v>676</v>
      </c>
      <c r="C3347" s="12" t="s">
        <v>8495</v>
      </c>
      <c r="D3347" s="12" t="s">
        <v>6706</v>
      </c>
      <c r="E3347" s="12" t="s">
        <v>8804</v>
      </c>
      <c r="F3347" s="12" t="s">
        <v>8805</v>
      </c>
      <c r="G3347" s="12" t="n">
        <v>681074648</v>
      </c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</row>
    <row r="3348" customFormat="false" ht="15.75" hidden="false" customHeight="true" outlineLevel="0" collapsed="false">
      <c r="A3348" s="20" t="n">
        <v>45554</v>
      </c>
      <c r="B3348" s="12" t="s">
        <v>8806</v>
      </c>
      <c r="C3348" s="12" t="s">
        <v>3111</v>
      </c>
      <c r="D3348" s="12" t="s">
        <v>5909</v>
      </c>
      <c r="E3348" s="6"/>
      <c r="F3348" s="6"/>
      <c r="G3348" s="12" t="s">
        <v>8807</v>
      </c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</row>
    <row r="3349" customFormat="false" ht="15.75" hidden="false" customHeight="true" outlineLevel="0" collapsed="false">
      <c r="A3349" s="20" t="n">
        <v>45558</v>
      </c>
      <c r="B3349" s="12" t="s">
        <v>676</v>
      </c>
      <c r="C3349" s="12" t="s">
        <v>8495</v>
      </c>
      <c r="D3349" s="12" t="s">
        <v>6706</v>
      </c>
      <c r="E3349" s="12" t="s">
        <v>8774</v>
      </c>
      <c r="F3349" s="12" t="s">
        <v>8775</v>
      </c>
      <c r="G3349" s="12" t="s">
        <v>8776</v>
      </c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</row>
    <row r="3350" customFormat="false" ht="15.75" hidden="false" customHeight="true" outlineLevel="0" collapsed="false">
      <c r="A3350" s="20" t="n">
        <v>45555</v>
      </c>
      <c r="B3350" s="12" t="s">
        <v>3485</v>
      </c>
      <c r="C3350" s="12" t="s">
        <v>3195</v>
      </c>
      <c r="D3350" s="12" t="s">
        <v>5694</v>
      </c>
      <c r="E3350" s="12" t="s">
        <v>8808</v>
      </c>
      <c r="F3350" s="12" t="s">
        <v>8809</v>
      </c>
      <c r="G3350" s="12" t="s">
        <v>8810</v>
      </c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</row>
    <row r="3351" customFormat="false" ht="15.75" hidden="false" customHeight="true" outlineLevel="0" collapsed="false">
      <c r="A3351" s="20" t="n">
        <v>45401</v>
      </c>
      <c r="B3351" s="12" t="s">
        <v>885</v>
      </c>
      <c r="C3351" s="12" t="s">
        <v>575</v>
      </c>
      <c r="D3351" s="12" t="s">
        <v>4845</v>
      </c>
      <c r="E3351" s="12" t="s">
        <v>8811</v>
      </c>
      <c r="F3351" s="6"/>
      <c r="G3351" s="12" t="s">
        <v>8812</v>
      </c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</row>
    <row r="3352" customFormat="false" ht="15.75" hidden="false" customHeight="true" outlineLevel="0" collapsed="false">
      <c r="A3352" s="20" t="n">
        <v>45554</v>
      </c>
      <c r="B3352" s="12" t="s">
        <v>8813</v>
      </c>
      <c r="C3352" s="12" t="s">
        <v>6439</v>
      </c>
      <c r="D3352" s="12" t="s">
        <v>5582</v>
      </c>
      <c r="E3352" s="12" t="s">
        <v>8814</v>
      </c>
      <c r="F3352" s="6"/>
      <c r="G3352" s="12" t="s">
        <v>8815</v>
      </c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</row>
    <row r="3353" customFormat="false" ht="15.75" hidden="false" customHeight="true" outlineLevel="0" collapsed="false">
      <c r="A3353" s="20" t="n">
        <v>45555</v>
      </c>
      <c r="B3353" s="12" t="s">
        <v>885</v>
      </c>
      <c r="C3353" s="12" t="s">
        <v>3955</v>
      </c>
      <c r="D3353" s="12" t="s">
        <v>4845</v>
      </c>
      <c r="E3353" s="12" t="s">
        <v>6927</v>
      </c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</row>
    <row r="3354" customFormat="false" ht="15.75" hidden="false" customHeight="true" outlineLevel="0" collapsed="false">
      <c r="A3354" s="20" t="n">
        <v>45555</v>
      </c>
      <c r="B3354" s="12" t="s">
        <v>118</v>
      </c>
      <c r="C3354" s="12" t="s">
        <v>3893</v>
      </c>
      <c r="D3354" s="12" t="s">
        <v>5780</v>
      </c>
      <c r="E3354" s="12" t="s">
        <v>8816</v>
      </c>
      <c r="F3354" s="6"/>
      <c r="G3354" s="12" t="s">
        <v>8817</v>
      </c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</row>
    <row r="3355" customFormat="false" ht="15.75" hidden="false" customHeight="true" outlineLevel="0" collapsed="false">
      <c r="A3355" s="20" t="n">
        <v>45555</v>
      </c>
      <c r="B3355" s="12" t="s">
        <v>6719</v>
      </c>
      <c r="C3355" s="12" t="s">
        <v>6716</v>
      </c>
      <c r="D3355" s="12" t="s">
        <v>7814</v>
      </c>
      <c r="E3355" s="12" t="s">
        <v>8818</v>
      </c>
      <c r="F3355" s="12" t="s">
        <v>8819</v>
      </c>
      <c r="G3355" s="12" t="s">
        <v>8820</v>
      </c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</row>
    <row r="3356" customFormat="false" ht="15.75" hidden="false" customHeight="true" outlineLevel="0" collapsed="false">
      <c r="A3356" s="20" t="n">
        <v>45555</v>
      </c>
      <c r="B3356" s="12" t="s">
        <v>6719</v>
      </c>
      <c r="C3356" s="12" t="s">
        <v>6716</v>
      </c>
      <c r="D3356" s="12" t="s">
        <v>7814</v>
      </c>
      <c r="E3356" s="12" t="s">
        <v>8821</v>
      </c>
      <c r="F3356" s="12" t="s">
        <v>8822</v>
      </c>
      <c r="G3356" s="12" t="s">
        <v>8823</v>
      </c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</row>
    <row r="3357" customFormat="false" ht="15.75" hidden="false" customHeight="true" outlineLevel="0" collapsed="false">
      <c r="A3357" s="20" t="n">
        <v>45555</v>
      </c>
      <c r="B3357" s="12" t="s">
        <v>3997</v>
      </c>
      <c r="C3357" s="12" t="s">
        <v>2490</v>
      </c>
      <c r="D3357" s="12" t="s">
        <v>6429</v>
      </c>
      <c r="E3357" s="12" t="s">
        <v>8824</v>
      </c>
      <c r="F3357" s="6"/>
      <c r="G3357" s="12" t="s">
        <v>5107</v>
      </c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</row>
    <row r="3358" customFormat="false" ht="15.75" hidden="false" customHeight="true" outlineLevel="0" collapsed="false">
      <c r="A3358" s="20" t="n">
        <v>45555</v>
      </c>
      <c r="B3358" s="12" t="s">
        <v>3485</v>
      </c>
      <c r="C3358" s="12" t="s">
        <v>149</v>
      </c>
      <c r="D3358" s="12" t="s">
        <v>5694</v>
      </c>
      <c r="E3358" s="12" t="s">
        <v>8825</v>
      </c>
      <c r="F3358" s="12" t="s">
        <v>8826</v>
      </c>
      <c r="G3358" s="12" t="s">
        <v>8827</v>
      </c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</row>
    <row r="3359" customFormat="false" ht="15.75" hidden="false" customHeight="true" outlineLevel="0" collapsed="false">
      <c r="A3359" s="20" t="n">
        <v>45555</v>
      </c>
      <c r="B3359" s="12" t="s">
        <v>8330</v>
      </c>
      <c r="C3359" s="12" t="s">
        <v>3893</v>
      </c>
      <c r="D3359" s="12" t="s">
        <v>6656</v>
      </c>
      <c r="E3359" s="12" t="s">
        <v>8828</v>
      </c>
      <c r="F3359" s="12" t="s">
        <v>8829</v>
      </c>
      <c r="G3359" s="12" t="s">
        <v>8830</v>
      </c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</row>
    <row r="3360" customFormat="false" ht="15.75" hidden="false" customHeight="true" outlineLevel="0" collapsed="false">
      <c r="A3360" s="20" t="n">
        <v>45556</v>
      </c>
      <c r="B3360" s="12" t="s">
        <v>8831</v>
      </c>
      <c r="C3360" s="12" t="s">
        <v>2490</v>
      </c>
      <c r="D3360" s="12" t="s">
        <v>7374</v>
      </c>
      <c r="E3360" s="12" t="s">
        <v>8832</v>
      </c>
      <c r="F3360" s="12" t="s">
        <v>8833</v>
      </c>
      <c r="G3360" s="12" t="s">
        <v>8834</v>
      </c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</row>
    <row r="3361" customFormat="false" ht="15.75" hidden="false" customHeight="true" outlineLevel="0" collapsed="false">
      <c r="A3361" s="20" t="n">
        <v>45558</v>
      </c>
      <c r="B3361" s="12" t="s">
        <v>38</v>
      </c>
      <c r="C3361" s="12" t="s">
        <v>5435</v>
      </c>
      <c r="D3361" s="12" t="s">
        <v>7374</v>
      </c>
      <c r="E3361" s="12" t="s">
        <v>8835</v>
      </c>
      <c r="F3361" s="12" t="s">
        <v>8836</v>
      </c>
      <c r="G3361" s="12" t="n">
        <v>503723210</v>
      </c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</row>
    <row r="3362" customFormat="false" ht="15.75" hidden="false" customHeight="true" outlineLevel="0" collapsed="false">
      <c r="A3362" s="20" t="n">
        <v>45558</v>
      </c>
      <c r="B3362" s="12" t="s">
        <v>8354</v>
      </c>
      <c r="C3362" s="12" t="s">
        <v>3589</v>
      </c>
      <c r="D3362" s="12" t="s">
        <v>7374</v>
      </c>
      <c r="E3362" s="12" t="s">
        <v>8837</v>
      </c>
      <c r="F3362" s="6"/>
      <c r="G3362" s="12" t="s">
        <v>8838</v>
      </c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</row>
    <row r="3363" customFormat="false" ht="15.75" hidden="false" customHeight="true" outlineLevel="0" collapsed="false">
      <c r="A3363" s="20" t="n">
        <v>45558</v>
      </c>
      <c r="B3363" s="12" t="s">
        <v>8839</v>
      </c>
      <c r="C3363" s="12" t="s">
        <v>8840</v>
      </c>
      <c r="D3363" s="12" t="s">
        <v>8072</v>
      </c>
      <c r="E3363" s="12" t="s">
        <v>8841</v>
      </c>
      <c r="F3363" s="12" t="s">
        <v>8842</v>
      </c>
      <c r="G3363" s="12" t="s">
        <v>4518</v>
      </c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</row>
    <row r="3364" customFormat="false" ht="15.75" hidden="false" customHeight="true" outlineLevel="0" collapsed="false">
      <c r="A3364" s="20" t="n">
        <v>45561</v>
      </c>
      <c r="B3364" s="12" t="s">
        <v>6469</v>
      </c>
      <c r="C3364" s="12" t="s">
        <v>6340</v>
      </c>
      <c r="D3364" s="12" t="s">
        <v>5977</v>
      </c>
      <c r="E3364" s="12" t="s">
        <v>7554</v>
      </c>
      <c r="F3364" s="12" t="s">
        <v>8711</v>
      </c>
      <c r="G3364" s="12" t="s">
        <v>5277</v>
      </c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</row>
    <row r="3365" customFormat="false" ht="15.75" hidden="false" customHeight="true" outlineLevel="0" collapsed="false">
      <c r="A3365" s="20" t="n">
        <v>45559</v>
      </c>
      <c r="B3365" s="12" t="s">
        <v>697</v>
      </c>
      <c r="C3365" s="12" t="s">
        <v>3111</v>
      </c>
      <c r="D3365" s="12" t="s">
        <v>8391</v>
      </c>
      <c r="E3365" s="12" t="s">
        <v>8843</v>
      </c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</row>
    <row r="3366" customFormat="false" ht="15.75" hidden="false" customHeight="true" outlineLevel="0" collapsed="false">
      <c r="A3366" s="20" t="n">
        <v>45559</v>
      </c>
      <c r="B3366" s="12" t="s">
        <v>6719</v>
      </c>
      <c r="C3366" s="12" t="s">
        <v>6716</v>
      </c>
      <c r="D3366" s="12" t="s">
        <v>7814</v>
      </c>
      <c r="E3366" s="12" t="s">
        <v>8844</v>
      </c>
      <c r="F3366" s="12" t="s">
        <v>8845</v>
      </c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</row>
    <row r="3367" customFormat="false" ht="15.75" hidden="false" customHeight="true" outlineLevel="0" collapsed="false">
      <c r="A3367" s="20" t="n">
        <v>45559</v>
      </c>
      <c r="B3367" s="12" t="s">
        <v>8846</v>
      </c>
      <c r="C3367" s="12" t="n">
        <v>-300</v>
      </c>
      <c r="D3367" s="12" t="s">
        <v>8847</v>
      </c>
      <c r="E3367" s="12" t="s">
        <v>8848</v>
      </c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</row>
    <row r="3368" customFormat="false" ht="15.75" hidden="false" customHeight="true" outlineLevel="0" collapsed="false">
      <c r="A3368" s="20" t="n">
        <v>45559</v>
      </c>
      <c r="B3368" s="12" t="s">
        <v>8849</v>
      </c>
      <c r="C3368" s="12" t="s">
        <v>2156</v>
      </c>
      <c r="D3368" s="12" t="s">
        <v>4806</v>
      </c>
      <c r="E3368" s="12" t="s">
        <v>8850</v>
      </c>
      <c r="F3368" s="12" t="s">
        <v>8851</v>
      </c>
      <c r="G3368" s="12" t="s">
        <v>8323</v>
      </c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</row>
    <row r="3369" customFormat="false" ht="15.75" hidden="false" customHeight="true" outlineLevel="0" collapsed="false">
      <c r="A3369" s="20" t="n">
        <v>45561</v>
      </c>
      <c r="B3369" s="12" t="s">
        <v>14</v>
      </c>
      <c r="C3369" s="12" t="s">
        <v>4528</v>
      </c>
      <c r="D3369" s="12" t="s">
        <v>7374</v>
      </c>
      <c r="E3369" s="12" t="s">
        <v>8852</v>
      </c>
      <c r="F3369" s="12" t="s">
        <v>8853</v>
      </c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</row>
    <row r="3370" customFormat="false" ht="15.75" hidden="false" customHeight="true" outlineLevel="0" collapsed="false">
      <c r="A3370" s="20" t="n">
        <v>45561</v>
      </c>
      <c r="B3370" s="12" t="s">
        <v>676</v>
      </c>
      <c r="C3370" s="12" t="s">
        <v>8495</v>
      </c>
      <c r="D3370" s="12" t="s">
        <v>6706</v>
      </c>
      <c r="E3370" s="12" t="s">
        <v>8854</v>
      </c>
      <c r="F3370" s="12" t="s">
        <v>8855</v>
      </c>
      <c r="G3370" s="12" t="n">
        <v>681074648</v>
      </c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</row>
    <row r="3371" customFormat="false" ht="15.75" hidden="false" customHeight="true" outlineLevel="0" collapsed="false">
      <c r="A3371" s="20" t="n">
        <v>45560</v>
      </c>
      <c r="B3371" s="12" t="s">
        <v>8856</v>
      </c>
      <c r="C3371" s="12" t="s">
        <v>99</v>
      </c>
      <c r="D3371" s="12" t="s">
        <v>4806</v>
      </c>
      <c r="E3371" s="12" t="s">
        <v>8857</v>
      </c>
      <c r="F3371" s="12" t="s">
        <v>8858</v>
      </c>
      <c r="G3371" s="12" t="s">
        <v>8859</v>
      </c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</row>
    <row r="3372" customFormat="false" ht="15.75" hidden="false" customHeight="true" outlineLevel="0" collapsed="false">
      <c r="A3372" s="34" t="s">
        <v>8860</v>
      </c>
      <c r="B3372" s="34" t="s">
        <v>8861</v>
      </c>
      <c r="C3372" s="34" t="s">
        <v>8862</v>
      </c>
      <c r="D3372" s="34" t="s">
        <v>1369</v>
      </c>
      <c r="E3372" s="34" t="s">
        <v>8863</v>
      </c>
      <c r="F3372" s="34"/>
      <c r="G3372" s="34"/>
      <c r="H3372" s="35"/>
      <c r="I3372" s="35"/>
      <c r="J3372" s="35"/>
      <c r="K3372" s="35"/>
      <c r="L3372" s="35"/>
      <c r="M3372" s="35"/>
      <c r="N3372" s="35"/>
      <c r="O3372" s="35"/>
      <c r="P3372" s="35"/>
      <c r="Q3372" s="35"/>
      <c r="R3372" s="35"/>
      <c r="S3372" s="35"/>
      <c r="T3372" s="35"/>
      <c r="U3372" s="35"/>
      <c r="V3372" s="35"/>
      <c r="W3372" s="35"/>
      <c r="X3372" s="35"/>
      <c r="Y3372" s="35"/>
      <c r="Z3372" s="35"/>
    </row>
    <row r="3373" customFormat="false" ht="15.75" hidden="false" customHeight="true" outlineLevel="0" collapsed="false">
      <c r="A3373" s="20" t="n">
        <v>45561</v>
      </c>
      <c r="B3373" s="12" t="s">
        <v>8864</v>
      </c>
      <c r="C3373" s="12" t="s">
        <v>8865</v>
      </c>
      <c r="D3373" s="12" t="s">
        <v>5582</v>
      </c>
      <c r="E3373" s="12" t="s">
        <v>8866</v>
      </c>
      <c r="F3373" s="12" t="s">
        <v>8867</v>
      </c>
      <c r="G3373" s="12" t="s">
        <v>7363</v>
      </c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</row>
    <row r="3374" customFormat="false" ht="15.75" hidden="false" customHeight="true" outlineLevel="0" collapsed="false">
      <c r="A3374" s="20" t="n">
        <v>45565</v>
      </c>
      <c r="B3374" s="12" t="s">
        <v>8868</v>
      </c>
      <c r="C3374" s="12" t="s">
        <v>3644</v>
      </c>
      <c r="D3374" s="12" t="s">
        <v>3093</v>
      </c>
      <c r="E3374" s="12" t="s">
        <v>8869</v>
      </c>
      <c r="F3374" s="12" t="s">
        <v>8870</v>
      </c>
      <c r="G3374" s="12" t="s">
        <v>8871</v>
      </c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</row>
    <row r="3375" customFormat="false" ht="15.75" hidden="false" customHeight="true" outlineLevel="0" collapsed="false">
      <c r="A3375" s="20" t="n">
        <v>45565</v>
      </c>
      <c r="B3375" s="12" t="s">
        <v>926</v>
      </c>
      <c r="C3375" s="12" t="s">
        <v>7617</v>
      </c>
      <c r="D3375" s="12" t="s">
        <v>5951</v>
      </c>
      <c r="E3375" s="12" t="s">
        <v>8872</v>
      </c>
      <c r="F3375" s="12" t="s">
        <v>8873</v>
      </c>
      <c r="G3375" s="12" t="s">
        <v>8874</v>
      </c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</row>
    <row r="3376" customFormat="false" ht="15.75" hidden="false" customHeight="true" outlineLevel="0" collapsed="false">
      <c r="A3376" s="38" t="n">
        <v>45568</v>
      </c>
      <c r="B3376" s="34" t="s">
        <v>6469</v>
      </c>
      <c r="C3376" s="34" t="s">
        <v>6340</v>
      </c>
      <c r="D3376" s="34" t="s">
        <v>5977</v>
      </c>
      <c r="E3376" s="34" t="s">
        <v>7122</v>
      </c>
      <c r="F3376" s="34" t="s">
        <v>7123</v>
      </c>
      <c r="G3376" s="34" t="s">
        <v>5277</v>
      </c>
      <c r="H3376" s="35"/>
      <c r="I3376" s="35"/>
      <c r="J3376" s="35"/>
      <c r="K3376" s="35"/>
      <c r="L3376" s="35"/>
      <c r="M3376" s="35"/>
      <c r="N3376" s="35"/>
      <c r="O3376" s="35"/>
      <c r="P3376" s="35"/>
      <c r="Q3376" s="35"/>
      <c r="R3376" s="35"/>
      <c r="S3376" s="35"/>
      <c r="T3376" s="35"/>
      <c r="U3376" s="35"/>
      <c r="V3376" s="35"/>
      <c r="W3376" s="35"/>
      <c r="X3376" s="35"/>
      <c r="Y3376" s="35"/>
      <c r="Z3376" s="35"/>
    </row>
    <row r="3377" customFormat="false" ht="15.75" hidden="false" customHeight="true" outlineLevel="0" collapsed="false">
      <c r="A3377" s="20" t="n">
        <v>45565</v>
      </c>
      <c r="B3377" s="12" t="s">
        <v>4167</v>
      </c>
      <c r="C3377" s="12" t="s">
        <v>3589</v>
      </c>
      <c r="D3377" s="12" t="s">
        <v>7374</v>
      </c>
      <c r="E3377" s="12" t="s">
        <v>185</v>
      </c>
      <c r="F3377" s="12" t="s">
        <v>8875</v>
      </c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</row>
    <row r="3378" customFormat="false" ht="15.75" hidden="false" customHeight="true" outlineLevel="0" collapsed="false">
      <c r="A3378" s="38" t="n">
        <v>45566</v>
      </c>
      <c r="B3378" s="34" t="s">
        <v>8201</v>
      </c>
      <c r="C3378" s="34" t="s">
        <v>2686</v>
      </c>
      <c r="D3378" s="34" t="s">
        <v>5780</v>
      </c>
      <c r="E3378" s="34" t="s">
        <v>8876</v>
      </c>
      <c r="F3378" s="34" t="s">
        <v>8877</v>
      </c>
      <c r="G3378" s="34" t="s">
        <v>8878</v>
      </c>
      <c r="H3378" s="35"/>
      <c r="I3378" s="35"/>
      <c r="J3378" s="35"/>
      <c r="K3378" s="35"/>
      <c r="L3378" s="35"/>
      <c r="M3378" s="35"/>
      <c r="N3378" s="35"/>
      <c r="O3378" s="35"/>
      <c r="P3378" s="35"/>
      <c r="Q3378" s="35"/>
      <c r="R3378" s="35"/>
      <c r="S3378" s="35"/>
      <c r="T3378" s="35"/>
      <c r="U3378" s="35"/>
      <c r="V3378" s="35"/>
      <c r="W3378" s="35"/>
      <c r="X3378" s="35"/>
      <c r="Y3378" s="35"/>
      <c r="Z3378" s="35"/>
    </row>
    <row r="3379" customFormat="false" ht="15.75" hidden="false" customHeight="true" outlineLevel="0" collapsed="false">
      <c r="A3379" s="38" t="n">
        <v>45565</v>
      </c>
      <c r="B3379" s="34" t="s">
        <v>984</v>
      </c>
      <c r="C3379" s="34" t="s">
        <v>6772</v>
      </c>
      <c r="D3379" s="34" t="s">
        <v>5951</v>
      </c>
      <c r="E3379" s="34" t="s">
        <v>8879</v>
      </c>
      <c r="F3379" s="35"/>
      <c r="G3379" s="35"/>
      <c r="H3379" s="35"/>
      <c r="I3379" s="35"/>
      <c r="J3379" s="35"/>
      <c r="K3379" s="35"/>
      <c r="L3379" s="35"/>
      <c r="M3379" s="35"/>
      <c r="N3379" s="35"/>
      <c r="O3379" s="35"/>
      <c r="P3379" s="35"/>
      <c r="Q3379" s="35"/>
      <c r="R3379" s="35"/>
      <c r="S3379" s="35"/>
      <c r="T3379" s="35"/>
      <c r="U3379" s="35"/>
      <c r="V3379" s="35"/>
      <c r="W3379" s="35"/>
      <c r="X3379" s="35"/>
      <c r="Y3379" s="35"/>
      <c r="Z3379" s="35"/>
    </row>
    <row r="3380" customFormat="false" ht="15.75" hidden="false" customHeight="true" outlineLevel="0" collapsed="false">
      <c r="A3380" s="38" t="n">
        <v>45567</v>
      </c>
      <c r="B3380" s="34" t="s">
        <v>167</v>
      </c>
      <c r="C3380" s="34" t="s">
        <v>4715</v>
      </c>
      <c r="D3380" s="34" t="s">
        <v>6476</v>
      </c>
      <c r="E3380" s="34" t="s">
        <v>8618</v>
      </c>
      <c r="F3380" s="34" t="s">
        <v>5979</v>
      </c>
      <c r="G3380" s="34" t="n">
        <v>962576186</v>
      </c>
      <c r="H3380" s="35"/>
      <c r="I3380" s="35"/>
      <c r="J3380" s="35"/>
      <c r="K3380" s="35"/>
      <c r="L3380" s="35"/>
      <c r="M3380" s="35"/>
      <c r="N3380" s="35"/>
      <c r="O3380" s="35"/>
      <c r="P3380" s="35"/>
      <c r="Q3380" s="35"/>
      <c r="R3380" s="35"/>
      <c r="S3380" s="35"/>
      <c r="T3380" s="35"/>
      <c r="U3380" s="35"/>
      <c r="V3380" s="35"/>
      <c r="W3380" s="35"/>
      <c r="X3380" s="35"/>
      <c r="Y3380" s="35"/>
      <c r="Z3380" s="35"/>
    </row>
    <row r="3381" customFormat="false" ht="15.75" hidden="false" customHeight="true" outlineLevel="0" collapsed="false">
      <c r="A3381" s="38" t="n">
        <v>45567</v>
      </c>
      <c r="B3381" s="34" t="s">
        <v>5462</v>
      </c>
      <c r="C3381" s="34" t="s">
        <v>2742</v>
      </c>
      <c r="D3381" s="34" t="s">
        <v>8072</v>
      </c>
      <c r="E3381" s="34" t="s">
        <v>8880</v>
      </c>
      <c r="F3381" s="34" t="s">
        <v>8881</v>
      </c>
      <c r="G3381" s="34" t="n">
        <v>676874680</v>
      </c>
      <c r="H3381" s="35"/>
      <c r="I3381" s="35"/>
      <c r="J3381" s="35"/>
      <c r="K3381" s="35"/>
      <c r="L3381" s="35"/>
      <c r="M3381" s="35"/>
      <c r="N3381" s="35"/>
      <c r="O3381" s="35"/>
      <c r="P3381" s="35"/>
      <c r="Q3381" s="35"/>
      <c r="R3381" s="35"/>
      <c r="S3381" s="35"/>
      <c r="T3381" s="35"/>
      <c r="U3381" s="35"/>
      <c r="V3381" s="35"/>
      <c r="W3381" s="35"/>
      <c r="X3381" s="35"/>
      <c r="Y3381" s="35"/>
      <c r="Z3381" s="35"/>
    </row>
    <row r="3382" customFormat="false" ht="15.75" hidden="false" customHeight="true" outlineLevel="0" collapsed="false">
      <c r="A3382" s="20" t="n">
        <v>45567</v>
      </c>
      <c r="B3382" s="12" t="s">
        <v>6719</v>
      </c>
      <c r="C3382" s="12" t="s">
        <v>6716</v>
      </c>
      <c r="D3382" s="12" t="s">
        <v>7814</v>
      </c>
      <c r="E3382" s="12" t="s">
        <v>8643</v>
      </c>
      <c r="F3382" s="12" t="s">
        <v>8882</v>
      </c>
      <c r="G3382" s="12" t="s">
        <v>8002</v>
      </c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</row>
    <row r="3383" customFormat="false" ht="15.75" hidden="false" customHeight="true" outlineLevel="0" collapsed="false">
      <c r="A3383" s="38" t="n">
        <v>45567</v>
      </c>
      <c r="B3383" s="34" t="s">
        <v>8883</v>
      </c>
      <c r="C3383" s="34" t="s">
        <v>3722</v>
      </c>
      <c r="D3383" s="34" t="s">
        <v>5909</v>
      </c>
      <c r="E3383" s="34" t="s">
        <v>3588</v>
      </c>
      <c r="F3383" s="35"/>
      <c r="G3383" s="35"/>
      <c r="H3383" s="35"/>
      <c r="I3383" s="35"/>
      <c r="J3383" s="35"/>
      <c r="K3383" s="35"/>
      <c r="L3383" s="35"/>
      <c r="M3383" s="35"/>
      <c r="N3383" s="35"/>
      <c r="O3383" s="35"/>
      <c r="P3383" s="35"/>
      <c r="Q3383" s="35"/>
      <c r="R3383" s="35"/>
      <c r="S3383" s="35"/>
      <c r="T3383" s="35"/>
      <c r="U3383" s="35"/>
      <c r="V3383" s="35"/>
      <c r="W3383" s="35"/>
      <c r="X3383" s="35"/>
      <c r="Y3383" s="35"/>
      <c r="Z3383" s="35"/>
    </row>
    <row r="3384" customFormat="false" ht="15.75" hidden="false" customHeight="true" outlineLevel="0" collapsed="false">
      <c r="A3384" s="39" t="n">
        <v>45568</v>
      </c>
      <c r="B3384" s="40" t="s">
        <v>8884</v>
      </c>
      <c r="C3384" s="40" t="s">
        <v>4528</v>
      </c>
      <c r="D3384" s="40" t="s">
        <v>8885</v>
      </c>
      <c r="E3384" s="40" t="s">
        <v>8886</v>
      </c>
      <c r="F3384" s="40"/>
      <c r="G3384" s="40"/>
      <c r="H3384" s="41"/>
      <c r="I3384" s="41"/>
      <c r="J3384" s="41"/>
      <c r="K3384" s="41"/>
      <c r="L3384" s="41"/>
      <c r="M3384" s="41"/>
      <c r="N3384" s="41"/>
      <c r="O3384" s="41"/>
      <c r="P3384" s="41"/>
      <c r="Q3384" s="41"/>
      <c r="R3384" s="41"/>
      <c r="S3384" s="41"/>
      <c r="T3384" s="41"/>
      <c r="U3384" s="41"/>
      <c r="V3384" s="41"/>
      <c r="W3384" s="41"/>
      <c r="X3384" s="41"/>
      <c r="Y3384" s="41"/>
      <c r="Z3384" s="41"/>
    </row>
    <row r="3385" customFormat="false" ht="15.75" hidden="false" customHeight="true" outlineLevel="0" collapsed="false">
      <c r="A3385" s="39" t="n">
        <v>45568</v>
      </c>
      <c r="B3385" s="40" t="s">
        <v>8887</v>
      </c>
      <c r="C3385" s="40" t="s">
        <v>3563</v>
      </c>
      <c r="D3385" s="40" t="s">
        <v>5977</v>
      </c>
      <c r="E3385" s="40" t="s">
        <v>8888</v>
      </c>
      <c r="F3385" s="41"/>
      <c r="G3385" s="40" t="s">
        <v>8889</v>
      </c>
      <c r="H3385" s="41"/>
      <c r="I3385" s="41"/>
      <c r="J3385" s="41"/>
      <c r="K3385" s="41"/>
      <c r="L3385" s="41"/>
      <c r="M3385" s="41"/>
      <c r="N3385" s="41"/>
      <c r="O3385" s="41"/>
      <c r="P3385" s="41"/>
      <c r="Q3385" s="41"/>
      <c r="R3385" s="41"/>
      <c r="S3385" s="41"/>
      <c r="T3385" s="41"/>
      <c r="U3385" s="41"/>
      <c r="V3385" s="41"/>
      <c r="W3385" s="41"/>
      <c r="X3385" s="41"/>
      <c r="Y3385" s="41"/>
      <c r="Z3385" s="41"/>
    </row>
    <row r="3386" customFormat="false" ht="15.75" hidden="false" customHeight="true" outlineLevel="0" collapsed="false">
      <c r="A3386" s="39" t="n">
        <v>45568</v>
      </c>
      <c r="B3386" s="40" t="s">
        <v>4814</v>
      </c>
      <c r="C3386" s="40" t="s">
        <v>356</v>
      </c>
      <c r="D3386" s="40" t="s">
        <v>4806</v>
      </c>
      <c r="E3386" s="40" t="s">
        <v>8890</v>
      </c>
      <c r="F3386" s="40" t="s">
        <v>8891</v>
      </c>
      <c r="G3386" s="40" t="s">
        <v>8892</v>
      </c>
      <c r="H3386" s="41"/>
      <c r="I3386" s="41"/>
      <c r="J3386" s="41"/>
      <c r="K3386" s="41"/>
      <c r="L3386" s="41"/>
      <c r="M3386" s="41"/>
      <c r="N3386" s="41"/>
      <c r="O3386" s="41"/>
      <c r="P3386" s="41"/>
      <c r="Q3386" s="41"/>
      <c r="R3386" s="41"/>
      <c r="S3386" s="41"/>
      <c r="T3386" s="41"/>
      <c r="U3386" s="41"/>
      <c r="V3386" s="41"/>
      <c r="W3386" s="41"/>
      <c r="X3386" s="41"/>
      <c r="Y3386" s="41"/>
      <c r="Z3386" s="41"/>
    </row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2024-10-03T10:38:49Z</dcterms:modified>
  <cp:revision>1</cp:revision>
  <dc:subject/>
  <dc:title/>
</cp:coreProperties>
</file>