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180" yWindow="564" windowWidth="19416" windowHeight="11016" tabRatio="682" firstSheet="1" activeTab="1"/>
  </bookViews>
  <sheets>
    <sheet name="Sheet1" sheetId="6" state="hidden" r:id="rId1"/>
    <sheet name="Template" sheetId="23" r:id="rId2"/>
  </sheets>
  <definedNames>
    <definedName name="Result">Sheet1!$B$2:$B$4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23" l="1"/>
  <c r="T2" i="23"/>
  <c r="T1" i="23"/>
  <c r="R2" i="23"/>
  <c r="R1" i="23"/>
  <c r="E39" i="23"/>
  <c r="L1" i="23"/>
  <c r="L2" i="23"/>
  <c r="E37" i="23"/>
  <c r="P2" i="23"/>
  <c r="N2" i="23"/>
  <c r="P1" i="23"/>
  <c r="N1" i="23"/>
</calcChain>
</file>

<file path=xl/sharedStrings.xml><?xml version="1.0" encoding="utf-8"?>
<sst xmlns="http://schemas.openxmlformats.org/spreadsheetml/2006/main" count="113" uniqueCount="103">
  <si>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</si>
  <si>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</si>
  <si>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</si>
  <si>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</si>
  <si>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</si>
  <si>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</si>
  <si>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</si>
  <si>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</si>
  <si>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</si>
  <si>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</si>
  <si>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</si>
  <si>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</si>
  <si>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</si>
  <si>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</si>
  <si>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</si>
  <si>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</si>
  <si>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</si>
  <si>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</si>
  <si>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</si>
  <si>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</si>
  <si>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</si>
  <si>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</si>
  <si>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</si>
  <si>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</si>
  <si>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</si>
  <si>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</si>
  <si>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Вход с телефоном из БД и не корректным паролем</t>
  </si>
  <si>
    <t>Проверка функции "забыли пароль" с использованием номера телефона пользователя</t>
  </si>
  <si>
    <t>Позиивный вход на сайт vk.com с помощью E-mail</t>
  </si>
  <si>
    <t>Перейти на сайт vk.com;
Ввести E-mail : tati01@lenta.ru;
Ввести пароль: 123456;
Нажать кнопку "Войти";</t>
  </si>
  <si>
    <t>Осуществлен переход на  личную страницу в социальную сеть "контакт"</t>
  </si>
  <si>
    <t>Перейти на сайт vk.com;
Ввести "телефон" : +79111234567;
Ввести пароль: 123456;
Нажать кнопку "Войти";</t>
  </si>
  <si>
    <t>Перейти на сайт vk.com ;
Поля "телефон и email" и "пароль" оставить пустыми;
Нажать кнопку "Войти";</t>
  </si>
  <si>
    <t>Вход с email из БД и не корректным паролем</t>
  </si>
  <si>
    <t>Перейти на сайт vk.com;
Нажать  кнопку "вход" ;
Поля "телефон и email" ввести email из БД;
В поле "пароль" ввести не существующий пароль;
Нажать кнопку "Войти";</t>
  </si>
  <si>
    <t>Войти на сайт любым способом;
Нажать в правом верхнем углу на иконку профиля, откроется всплывающее окно, выбрать функцию "выйти";</t>
  </si>
  <si>
    <t>Осуществлен переход на главную страницу сайта "vk.com"</t>
  </si>
  <si>
    <t>Перейти на сайт vk.com;
Нажать  кнопку "вход" ;
Поля "телефон и email" ввести телефон из БД;
В поле "пароль" ввести не существующий пароль;
Нажать кнопку "Войти";</t>
  </si>
  <si>
    <t>Вход не осуществлен  поле  "телефон и email"  при нажании кнопки  войти окрашивается всплывающе в бледно розовый цвет</t>
  </si>
  <si>
    <t>Вход не осуществлен  поле  "пароль"  при нажании кнопки  войти окрашивается всплывающе в бледно розовый цвет</t>
  </si>
  <si>
    <t>Перейти на сайт vk.com;
Нажать кнопку "забыли пароль";
В открывшемся окне "восстановление доступа к странице" в поле "телефон или email" вводим телефон из БД
В открывшемся окне "подтверждение действия" вводим капчу;
В открывшемся окне "восстановление доступа к странице проверка" в поле "фамилия" вводим фамилию, которую указывали при регистрации, нажимаем кнопку "далее";
В открывшемся окне "восстановление доступа к странице подтверждение" отображается ваша аватарка, нажимаем кнопку "да, это нужная страница";
В открывшемся окне "восстановление доступа к странице подтверждение" окно "код" вводим цифровой код, который пришел на телефон из БД, нажимаем кнопку "далее"</t>
  </si>
  <si>
    <t>Проверка функции "войти через facrbook"</t>
  </si>
  <si>
    <t>Моя страница</t>
  </si>
  <si>
    <t>Проверка функции сменить аватарку в ВК</t>
  </si>
  <si>
    <t xml:space="preserve">В левом верхнем углу нажать на "моя страница"; Навести курсор на аватарку, выскочило окно выбираем "обновить фотографию";                                                           1. Открылось окно   "загрузка новой фотографии", нажимаем кнопку "выбрать файл", выбираем файл с рабочего стола;                                                                              2. Открылось окно" фотография на вашей странице" нажать кнопку "сохранить и продолжить";                         3. Открылось окно "выбор миниатюры" нажимаем кнопку "сохранить изменения" </t>
  </si>
  <si>
    <t>Аватарка изменилась</t>
  </si>
  <si>
    <t>Проверка функции "изменить адрес электронной почты"</t>
  </si>
  <si>
    <t>Электронная почта изменилась</t>
  </si>
  <si>
    <t>В правом верхнем углу нажать рядом с автаркой нажать стрелочку, открывается окно "настройки";                                                Открылось окно "общее", ниже находим строку "элетронная почта" нажимаем кнопку "изменить";                              1. Под действующем адресом элетронной почты открылось белое окно, в которое вводим новый адрес электронной почты, нажимаем кнопку "сохранить адрес";                                                                                              2. Открылось окно "подтверждения действия" в поле "введите ваш пароль" вводим пароль из БД, нажимаем кнопку "подтвердить";                                                                        3.Заходим на адрес новой электронной почты и подтверждаем изменените почты.</t>
  </si>
  <si>
    <t>Номер мобильного телефона изменился</t>
  </si>
  <si>
    <t>Проверка позитивной функции "изменить номер мобильного телефона" цифровые значения</t>
  </si>
  <si>
    <t xml:space="preserve">Проверка  функции "изменить номер мобильного телефона" не цифровые значения </t>
  </si>
  <si>
    <t xml:space="preserve">В правом верхнем углу нажать рядом с автаркой нажать стрелочку, открывается окно "настройки";                                                Открылось окно "общее", ниже находим строку "номер телефона" нажимаем кнопку "изменить";                              Открылось  окно" изменение номера мобильного телефона" в которое вводим не цифровые  значения:         1. Буквы;                                                                                                 2. Спец символы                                                                                      Открылось окно розового цвета с восклицательным знаком и с предупреждением "неверный номер телефона"                                                                                                       </t>
  </si>
  <si>
    <t>Номер мобильного телефона не изменился</t>
  </si>
  <si>
    <t>В правом верхнем углу нажать рядом с автаркой нажать стрелочку, открывается окно "настройки";                                                Открылось окно "общее", ниже находим строку "номер телефона" нажимаем кнопку "изменить";                              1.Открылось  окно" изменение номера мобильного телефона" в которое вводим цифровые значения  нового номера мобильного телефона, нажимаем кнопку " получить код";                                                                                                          2. На указанный номер поступило смс-сообщение с секретным кодом, который состоит из пяти цифр;                                                                                                  3.Ввести данную комбинацию в пустое поле, затем нажмите „Отправить код“.</t>
  </si>
  <si>
    <t xml:space="preserve">В правом верхнем углу нажать рядом с автаркой нажать на имя аккаунта, открывается окно "перейти в VK Connect";                                                                                     Открылось окно "личные данные", в поле "имя" меняем имя, в поле "фамилия" меняем фамилию, нажимаем кнопку "сохранить"                                                                        Появляется всплывающее окно "изменения сохранены"                 </t>
  </si>
  <si>
    <t>Имя и Фамилия аккаунта изменены</t>
  </si>
  <si>
    <t>Проверка позитивной  функции "изменить личные данные имя и фамилию"</t>
  </si>
  <si>
    <t>Проверка   функции "изменить личные данные имя и фамилию"</t>
  </si>
  <si>
    <t xml:space="preserve">В правом верхнем углу нажать рядом с автаркой нажать на имя аккаунта, открывается окно "перейти в VK Connect";                                                                                        1. Открылось окно "личные данные",  поле "имя" оставляем пустым,  поле "фамилия" оставляем пустым, нажимаем кнопку "сохранить";                                                  Кнопка сохранить не активная;                                                      2. Открылось окно "личные данные",  поле "имя" оставляем ранее указанное ,  поле "фамилия" оставляем пустым, нажимаем кнопку "сохранить";                                                  Кнопка сохранить не активная;                                                          3. Открылось окно "личные данные",  поле "имя" оставляем пустым ,  поле "фамилия" оставляем ранее указанное, нажимаем кнопку "сохранить";                                                  Кнопка сохранить не активная;                                                                         </t>
  </si>
  <si>
    <t xml:space="preserve">Не возможно изменить Имя и Фамилия аккаунта </t>
  </si>
  <si>
    <t>Проверка   функции "изменить пароль"</t>
  </si>
  <si>
    <t>Проверка позитивной  функции "изменить пароль"</t>
  </si>
  <si>
    <t>Паполь изменен</t>
  </si>
  <si>
    <t>В правом верхнем углу нажать рядом с автаркой нажать стрелочку, открывается окно "настройки";                                                Открылось окно "общее", ниже находим строку "пароль" нажимаем кнопку "изменить" открылось;                              1.  Окно старый пароль", в поле вводим текущий/старый пароль;                                                                                            2.  Окно "новый пароль" в поле вводим новый пароль;                                                                 3. Окно "повторить пароль" в поле подтверждаем новый пароль;                                                                                      4. Нажимаем кнопку "изменить пароль";                                     5. Открылось всплывающее зеленое окно "вы успешно сменили пароль"</t>
  </si>
  <si>
    <t>В правом верхнем углу нажать рядом с автаркой нажать стрелочку, открывается окно "настройки";                                                Открылось окно "общее", ниже находим строку "пароль" нажимаем кнопку "изменить" открылось;                              1.  Окно старый пароль", в поле вводим текущий/старый пароль;                                                                                            2.  Окно "новый пароль" в поле вводим новый пароль;                                                                 3. Окно "повторить пароль" в поле вводим пароль отличный от нового;                                                                                      4. Нажимаем кнопку "изменить пароль";                                     5. Открылось всплывающее розовое окно "пароль не изменен, так как новый пароль повторен неправильно"</t>
  </si>
  <si>
    <t>Паполь не изменен</t>
  </si>
  <si>
    <t>В правом верхнем углу нажать рядом с автаркой нажать стрелочку, открывается окно "настройки";                                                Открылось окно "общее", ниже находим строку "пароль" нажимаем кнопку "изменить" открылось;                              1.  Окно старый пароль", в поле вводим не правильный старый пароль;                                                                                            2.  Окно "новый пароль" в поле вводим новый пароль;                                                                 3. Окно "повторить пароль" в поле вводим новый пароль       ;                                                                                      4. Нажимаем кнопку "изменить пароль";                                     5. Открылось всплывающее розовое окно "пароль не изменен, так как прежний  пароль введен неправильно. Если вы забыли его, то воспользуйтесь системой восстановления пароля""</t>
  </si>
  <si>
    <t>Проверка позитивной  функции "что у вас нового "</t>
  </si>
  <si>
    <t xml:space="preserve">В поле "что у вас нового" вводим текст, нажимаем кнопку "отправить";                                                                               Сообщение отправлено, появилось в ленте и видно всем пользователям </t>
  </si>
  <si>
    <t>Сообщение отправляется</t>
  </si>
  <si>
    <t>Проверка   функции "изменить пароль", при забытом старом пароле</t>
  </si>
  <si>
    <t>Поиск</t>
  </si>
  <si>
    <t>Проверка позитивной функции "поиск"  по имени и фамилии</t>
  </si>
  <si>
    <t>Аккаунт найден</t>
  </si>
  <si>
    <t>На главной странице , верхняя панель окно "поиск" вводим Фамилию и Имя аккаунта;                                 Рузультат поиска: выбираем аккаунт, который ищем</t>
  </si>
  <si>
    <t>Проверка  функции "поиск"  по имени и фамилии</t>
  </si>
  <si>
    <t>На главной странице , верхняя панель окно "поиск" вводим название группы;                                                                Открывается окно результат поиск " ваш запрос не дал результатов"</t>
  </si>
  <si>
    <t>На главной странице , верхняя панель окно "поиск" вводим Фамилию и Имя акакнта;                                                                Открывается окно результат поиск " ваш запрос не дал результатов"</t>
  </si>
  <si>
    <t>Аккаунт не найден</t>
  </si>
  <si>
    <t>Проверка позитивной функции "поиск"  сообщества</t>
  </si>
  <si>
    <t>Проверка  функции "поиск"  сообщества</t>
  </si>
  <si>
    <t>На главной странице , верхняя панель окно "поиск" вводим название сообщества;                                                                 Рузультат поиска: выбираем сообщество, которое ищем</t>
  </si>
  <si>
    <t>Сообщество найдено</t>
  </si>
  <si>
    <t>Сообщество не найдено</t>
  </si>
  <si>
    <t>Проверка позитивной функции "поиск"  новости</t>
  </si>
  <si>
    <t>Проверка  функции "поиск"  новости</t>
  </si>
  <si>
    <t>Новость найдена</t>
  </si>
  <si>
    <t>На главной странице , верхняя панель окно "поиск" вводим тему новости;                                                                 Рузультат поиска: выбираем новости, которые ищем</t>
  </si>
  <si>
    <t>На главной странице , верхняя панель окно "поиск" вводим тему новости;                                                                Открывается окно результат поиск " ваш запрос не дал результатов"</t>
  </si>
  <si>
    <t>Новость  не найдена</t>
  </si>
  <si>
    <t>Проверка позитивной функции "поиск"  музыка</t>
  </si>
  <si>
    <t>Проверка  функции "поиск"  музыка</t>
  </si>
  <si>
    <t>Музыка найдена</t>
  </si>
  <si>
    <t>На главной странице , верхняя панель окно "поиск" вводим название песни;                                                                Открывается окно результат поиск " ваш запрос не дал результатов"</t>
  </si>
  <si>
    <t>Музыка  не найдена</t>
  </si>
  <si>
    <t>Проверка позитивной функции "поиск"  видео</t>
  </si>
  <si>
    <t>Проверка  функции "поиск" видео</t>
  </si>
  <si>
    <t>Видео найдено</t>
  </si>
  <si>
    <t>Видео не найдено</t>
  </si>
  <si>
    <t>На главной странице , верхняя панель окно "поиск" вводим название видео, которое нужной найти;                                                                 Рузультат поиска: выбираем видео, которое ищем</t>
  </si>
  <si>
    <t>На главной странице , верхняя панель окно "поиск" вводим название песни;                                                                 Рузультат поиска: выбираем музыку, которую ищем</t>
  </si>
  <si>
    <t>На главной странице , верхняя панель окно "поиск" вводим название видео, которое нужной найти;                                                                   Открывается окно результат поиск " ваш запрос не дал результатов"</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</si>
</sst>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0" xfId="0" applyBorder="1" applyAlignment="1">
      <alignment horizontal="left" vertical="top" wrapText="1"/>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2" xfId="0" applyFill="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55"/>
  <sheetViews>
    <sheetView tabSelected="1" zoomScale="50" zoomScaleNormal="50" zoomScalePageLayoutView="130" workbookViewId="0">
      <selection activeCell="L9" sqref="L9"/>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4">
        <f>COUNTIF(L$8:L$14,"failed")</f>
        <v>1</v>
      </c>
      <c r="M1" s="11"/>
      <c r="N1" s="14">
        <f>COUNTIF(N$8:N$48,"failed")</f>
        <v>0</v>
      </c>
      <c r="O1" s="11"/>
      <c r="P1" s="14">
        <f>COUNTIF(P$8:P$48,"failed")</f>
        <v>0</v>
      </c>
      <c r="Q1" s="11"/>
      <c r="R1" s="14">
        <f>COUNTIF(R$8:R$48,"failed")</f>
        <v>0</v>
      </c>
      <c r="S1" s="11"/>
      <c r="T1" s="14">
        <f>COUNTIF(T$8:T$48,"failed")</f>
        <v>0</v>
      </c>
      <c r="U1" s="11"/>
      <c r="V1" s="2"/>
      <c r="W1" s="2"/>
      <c r="X1" s="2"/>
      <c r="Y1" s="2"/>
      <c r="Z1" s="2"/>
    </row>
    <row r="2" spans="1:124">
      <c r="A2" s="12"/>
      <c r="B2" s="8"/>
      <c r="C2" s="8"/>
      <c r="D2" s="8"/>
      <c r="E2" s="8"/>
      <c r="F2" s="8"/>
      <c r="G2" s="8"/>
      <c r="H2" s="8"/>
      <c r="I2" s="8"/>
      <c r="J2" s="13" t="s">
        <v>14</v>
      </c>
      <c r="K2" s="11"/>
      <c r="L2" s="15">
        <f>COUNTIF(L$8:L$14,"passed")</f>
        <v>1</v>
      </c>
      <c r="M2" s="11"/>
      <c r="N2" s="15">
        <f>COUNTIF(N$8:N$14,"passed")</f>
        <v>0</v>
      </c>
      <c r="O2" s="11"/>
      <c r="P2" s="15">
        <f>COUNTIF(P$8:P$14,"passed")</f>
        <v>0</v>
      </c>
      <c r="Q2" s="11"/>
      <c r="R2" s="15">
        <f>COUNTIF(R$8:R$14,"passed")</f>
        <v>0</v>
      </c>
      <c r="S2" s="11"/>
      <c r="T2" s="15">
        <f>COUNTIF(T$8:T$14,"passed")</f>
        <v>0</v>
      </c>
      <c r="U2" s="11"/>
      <c r="V2" s="2"/>
      <c r="W2" s="2"/>
      <c r="X2" s="2"/>
      <c r="Y2" s="2"/>
      <c r="Z2" s="2"/>
    </row>
    <row r="3" spans="1:124">
      <c r="A3" s="12"/>
      <c r="B3" s="8"/>
      <c r="C3" s="8"/>
      <c r="D3" s="8"/>
      <c r="E3" s="8"/>
      <c r="F3" s="8"/>
      <c r="G3" s="8"/>
      <c r="H3" s="8"/>
      <c r="I3" s="8"/>
      <c r="J3" s="16" t="s">
        <v>7</v>
      </c>
      <c r="K3" s="11"/>
      <c r="L3" s="20"/>
      <c r="M3" s="11"/>
      <c r="N3" s="20"/>
      <c r="O3" s="11"/>
      <c r="P3" s="20"/>
      <c r="Q3" s="11"/>
      <c r="R3" s="20"/>
      <c r="S3" s="11"/>
      <c r="T3" s="20"/>
      <c r="U3" s="11"/>
      <c r="V3" s="2"/>
      <c r="W3" s="2"/>
      <c r="X3" s="2"/>
      <c r="Y3" s="2"/>
      <c r="Z3" s="2"/>
    </row>
    <row r="4" spans="1:124">
      <c r="A4" s="12"/>
      <c r="B4" s="8"/>
      <c r="C4" s="8"/>
      <c r="D4" s="8"/>
      <c r="E4" s="8"/>
      <c r="F4" s="8"/>
      <c r="G4" s="8"/>
      <c r="H4" s="8"/>
      <c r="I4" s="8"/>
      <c r="J4" s="16" t="s">
        <v>8</v>
      </c>
      <c r="K4" s="11"/>
      <c r="L4" s="20">
        <v>44233</v>
      </c>
      <c r="M4" s="11"/>
      <c r="O4" s="11"/>
      <c r="Q4" s="11"/>
      <c r="S4" s="11"/>
      <c r="U4" s="11"/>
      <c r="V4" s="2"/>
      <c r="W4" s="2"/>
      <c r="X4" s="2"/>
      <c r="Y4" s="2"/>
      <c r="Z4" s="2"/>
    </row>
    <row r="5" spans="1:124" ht="25.95" customHeight="1">
      <c r="A5" s="12"/>
      <c r="B5" s="8"/>
      <c r="C5" s="8"/>
      <c r="D5" s="8"/>
      <c r="E5" s="8"/>
      <c r="F5" s="8"/>
      <c r="G5" s="8"/>
      <c r="H5" s="8"/>
      <c r="I5" s="8"/>
      <c r="J5" s="16" t="s">
        <v>9</v>
      </c>
      <c r="K5" s="11"/>
      <c r="L5" s="17" t="s">
        <v>4</v>
      </c>
      <c r="M5" s="11"/>
      <c r="N5" s="17" t="s">
        <v>4</v>
      </c>
      <c r="O5" s="11"/>
      <c r="P5" s="17" t="s">
        <v>4</v>
      </c>
      <c r="Q5" s="11"/>
      <c r="R5" s="17" t="s">
        <v>6</v>
      </c>
      <c r="S5" s="11"/>
      <c r="T5" s="17" t="s">
        <v>4</v>
      </c>
      <c r="U5" s="11"/>
      <c r="V5" s="2"/>
      <c r="W5" s="2"/>
      <c r="X5" s="2"/>
      <c r="Y5" s="2"/>
      <c r="Z5" s="2"/>
    </row>
    <row r="6" spans="1:124" ht="27" customHeight="1">
      <c r="A6" s="12"/>
      <c r="B6" s="39" t="s">
        <v>2</v>
      </c>
      <c r="C6" s="44" t="s">
        <v>19</v>
      </c>
      <c r="D6" s="40" t="s">
        <v>15</v>
      </c>
      <c r="E6" s="39" t="s">
        <v>20</v>
      </c>
      <c r="F6" s="39"/>
      <c r="G6" s="44" t="s">
        <v>18</v>
      </c>
      <c r="H6" s="41" t="s">
        <v>11</v>
      </c>
      <c r="I6" s="41" t="s">
        <v>12</v>
      </c>
      <c r="J6" s="47"/>
      <c r="K6" s="9"/>
      <c r="L6" s="46" t="s">
        <v>21</v>
      </c>
      <c r="M6" s="11"/>
      <c r="N6" s="46" t="s">
        <v>21</v>
      </c>
      <c r="O6" s="11"/>
      <c r="P6" s="46"/>
      <c r="Q6" s="11"/>
      <c r="R6" s="46"/>
      <c r="S6" s="11"/>
      <c r="T6" s="46"/>
      <c r="U6" s="11"/>
      <c r="V6" s="2"/>
      <c r="W6" s="2"/>
      <c r="X6" s="2"/>
      <c r="Y6" s="2"/>
      <c r="Z6" s="2"/>
    </row>
    <row r="7" spans="1:124" ht="127.05" customHeight="1">
      <c r="A7" s="12"/>
      <c r="B7" s="39"/>
      <c r="C7" s="45"/>
      <c r="D7" s="40"/>
      <c r="E7" s="22" t="s">
        <v>16</v>
      </c>
      <c r="F7" s="22" t="s">
        <v>17</v>
      </c>
      <c r="G7" s="45"/>
      <c r="H7" s="42"/>
      <c r="I7" s="43"/>
      <c r="J7" s="48"/>
      <c r="K7" s="9"/>
      <c r="L7" s="46"/>
      <c r="M7" s="11"/>
      <c r="N7" s="46"/>
      <c r="O7" s="11"/>
      <c r="P7" s="46"/>
      <c r="Q7" s="11"/>
      <c r="R7" s="46"/>
      <c r="S7" s="11"/>
      <c r="T7" s="46"/>
      <c r="U7" s="11"/>
      <c r="V7" s="2"/>
      <c r="W7" s="2"/>
      <c r="X7" s="2"/>
      <c r="Y7" s="2"/>
      <c r="Z7" s="2"/>
    </row>
    <row r="8" spans="1:124" ht="64.8" customHeight="1">
      <c r="A8" s="12"/>
      <c r="B8" s="3">
        <v>1</v>
      </c>
      <c r="C8" s="37" t="s">
        <v>22</v>
      </c>
      <c r="D8" s="3" t="s">
        <v>28</v>
      </c>
      <c r="E8" s="7" t="s">
        <v>29</v>
      </c>
      <c r="F8" s="3" t="s">
        <v>30</v>
      </c>
      <c r="G8" s="18"/>
      <c r="H8" s="18"/>
      <c r="I8" s="19"/>
      <c r="J8" s="18"/>
      <c r="K8" s="10"/>
      <c r="L8" s="6" t="s">
        <v>0</v>
      </c>
      <c r="M8" s="11"/>
      <c r="N8" s="6"/>
      <c r="O8" s="11"/>
      <c r="P8" s="6"/>
      <c r="Q8" s="11"/>
      <c r="R8" s="6"/>
      <c r="S8" s="11"/>
      <c r="T8" s="6"/>
      <c r="U8" s="11"/>
      <c r="V8" s="2"/>
      <c r="W8" s="2"/>
      <c r="X8" s="2"/>
      <c r="Y8" s="2"/>
      <c r="Z8" s="2"/>
    </row>
    <row r="9" spans="1:124" ht="63.6" customHeight="1">
      <c r="A9" s="12"/>
      <c r="B9" s="3">
        <v>2</v>
      </c>
      <c r="C9" s="3"/>
      <c r="D9" s="3" t="s">
        <v>24</v>
      </c>
      <c r="E9" s="7" t="s">
        <v>31</v>
      </c>
      <c r="F9" s="3" t="s">
        <v>30</v>
      </c>
      <c r="G9" s="3"/>
      <c r="H9" s="18"/>
      <c r="I9" s="19"/>
      <c r="J9" s="18"/>
      <c r="K9" s="10"/>
      <c r="L9" s="6" t="s">
        <v>1</v>
      </c>
      <c r="M9" s="11"/>
      <c r="N9" s="6"/>
      <c r="O9" s="11"/>
      <c r="P9" s="6"/>
      <c r="Q9" s="11"/>
      <c r="R9" s="6"/>
      <c r="S9" s="11"/>
      <c r="T9" s="6"/>
      <c r="U9" s="11"/>
      <c r="V9" s="2"/>
      <c r="W9" s="2"/>
      <c r="X9" s="2"/>
      <c r="Y9" s="2"/>
      <c r="Z9" s="2"/>
    </row>
    <row r="10" spans="1:124" ht="63.6" customHeight="1">
      <c r="A10" s="12"/>
      <c r="B10" s="25">
        <v>3</v>
      </c>
      <c r="C10" s="26"/>
      <c r="D10" s="4" t="s">
        <v>23</v>
      </c>
      <c r="E10" s="38" t="s">
        <v>35</v>
      </c>
      <c r="F10" s="4" t="s">
        <v>36</v>
      </c>
      <c r="G10" s="27"/>
      <c r="H10" s="27"/>
      <c r="I10" s="28"/>
      <c r="J10" s="27"/>
      <c r="K10" s="10"/>
      <c r="L10" s="29"/>
      <c r="M10" s="30"/>
      <c r="N10" s="31"/>
      <c r="O10" s="32"/>
      <c r="P10" s="31"/>
      <c r="Q10" s="32"/>
      <c r="R10" s="31"/>
      <c r="S10" s="32"/>
      <c r="T10" s="31"/>
      <c r="U10" s="32"/>
      <c r="V10" s="31"/>
      <c r="W10" s="32"/>
      <c r="X10" s="31"/>
      <c r="Y10" s="32"/>
      <c r="Z10" s="31"/>
      <c r="AA10" s="32"/>
      <c r="AB10" s="31"/>
      <c r="AC10" s="32"/>
      <c r="AD10" s="31"/>
      <c r="AE10" s="32"/>
      <c r="AF10" s="31"/>
      <c r="AG10" s="32"/>
      <c r="AH10" s="31"/>
      <c r="AI10" s="32"/>
      <c r="AJ10" s="31"/>
      <c r="AK10" s="32"/>
      <c r="AL10" s="31"/>
      <c r="AM10" s="32"/>
      <c r="AN10" s="31"/>
      <c r="AO10" s="32"/>
      <c r="AP10" s="31"/>
      <c r="AQ10" s="32"/>
      <c r="AR10" s="31"/>
      <c r="AS10" s="32"/>
      <c r="AT10" s="31"/>
      <c r="AU10" s="32"/>
      <c r="AV10" s="31"/>
      <c r="AW10" s="32"/>
      <c r="AX10" s="31"/>
      <c r="AY10" s="32"/>
      <c r="AZ10" s="31"/>
      <c r="BA10" s="32"/>
      <c r="BB10" s="31"/>
      <c r="BC10" s="32"/>
      <c r="BD10" s="31"/>
      <c r="BE10" s="32"/>
      <c r="BF10" s="31"/>
      <c r="BG10" s="32"/>
      <c r="BH10" s="31"/>
      <c r="BI10" s="32"/>
      <c r="BJ10" s="31"/>
      <c r="BK10" s="32"/>
      <c r="BL10" s="31"/>
      <c r="BM10" s="32"/>
      <c r="BN10" s="31"/>
      <c r="BO10" s="32"/>
      <c r="BP10" s="31"/>
      <c r="BQ10" s="32"/>
      <c r="BR10" s="31"/>
      <c r="BS10" s="32"/>
      <c r="BT10" s="31"/>
      <c r="BU10" s="32"/>
      <c r="BV10" s="31"/>
      <c r="BW10" s="32"/>
      <c r="BX10" s="31"/>
      <c r="BY10" s="32"/>
      <c r="BZ10" s="33"/>
      <c r="CA10" s="32"/>
      <c r="CB10" s="31"/>
      <c r="CC10" s="32"/>
      <c r="CD10" s="34"/>
      <c r="CE10" s="32"/>
      <c r="CF10" s="31"/>
      <c r="CG10" s="32"/>
      <c r="CH10" s="33"/>
      <c r="CI10" s="32"/>
      <c r="CJ10" s="31"/>
      <c r="CK10" s="32"/>
      <c r="CL10" s="31"/>
      <c r="CM10" s="32"/>
      <c r="CN10" s="31"/>
      <c r="CO10" s="32"/>
      <c r="CP10" s="31"/>
      <c r="CQ10" s="32"/>
      <c r="CR10" s="31"/>
      <c r="CS10" s="32"/>
      <c r="CT10" s="31"/>
      <c r="CU10" s="32"/>
      <c r="CV10" s="31"/>
      <c r="CW10" s="32"/>
      <c r="CX10" s="31"/>
      <c r="CY10" s="30"/>
      <c r="CZ10" s="31"/>
      <c r="DA10" s="30"/>
      <c r="DB10" s="31"/>
      <c r="DC10" s="30"/>
      <c r="DD10" s="31"/>
      <c r="DE10" s="30"/>
      <c r="DF10" s="31"/>
      <c r="DG10" s="30"/>
      <c r="DH10" s="31"/>
      <c r="DI10" s="30"/>
      <c r="DJ10" s="31"/>
      <c r="DK10" s="31"/>
      <c r="DL10" s="31"/>
      <c r="DM10" s="31"/>
      <c r="DN10" s="35"/>
      <c r="DO10" s="31"/>
      <c r="DP10" s="36"/>
      <c r="DQ10" s="36"/>
      <c r="DR10" s="36"/>
      <c r="DS10" s="36"/>
      <c r="DT10" s="36"/>
    </row>
    <row r="11" spans="1:124" ht="55.8" customHeight="1">
      <c r="A11" s="12"/>
      <c r="B11" s="3">
        <v>4</v>
      </c>
      <c r="C11" s="3"/>
      <c r="D11" s="3" t="s">
        <v>25</v>
      </c>
      <c r="E11" s="7" t="s">
        <v>32</v>
      </c>
      <c r="F11" s="3" t="s">
        <v>38</v>
      </c>
      <c r="G11" s="3"/>
      <c r="H11" s="18"/>
      <c r="I11" s="19"/>
      <c r="J11" s="18"/>
      <c r="K11" s="10"/>
      <c r="L11" s="6"/>
      <c r="M11" s="11"/>
      <c r="N11" s="6"/>
      <c r="O11" s="11"/>
      <c r="P11" s="6"/>
      <c r="Q11" s="11"/>
      <c r="R11" s="6"/>
      <c r="S11" s="11"/>
      <c r="T11" s="6"/>
      <c r="U11" s="11"/>
      <c r="V11" s="2"/>
      <c r="W11" s="2"/>
      <c r="X11" s="2"/>
      <c r="Y11" s="2"/>
      <c r="Z11" s="2"/>
    </row>
    <row r="12" spans="1:124" ht="84" customHeight="1">
      <c r="A12" s="12"/>
      <c r="B12" s="3">
        <v>5</v>
      </c>
      <c r="C12" s="37"/>
      <c r="D12" s="3" t="s">
        <v>33</v>
      </c>
      <c r="E12" s="7" t="s">
        <v>34</v>
      </c>
      <c r="F12" s="3" t="s">
        <v>39</v>
      </c>
      <c r="G12" s="3"/>
      <c r="H12" s="18"/>
      <c r="I12" s="19"/>
      <c r="J12" s="18"/>
      <c r="K12" s="10"/>
      <c r="L12" s="6"/>
      <c r="M12" s="11"/>
      <c r="N12" s="6"/>
      <c r="O12" s="11"/>
      <c r="P12" s="6"/>
      <c r="Q12" s="11"/>
      <c r="R12" s="6"/>
      <c r="S12" s="11"/>
      <c r="T12" s="6"/>
      <c r="U12" s="11"/>
      <c r="V12" s="2"/>
      <c r="W12" s="2"/>
      <c r="X12" s="2"/>
      <c r="Y12" s="2"/>
      <c r="Z12" s="2"/>
    </row>
    <row r="13" spans="1:124" ht="76.95" customHeight="1">
      <c r="A13" s="12"/>
      <c r="B13" s="3">
        <v>6</v>
      </c>
      <c r="C13" s="3"/>
      <c r="D13" s="3" t="s">
        <v>26</v>
      </c>
      <c r="E13" s="7" t="s">
        <v>37</v>
      </c>
      <c r="F13" s="3" t="s">
        <v>39</v>
      </c>
      <c r="G13" s="3"/>
      <c r="H13" s="18"/>
      <c r="I13" s="19"/>
      <c r="J13" s="18"/>
      <c r="K13" s="10"/>
      <c r="L13" s="6"/>
      <c r="M13" s="11"/>
      <c r="N13" s="6"/>
      <c r="O13" s="11"/>
      <c r="P13" s="6"/>
      <c r="Q13" s="11"/>
      <c r="R13" s="6"/>
      <c r="S13" s="11"/>
      <c r="T13" s="6"/>
      <c r="U13" s="11"/>
      <c r="V13" s="2"/>
      <c r="W13" s="2"/>
      <c r="X13" s="2"/>
      <c r="Y13" s="2"/>
      <c r="Z13" s="2"/>
    </row>
    <row r="14" spans="1:124" ht="263.39999999999998" customHeight="1">
      <c r="A14" s="12"/>
      <c r="B14" s="3">
        <v>7</v>
      </c>
      <c r="C14" s="3"/>
      <c r="D14" s="3" t="s">
        <v>27</v>
      </c>
      <c r="E14" s="7" t="s">
        <v>40</v>
      </c>
      <c r="F14" s="3" t="s">
        <v>30</v>
      </c>
      <c r="G14" s="3"/>
      <c r="H14" s="18"/>
      <c r="I14" s="19"/>
      <c r="J14" s="18"/>
      <c r="K14" s="10"/>
      <c r="L14" s="6"/>
      <c r="M14" s="11"/>
      <c r="N14" s="6"/>
      <c r="O14" s="11"/>
      <c r="P14" s="6"/>
      <c r="Q14" s="11"/>
      <c r="R14" s="6"/>
      <c r="S14" s="11"/>
      <c r="T14" s="6"/>
      <c r="U14" s="11"/>
      <c r="V14" s="2"/>
      <c r="W14" s="2"/>
      <c r="X14" s="2"/>
      <c r="Y14" s="2"/>
      <c r="Z14" s="2"/>
    </row>
    <row r="15" spans="1:124">
      <c r="A15" s="12"/>
      <c r="B15" s="3">
        <v>8</v>
      </c>
      <c r="C15" s="3"/>
      <c r="D15" s="3" t="s">
        <v>41</v>
      </c>
      <c r="E15" s="7"/>
      <c r="F15" s="3"/>
      <c r="G15" s="3"/>
      <c r="H15" s="18"/>
      <c r="I15" s="19"/>
      <c r="J15" s="18"/>
      <c r="K15" s="10"/>
      <c r="L15" s="6"/>
      <c r="M15" s="11"/>
      <c r="N15" s="6"/>
      <c r="O15" s="11"/>
      <c r="P15" s="6"/>
      <c r="Q15" s="11"/>
      <c r="R15" s="6"/>
      <c r="S15" s="11"/>
      <c r="T15" s="6"/>
      <c r="U15" s="11"/>
      <c r="V15" s="2"/>
      <c r="W15" s="2"/>
      <c r="X15" s="2"/>
      <c r="Y15" s="2"/>
      <c r="Z15" s="2"/>
    </row>
    <row r="16" spans="1:124" ht="144">
      <c r="A16" s="12"/>
      <c r="B16" s="3">
        <v>9</v>
      </c>
      <c r="C16" s="37" t="s">
        <v>42</v>
      </c>
      <c r="D16" s="3" t="s">
        <v>43</v>
      </c>
      <c r="E16" s="7" t="s">
        <v>44</v>
      </c>
      <c r="F16" s="3" t="s">
        <v>45</v>
      </c>
      <c r="G16" s="3"/>
      <c r="H16" s="18"/>
      <c r="I16" s="19"/>
      <c r="J16" s="18"/>
      <c r="K16" s="10"/>
      <c r="L16" s="6"/>
      <c r="M16" s="11"/>
      <c r="N16" s="6"/>
      <c r="O16" s="11"/>
      <c r="P16" s="6"/>
      <c r="Q16" s="11"/>
      <c r="R16" s="6"/>
      <c r="S16" s="11"/>
      <c r="T16" s="6"/>
      <c r="U16" s="11"/>
      <c r="V16" s="2"/>
      <c r="W16" s="2"/>
      <c r="X16" s="2"/>
      <c r="Y16" s="2"/>
      <c r="Z16" s="2"/>
    </row>
    <row r="17" spans="1:26" ht="188.4" customHeight="1">
      <c r="A17" s="12"/>
      <c r="B17" s="3">
        <v>10</v>
      </c>
      <c r="C17" s="3"/>
      <c r="D17" s="3" t="s">
        <v>46</v>
      </c>
      <c r="E17" s="7" t="s">
        <v>48</v>
      </c>
      <c r="F17" s="3" t="s">
        <v>47</v>
      </c>
      <c r="G17" s="3"/>
      <c r="H17" s="18"/>
      <c r="I17" s="19"/>
      <c r="J17" s="18"/>
      <c r="K17" s="10"/>
      <c r="L17" s="6"/>
      <c r="M17" s="11"/>
      <c r="N17" s="6"/>
      <c r="O17" s="11"/>
      <c r="P17" s="6"/>
      <c r="Q17" s="11"/>
      <c r="R17" s="6"/>
      <c r="S17" s="11"/>
      <c r="T17" s="6"/>
      <c r="U17" s="11"/>
      <c r="V17" s="2"/>
      <c r="W17" s="2"/>
      <c r="X17" s="2"/>
      <c r="Y17" s="2"/>
      <c r="Z17" s="2"/>
    </row>
    <row r="18" spans="1:26" ht="182.4" customHeight="1">
      <c r="A18" s="12"/>
      <c r="B18" s="3">
        <v>11</v>
      </c>
      <c r="C18" s="3"/>
      <c r="D18" s="3" t="s">
        <v>50</v>
      </c>
      <c r="E18" s="7" t="s">
        <v>54</v>
      </c>
      <c r="F18" s="3" t="s">
        <v>49</v>
      </c>
      <c r="G18" s="3"/>
      <c r="H18" s="18"/>
      <c r="I18" s="19"/>
      <c r="J18" s="18"/>
      <c r="K18" s="10"/>
      <c r="L18" s="6"/>
      <c r="M18" s="11"/>
      <c r="N18" s="6"/>
      <c r="O18" s="11"/>
      <c r="P18" s="6"/>
      <c r="Q18" s="11"/>
      <c r="R18" s="6"/>
      <c r="S18" s="11"/>
      <c r="T18" s="6"/>
      <c r="U18" s="11"/>
      <c r="V18" s="2"/>
      <c r="W18" s="2"/>
      <c r="X18" s="2"/>
      <c r="Y18" s="2"/>
      <c r="Z18" s="2"/>
    </row>
    <row r="19" spans="1:26" ht="158.4">
      <c r="A19" s="12"/>
      <c r="B19" s="3">
        <v>12</v>
      </c>
      <c r="C19" s="3"/>
      <c r="D19" s="3" t="s">
        <v>51</v>
      </c>
      <c r="E19" s="7" t="s">
        <v>52</v>
      </c>
      <c r="F19" s="3" t="s">
        <v>53</v>
      </c>
      <c r="G19" s="3"/>
      <c r="H19" s="18"/>
      <c r="I19" s="19"/>
      <c r="J19" s="18"/>
      <c r="K19" s="10"/>
      <c r="L19" s="6"/>
      <c r="M19" s="11"/>
      <c r="N19" s="6"/>
      <c r="O19" s="11"/>
      <c r="P19" s="6"/>
      <c r="Q19" s="11"/>
      <c r="R19" s="6"/>
      <c r="S19" s="11"/>
      <c r="T19" s="6"/>
      <c r="U19" s="11"/>
      <c r="V19" s="2"/>
      <c r="W19" s="2"/>
      <c r="X19" s="2"/>
      <c r="Y19" s="2"/>
      <c r="Z19" s="2"/>
    </row>
    <row r="20" spans="1:26" ht="115.2">
      <c r="A20" s="12"/>
      <c r="B20" s="3">
        <v>13</v>
      </c>
      <c r="C20" s="3"/>
      <c r="D20" s="3" t="s">
        <v>57</v>
      </c>
      <c r="E20" s="7" t="s">
        <v>55</v>
      </c>
      <c r="F20" s="3" t="s">
        <v>56</v>
      </c>
      <c r="G20" s="3"/>
      <c r="H20" s="18"/>
      <c r="I20" s="19"/>
      <c r="J20" s="18"/>
      <c r="K20" s="10"/>
      <c r="L20" s="6"/>
      <c r="M20" s="11"/>
      <c r="N20" s="6"/>
      <c r="O20" s="11"/>
      <c r="P20" s="6"/>
      <c r="Q20" s="11"/>
      <c r="R20" s="6"/>
      <c r="S20" s="11"/>
      <c r="T20" s="6"/>
      <c r="U20" s="11"/>
      <c r="V20" s="2"/>
      <c r="W20" s="2"/>
      <c r="X20" s="2"/>
      <c r="Y20" s="2"/>
      <c r="Z20" s="2"/>
    </row>
    <row r="21" spans="1:26" ht="224.4" customHeight="1">
      <c r="A21" s="12"/>
      <c r="B21" s="3">
        <v>14</v>
      </c>
      <c r="C21" s="3"/>
      <c r="D21" s="3" t="s">
        <v>58</v>
      </c>
      <c r="E21" s="7" t="s">
        <v>59</v>
      </c>
      <c r="F21" s="3" t="s">
        <v>60</v>
      </c>
      <c r="G21" s="3"/>
      <c r="H21" s="18"/>
      <c r="I21" s="19"/>
      <c r="J21" s="18"/>
      <c r="K21" s="10"/>
      <c r="L21" s="6"/>
      <c r="M21" s="11"/>
      <c r="N21" s="6"/>
      <c r="O21" s="11"/>
      <c r="P21" s="6"/>
      <c r="Q21" s="11"/>
      <c r="R21" s="6"/>
      <c r="S21" s="11"/>
      <c r="T21" s="6"/>
      <c r="U21" s="11"/>
      <c r="V21" s="2"/>
      <c r="W21" s="2"/>
      <c r="X21" s="2"/>
      <c r="Y21" s="2"/>
      <c r="Z21" s="2"/>
    </row>
    <row r="22" spans="1:26" ht="172.8">
      <c r="A22" s="12"/>
      <c r="B22" s="3">
        <v>15</v>
      </c>
      <c r="C22" s="3"/>
      <c r="D22" s="3" t="s">
        <v>62</v>
      </c>
      <c r="E22" s="7" t="s">
        <v>64</v>
      </c>
      <c r="F22" s="3" t="s">
        <v>63</v>
      </c>
      <c r="G22" s="3"/>
      <c r="H22" s="18"/>
      <c r="I22" s="19"/>
      <c r="J22" s="18"/>
      <c r="K22" s="10"/>
      <c r="L22" s="6"/>
      <c r="M22" s="11"/>
      <c r="N22" s="6"/>
      <c r="O22" s="11"/>
      <c r="P22" s="6"/>
      <c r="Q22" s="11"/>
      <c r="R22" s="6"/>
      <c r="S22" s="11"/>
      <c r="T22" s="6"/>
      <c r="U22" s="11"/>
      <c r="V22" s="2"/>
      <c r="W22" s="2"/>
      <c r="X22" s="2"/>
      <c r="Y22" s="2"/>
      <c r="Z22" s="2"/>
    </row>
    <row r="23" spans="1:26" ht="187.2">
      <c r="A23" s="12"/>
      <c r="B23" s="3">
        <v>16</v>
      </c>
      <c r="C23" s="3"/>
      <c r="D23" s="3" t="s">
        <v>61</v>
      </c>
      <c r="E23" s="7" t="s">
        <v>65</v>
      </c>
      <c r="F23" s="3" t="s">
        <v>66</v>
      </c>
      <c r="G23" s="3"/>
      <c r="H23" s="18"/>
      <c r="I23" s="19"/>
      <c r="J23" s="18"/>
      <c r="K23" s="10"/>
      <c r="L23" s="6"/>
      <c r="M23" s="11"/>
      <c r="N23" s="6"/>
      <c r="O23" s="11"/>
      <c r="P23" s="6"/>
      <c r="Q23" s="11"/>
      <c r="R23" s="6"/>
      <c r="S23" s="11"/>
      <c r="T23" s="6"/>
      <c r="U23" s="11"/>
      <c r="V23" s="2"/>
      <c r="W23" s="2"/>
      <c r="X23" s="2"/>
      <c r="Y23" s="2"/>
      <c r="Z23" s="2"/>
    </row>
    <row r="24" spans="1:26" ht="201.6">
      <c r="A24" s="12"/>
      <c r="B24" s="3">
        <v>17</v>
      </c>
      <c r="C24" s="3"/>
      <c r="D24" s="3" t="s">
        <v>71</v>
      </c>
      <c r="E24" s="7" t="s">
        <v>67</v>
      </c>
      <c r="F24" s="3" t="s">
        <v>66</v>
      </c>
      <c r="G24" s="3"/>
      <c r="H24" s="18"/>
      <c r="I24" s="19"/>
      <c r="J24" s="18"/>
      <c r="K24" s="10"/>
      <c r="L24" s="6"/>
      <c r="M24" s="11"/>
      <c r="N24" s="6"/>
      <c r="O24" s="11"/>
      <c r="P24" s="6"/>
      <c r="Q24" s="11"/>
      <c r="R24" s="6"/>
      <c r="S24" s="11"/>
      <c r="T24" s="6"/>
      <c r="U24" s="11"/>
      <c r="V24" s="2"/>
      <c r="W24" s="2"/>
      <c r="X24" s="2"/>
      <c r="Y24" s="2"/>
      <c r="Z24" s="2"/>
    </row>
    <row r="25" spans="1:26" ht="57.6">
      <c r="A25" s="12"/>
      <c r="B25" s="3">
        <v>18</v>
      </c>
      <c r="C25" s="3"/>
      <c r="D25" s="3" t="s">
        <v>68</v>
      </c>
      <c r="E25" s="7" t="s">
        <v>69</v>
      </c>
      <c r="F25" s="3" t="s">
        <v>70</v>
      </c>
      <c r="G25" s="3"/>
      <c r="H25" s="18"/>
      <c r="I25" s="19"/>
      <c r="J25" s="18"/>
      <c r="K25" s="10"/>
      <c r="L25" s="6"/>
      <c r="M25" s="11"/>
      <c r="N25" s="6"/>
      <c r="O25" s="11"/>
      <c r="P25" s="6"/>
      <c r="Q25" s="11"/>
      <c r="R25" s="6"/>
      <c r="S25" s="11"/>
      <c r="T25" s="6"/>
      <c r="U25" s="11"/>
      <c r="V25" s="2"/>
      <c r="W25" s="2"/>
      <c r="X25" s="2"/>
      <c r="Y25" s="2"/>
      <c r="Z25" s="2"/>
    </row>
    <row r="26" spans="1:26" ht="46.8" customHeight="1">
      <c r="A26" s="12"/>
      <c r="B26" s="3">
        <v>19</v>
      </c>
      <c r="C26" s="37" t="s">
        <v>72</v>
      </c>
      <c r="D26" s="3" t="s">
        <v>73</v>
      </c>
      <c r="E26" s="7" t="s">
        <v>75</v>
      </c>
      <c r="F26" s="3" t="s">
        <v>74</v>
      </c>
      <c r="G26" s="3"/>
      <c r="H26" s="18"/>
      <c r="I26" s="19"/>
      <c r="J26" s="18"/>
      <c r="K26" s="10"/>
      <c r="L26" s="6"/>
      <c r="M26" s="11"/>
      <c r="N26" s="6"/>
      <c r="O26" s="11"/>
      <c r="P26" s="6"/>
      <c r="Q26" s="11"/>
      <c r="R26" s="6"/>
      <c r="S26" s="11"/>
      <c r="T26" s="6"/>
      <c r="U26" s="11"/>
      <c r="V26" s="2"/>
      <c r="W26" s="2"/>
      <c r="X26" s="2"/>
      <c r="Y26" s="2"/>
      <c r="Z26" s="2"/>
    </row>
    <row r="27" spans="1:26" ht="57.6" customHeight="1">
      <c r="A27" s="12"/>
      <c r="B27" s="3">
        <v>20</v>
      </c>
      <c r="C27" s="3"/>
      <c r="D27" s="3" t="s">
        <v>76</v>
      </c>
      <c r="E27" s="7" t="s">
        <v>78</v>
      </c>
      <c r="F27" s="3" t="s">
        <v>79</v>
      </c>
      <c r="G27" s="3"/>
      <c r="H27" s="18"/>
      <c r="I27" s="19"/>
      <c r="J27" s="18"/>
      <c r="K27" s="10"/>
      <c r="L27" s="6"/>
      <c r="M27" s="11"/>
      <c r="N27" s="6"/>
      <c r="O27" s="11"/>
      <c r="P27" s="6"/>
      <c r="Q27" s="11"/>
      <c r="R27" s="6"/>
      <c r="S27" s="11"/>
      <c r="T27" s="6"/>
      <c r="U27" s="11"/>
      <c r="V27" s="2"/>
      <c r="W27" s="2"/>
      <c r="X27" s="2"/>
      <c r="Y27" s="2"/>
      <c r="Z27" s="2"/>
    </row>
    <row r="28" spans="1:26" ht="57.6">
      <c r="A28" s="12"/>
      <c r="B28" s="3">
        <v>21</v>
      </c>
      <c r="C28" s="3"/>
      <c r="D28" s="3" t="s">
        <v>80</v>
      </c>
      <c r="E28" s="7" t="s">
        <v>82</v>
      </c>
      <c r="F28" s="3" t="s">
        <v>83</v>
      </c>
      <c r="G28" s="3"/>
      <c r="H28" s="18"/>
      <c r="I28" s="19"/>
      <c r="J28" s="18"/>
      <c r="K28" s="10"/>
      <c r="L28" s="6"/>
      <c r="M28" s="11"/>
      <c r="N28" s="6"/>
      <c r="O28" s="11"/>
      <c r="P28" s="6"/>
      <c r="Q28" s="11"/>
      <c r="R28" s="6"/>
      <c r="S28" s="11"/>
      <c r="T28" s="6"/>
      <c r="U28" s="11"/>
      <c r="V28" s="2"/>
      <c r="W28" s="2"/>
      <c r="X28" s="2"/>
      <c r="Y28" s="2"/>
      <c r="Z28" s="2"/>
    </row>
    <row r="29" spans="1:26" ht="57.6">
      <c r="A29" s="12"/>
      <c r="B29" s="3">
        <v>22</v>
      </c>
      <c r="C29" s="3"/>
      <c r="D29" s="3" t="s">
        <v>81</v>
      </c>
      <c r="E29" s="7" t="s">
        <v>77</v>
      </c>
      <c r="F29" s="3" t="s">
        <v>84</v>
      </c>
      <c r="G29" s="3"/>
      <c r="H29" s="18"/>
      <c r="I29" s="19"/>
      <c r="J29" s="18"/>
      <c r="K29" s="10"/>
      <c r="L29" s="6"/>
      <c r="M29" s="11"/>
      <c r="N29" s="6"/>
      <c r="O29" s="11"/>
      <c r="P29" s="6"/>
      <c r="Q29" s="11"/>
      <c r="R29" s="6"/>
      <c r="S29" s="11"/>
      <c r="T29" s="6"/>
      <c r="U29" s="11"/>
      <c r="V29" s="2"/>
      <c r="W29" s="2"/>
      <c r="X29" s="2"/>
      <c r="Y29" s="2"/>
      <c r="Z29" s="2"/>
    </row>
    <row r="30" spans="1:26" ht="49.2" customHeight="1">
      <c r="A30" s="12"/>
      <c r="B30" s="3">
        <v>23</v>
      </c>
      <c r="C30" s="3"/>
      <c r="D30" s="3" t="s">
        <v>85</v>
      </c>
      <c r="E30" s="7" t="s">
        <v>88</v>
      </c>
      <c r="F30" s="3" t="s">
        <v>87</v>
      </c>
      <c r="G30" s="3"/>
      <c r="H30" s="18"/>
      <c r="I30" s="19"/>
      <c r="J30" s="18"/>
      <c r="K30" s="10"/>
      <c r="L30" s="6"/>
      <c r="M30" s="11"/>
      <c r="N30" s="6"/>
      <c r="O30" s="11"/>
      <c r="P30" s="6"/>
      <c r="Q30" s="11"/>
      <c r="R30" s="6"/>
      <c r="S30" s="11"/>
      <c r="T30" s="6"/>
      <c r="U30" s="11"/>
      <c r="V30" s="2"/>
      <c r="W30" s="2"/>
      <c r="X30" s="2"/>
      <c r="Y30" s="2"/>
      <c r="Z30" s="2"/>
    </row>
    <row r="31" spans="1:26" ht="57.6">
      <c r="A31" s="12"/>
      <c r="B31" s="3">
        <v>24</v>
      </c>
      <c r="C31" s="3"/>
      <c r="D31" s="3" t="s">
        <v>86</v>
      </c>
      <c r="E31" s="7" t="s">
        <v>89</v>
      </c>
      <c r="F31" s="3" t="s">
        <v>90</v>
      </c>
      <c r="G31" s="3"/>
      <c r="H31" s="18"/>
      <c r="I31" s="19"/>
      <c r="J31" s="18"/>
      <c r="K31" s="10"/>
      <c r="L31" s="6"/>
      <c r="M31" s="11"/>
      <c r="N31" s="6"/>
      <c r="O31" s="11"/>
      <c r="P31" s="6"/>
      <c r="Q31" s="11"/>
      <c r="R31" s="6"/>
      <c r="S31" s="11"/>
      <c r="T31" s="6"/>
      <c r="U31" s="11"/>
      <c r="V31" s="2"/>
      <c r="W31" s="2"/>
      <c r="X31" s="2"/>
      <c r="Y31" s="2"/>
      <c r="Z31" s="2"/>
    </row>
    <row r="32" spans="1:26" ht="43.2">
      <c r="A32" s="12"/>
      <c r="B32" s="3">
        <v>25</v>
      </c>
      <c r="C32" s="3"/>
      <c r="D32" s="3" t="s">
        <v>91</v>
      </c>
      <c r="E32" s="7" t="s">
        <v>101</v>
      </c>
      <c r="F32" s="3" t="s">
        <v>93</v>
      </c>
      <c r="G32" s="3"/>
      <c r="H32" s="18"/>
      <c r="I32" s="19"/>
      <c r="J32" s="18"/>
      <c r="K32" s="10"/>
      <c r="L32" s="6"/>
      <c r="M32" s="11"/>
      <c r="N32" s="6"/>
      <c r="O32" s="11"/>
      <c r="P32" s="6"/>
      <c r="Q32" s="11"/>
      <c r="R32" s="6"/>
      <c r="S32" s="11"/>
      <c r="T32" s="6"/>
      <c r="U32" s="11"/>
      <c r="V32" s="2"/>
      <c r="W32" s="2"/>
      <c r="X32" s="2"/>
      <c r="Y32" s="2"/>
      <c r="Z32" s="2"/>
    </row>
    <row r="33" spans="1:26" ht="57.6">
      <c r="A33" s="12"/>
      <c r="B33" s="3">
        <v>26</v>
      </c>
      <c r="C33" s="3"/>
      <c r="D33" s="3" t="s">
        <v>92</v>
      </c>
      <c r="E33" s="7" t="s">
        <v>94</v>
      </c>
      <c r="F33" s="3" t="s">
        <v>95</v>
      </c>
      <c r="G33" s="3"/>
      <c r="H33" s="18"/>
      <c r="I33" s="19"/>
      <c r="J33" s="18"/>
      <c r="K33" s="10"/>
      <c r="L33" s="6"/>
      <c r="M33" s="11"/>
      <c r="N33" s="6"/>
      <c r="O33" s="11"/>
      <c r="P33" s="6"/>
      <c r="Q33" s="11"/>
      <c r="R33" s="6"/>
      <c r="S33" s="11"/>
      <c r="T33" s="6"/>
      <c r="U33" s="11"/>
      <c r="V33" s="2"/>
      <c r="W33" s="2"/>
      <c r="X33" s="2"/>
      <c r="Y33" s="2"/>
      <c r="Z33" s="2"/>
    </row>
    <row r="34" spans="1:26" ht="43.2">
      <c r="A34" s="12"/>
      <c r="B34" s="3">
        <v>27</v>
      </c>
      <c r="C34" s="3"/>
      <c r="D34" s="3" t="s">
        <v>96</v>
      </c>
      <c r="E34" s="7" t="s">
        <v>100</v>
      </c>
      <c r="F34" s="3" t="s">
        <v>98</v>
      </c>
      <c r="G34" s="3"/>
      <c r="H34" s="18"/>
      <c r="I34" s="19"/>
      <c r="J34" s="18"/>
      <c r="K34" s="10"/>
      <c r="L34" s="6"/>
      <c r="M34" s="11"/>
      <c r="N34" s="6"/>
      <c r="O34" s="11"/>
      <c r="P34" s="6"/>
      <c r="Q34" s="11"/>
      <c r="R34" s="6"/>
      <c r="S34" s="11"/>
      <c r="T34" s="6"/>
      <c r="U34" s="11"/>
      <c r="V34" s="2"/>
      <c r="W34" s="2"/>
      <c r="X34" s="2"/>
      <c r="Y34" s="2"/>
      <c r="Z34" s="2"/>
    </row>
    <row r="35" spans="1:26" ht="57.6">
      <c r="A35" s="12"/>
      <c r="B35" s="3">
        <v>28</v>
      </c>
      <c r="C35" s="3"/>
      <c r="D35" s="3" t="s">
        <v>97</v>
      </c>
      <c r="E35" s="7" t="s">
        <v>102</v>
      </c>
      <c r="F35" s="3" t="s">
        <v>99</v>
      </c>
      <c r="G35" s="3"/>
      <c r="H35" s="18"/>
      <c r="I35" s="19"/>
      <c r="J35" s="18"/>
      <c r="K35" s="10"/>
      <c r="L35" s="6"/>
      <c r="M35" s="11"/>
      <c r="N35" s="6"/>
      <c r="O35" s="11"/>
      <c r="P35" s="6"/>
      <c r="Q35" s="11"/>
      <c r="R35" s="6"/>
      <c r="S35" s="11"/>
      <c r="T35" s="6"/>
      <c r="U35" s="11"/>
      <c r="V35" s="2"/>
      <c r="W35" s="2"/>
      <c r="X35" s="2"/>
      <c r="Y35" s="2"/>
      <c r="Z35" s="2"/>
    </row>
    <row r="36" spans="1:26">
      <c r="A36" s="12"/>
      <c r="B36" s="3"/>
      <c r="C36" s="3"/>
      <c r="D36" s="3"/>
      <c r="E36" s="7"/>
      <c r="F36" s="3"/>
      <c r="G36" s="3"/>
      <c r="H36" s="18"/>
      <c r="I36" s="19"/>
      <c r="J36" s="18"/>
      <c r="K36" s="10"/>
      <c r="L36" s="6"/>
      <c r="M36" s="11"/>
      <c r="N36" s="6"/>
      <c r="O36" s="11"/>
      <c r="P36" s="6"/>
      <c r="Q36" s="11"/>
      <c r="R36" s="6"/>
      <c r="S36" s="11"/>
      <c r="T36" s="6"/>
      <c r="U36" s="11"/>
      <c r="V36" s="2"/>
      <c r="W36" s="2"/>
      <c r="X36" s="2"/>
      <c r="Y36" s="2"/>
      <c r="Z36" s="2"/>
    </row>
    <row r="37" spans="1:26">
      <c r="A37" s="23"/>
      <c r="B37" s="21"/>
      <c r="C37" s="21"/>
      <c r="D37" s="21" t="s">
        <v>3</v>
      </c>
      <c r="E37" s="21">
        <f>COUNT(I8:I14)</f>
        <v>0</v>
      </c>
      <c r="F37" s="21"/>
      <c r="G37" s="21"/>
      <c r="H37" s="21"/>
      <c r="I37" s="21"/>
      <c r="J37" s="21"/>
      <c r="K37" s="21"/>
      <c r="L37" s="21"/>
      <c r="M37" s="21"/>
      <c r="N37" s="21"/>
      <c r="O37" s="21"/>
      <c r="P37" s="21"/>
      <c r="Q37" s="21"/>
      <c r="R37" s="21"/>
      <c r="S37" s="21"/>
      <c r="T37" s="21"/>
      <c r="U37" s="21"/>
      <c r="V37" s="24"/>
      <c r="W37" s="24"/>
      <c r="X37" s="2"/>
      <c r="Y37" s="2"/>
      <c r="Z37" s="2"/>
    </row>
    <row r="38" spans="1:26">
      <c r="A38" s="23"/>
      <c r="B38" s="21"/>
      <c r="C38" s="21"/>
      <c r="D38" s="21" t="s">
        <v>10</v>
      </c>
      <c r="E38" s="21">
        <f>COUNTA(D8:D36)</f>
        <v>28</v>
      </c>
      <c r="F38" s="21"/>
      <c r="G38" s="21"/>
      <c r="H38" s="21"/>
      <c r="I38" s="21"/>
      <c r="J38" s="21"/>
      <c r="K38" s="21"/>
      <c r="L38" s="21"/>
      <c r="M38" s="21"/>
      <c r="N38" s="21"/>
      <c r="O38" s="21"/>
      <c r="P38" s="21"/>
      <c r="Q38" s="21"/>
      <c r="R38" s="21"/>
      <c r="S38" s="21"/>
      <c r="T38" s="21"/>
      <c r="U38" s="21"/>
      <c r="V38" s="24"/>
      <c r="W38" s="24"/>
      <c r="X38" s="2"/>
      <c r="Y38" s="2"/>
      <c r="Z38" s="2"/>
    </row>
    <row r="39" spans="1:26">
      <c r="A39" s="23"/>
      <c r="B39" s="21"/>
      <c r="C39" s="21"/>
      <c r="D39" s="21" t="s">
        <v>5</v>
      </c>
      <c r="E39" s="21">
        <f>COUNT(J8:J14)</f>
        <v>0</v>
      </c>
      <c r="F39" s="21"/>
      <c r="G39" s="21"/>
      <c r="H39" s="21"/>
      <c r="I39" s="21"/>
      <c r="J39" s="21"/>
      <c r="K39" s="21"/>
      <c r="L39" s="21"/>
      <c r="M39" s="21"/>
      <c r="N39" s="21"/>
      <c r="O39" s="21"/>
      <c r="P39" s="21"/>
      <c r="Q39" s="21"/>
      <c r="R39" s="21"/>
      <c r="S39" s="21"/>
      <c r="T39" s="21"/>
      <c r="U39" s="21"/>
      <c r="V39" s="24"/>
      <c r="W39" s="24"/>
      <c r="X39" s="2"/>
      <c r="Y39" s="2"/>
      <c r="Z39" s="2"/>
    </row>
    <row r="40" spans="1:26">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U52" s="2"/>
      <c r="V52" s="2"/>
      <c r="W52" s="2"/>
      <c r="X52" s="2"/>
      <c r="Y52" s="2"/>
      <c r="Z52" s="2"/>
    </row>
    <row r="53" spans="1:26">
      <c r="A53" s="1"/>
      <c r="U53" s="2"/>
      <c r="V53" s="2"/>
      <c r="W53" s="2"/>
      <c r="X53" s="2"/>
      <c r="Y53" s="2"/>
      <c r="Z53" s="2"/>
    </row>
    <row r="54" spans="1:26">
      <c r="Z54" s="2"/>
    </row>
    <row r="55" spans="1:26">
      <c r="Z55"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N8:N9 L8:L9 R8:R9 P8:P9 T8:T9 N11:N36 T11:T36 P11:P36 R11:R36 L11:L36">
      <formula1>Result</formula1>
    </dataValidation>
    <dataValidation type="list" showErrorMessage="1" sqref="AT10 AH10 AF10 Z10 X10 V10 T10 R10 P10 N10 CJ10 CB10 DJ10:DT10 DH10 DF10 DD10 DB10 CZ10 CX10 CV10 CT10 CR10 CP10 CN10 CL10 CH10 CF10 BZ10 BX10 BV10 BT10 BR10 BP10 BN10 BL10 BJ10 BH10 BF10 BD10 BB10 AZ10 AX10 AV10 AR10 AP10 AN10 AL10 AJ10 AD10 AB1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2021-02-06T11:58:17Z</dcterms:modified>
</cp:coreProperties>
</file>