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f2" sheetId="2" r:id="rId2"/>
    <sheet name="Лист3" sheetId="3" r:id="rId3"/>
  </sheets>
  <definedNames>
    <definedName name="formanttable_f1_emm" localSheetId="0">Лист1!$A$1:$BV$97</definedName>
    <definedName name="formanttable_f2_emm" localSheetId="1">'f2'!$A$1:$BW$96</definedName>
  </definedNames>
  <calcPr calcId="152511"/>
</workbook>
</file>

<file path=xl/calcChain.xml><?xml version="1.0" encoding="utf-8"?>
<calcChain xmlns="http://schemas.openxmlformats.org/spreadsheetml/2006/main">
  <c r="T145" i="1" l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29" i="1"/>
  <c r="R129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13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97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81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33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" i="1"/>
  <c r="AA34" i="2" l="1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AA33" i="2"/>
  <c r="Y33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G17" i="2"/>
  <c r="AE1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U1" i="2"/>
  <c r="S1" i="2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97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AB81" i="1"/>
  <c r="Z81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P33" i="1"/>
  <c r="N33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D23" i="1"/>
  <c r="AD24" i="1"/>
  <c r="AD25" i="1"/>
  <c r="AD26" i="1"/>
  <c r="AD27" i="1"/>
  <c r="AD28" i="1"/>
  <c r="AD29" i="1"/>
  <c r="AD30" i="1"/>
  <c r="AD31" i="1"/>
  <c r="AD32" i="1"/>
  <c r="AD18" i="1"/>
  <c r="AD19" i="1"/>
  <c r="AD20" i="1"/>
  <c r="AD21" i="1"/>
  <c r="AD22" i="1"/>
  <c r="AF17" i="1"/>
  <c r="AD1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" i="1"/>
  <c r="V12" i="1"/>
  <c r="V13" i="1"/>
  <c r="V14" i="1"/>
  <c r="V15" i="1"/>
  <c r="V16" i="1"/>
  <c r="V2" i="1"/>
  <c r="V3" i="1"/>
  <c r="V4" i="1"/>
  <c r="V5" i="1"/>
  <c r="V6" i="1"/>
  <c r="V7" i="1"/>
  <c r="V8" i="1"/>
  <c r="V9" i="1"/>
  <c r="V10" i="1"/>
  <c r="V11" i="1"/>
  <c r="V1" i="1"/>
</calcChain>
</file>

<file path=xl/connections.xml><?xml version="1.0" encoding="utf-8"?>
<connections xmlns="http://schemas.openxmlformats.org/spreadsheetml/2006/main">
  <connection id="1" name="formanttable_f1_emm" type="6" refreshedVersion="5" background="1" saveData="1">
    <textPr codePage="65001" sourceFile="C:\study\afr\gin\kursach\results\ceilings\formanttable_f1_emm.txt" decimal="," thousands=" 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manttable_f2_emm" type="6" refreshedVersion="5" background="1" saveData="1">
    <textPr codePage="65001" sourceFile="C:\study\afr\gin\kursach\results\ceilings\formanttable_f2_emm.txt" decimal="," thousands=" 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<sst xmlns="http://schemas.openxmlformats.org/spreadsheetml/2006/main" count="320" uniqueCount="10">
  <si>
    <t>ɔ</t>
  </si>
  <si>
    <t>a</t>
  </si>
  <si>
    <t>o</t>
  </si>
  <si>
    <t>i</t>
  </si>
  <si>
    <t>u</t>
  </si>
  <si>
    <t>ʋ</t>
  </si>
  <si>
    <t>e</t>
  </si>
  <si>
    <t>ɩ</t>
  </si>
  <si>
    <t>ɛ</t>
  </si>
  <si>
    <t>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</si>
</sst>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ormanttable_f1_em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manttable_f2_em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"/>
  <sheetViews>
    <sheetView tabSelected="1" topLeftCell="A142" workbookViewId="0">
      <selection activeCell="F151" sqref="F151"/>
    </sheetView>
  </sheetViews>
  <sheetFormatPr defaultRowHeight="15" x14ac:dyDescent="0.25"/>
  <cols>
    <col min="1" max="1" width="5" bestFit="1" customWidth="1"/>
    <col min="2" max="2" width="2.140625" bestFit="1" customWidth="1"/>
    <col min="3" max="3" width="8.5703125" bestFit="1" customWidth="1"/>
    <col min="4" max="4" width="9.140625" customWidth="1"/>
    <col min="5" max="5" width="8.5703125" bestFit="1" customWidth="1"/>
    <col min="6" max="6" width="6.140625" customWidth="1"/>
    <col min="7" max="7" width="8.5703125" bestFit="1" customWidth="1"/>
    <col min="8" max="8" width="5.7109375" customWidth="1"/>
    <col min="9" max="10" width="8.5703125" bestFit="1" customWidth="1"/>
    <col min="11" max="11" width="5.7109375" customWidth="1"/>
    <col min="12" max="12" width="8.5703125" bestFit="1" customWidth="1"/>
    <col min="13" max="13" width="4" bestFit="1" customWidth="1"/>
    <col min="14" max="14" width="8.5703125" bestFit="1" customWidth="1"/>
    <col min="15" max="15" width="2.140625" bestFit="1" customWidth="1"/>
    <col min="16" max="16" width="8.5703125" bestFit="1" customWidth="1"/>
    <col min="17" max="17" width="2.140625" bestFit="1" customWidth="1"/>
    <col min="18" max="18" width="8.5703125" bestFit="1" customWidth="1"/>
    <col min="19" max="19" width="2.140625" bestFit="1" customWidth="1"/>
    <col min="20" max="20" width="8.5703125" bestFit="1" customWidth="1"/>
    <col min="21" max="21" width="2" bestFit="1" customWidth="1"/>
    <col min="22" max="22" width="8.5703125" bestFit="1" customWidth="1"/>
    <col min="23" max="23" width="2.140625" bestFit="1" customWidth="1"/>
    <col min="24" max="24" width="8.5703125" bestFit="1" customWidth="1"/>
    <col min="25" max="25" width="2" bestFit="1" customWidth="1"/>
    <col min="26" max="26" width="8.5703125" bestFit="1" customWidth="1"/>
    <col min="27" max="27" width="2.140625" bestFit="1" customWidth="1"/>
    <col min="28" max="28" width="8.5703125" bestFit="1" customWidth="1"/>
    <col min="29" max="29" width="2" bestFit="1" customWidth="1"/>
    <col min="30" max="30" width="8.5703125" bestFit="1" customWidth="1"/>
    <col min="31" max="31" width="2.140625" bestFit="1" customWidth="1"/>
    <col min="32" max="32" width="8.5703125" bestFit="1" customWidth="1"/>
    <col min="33" max="33" width="2" bestFit="1" customWidth="1"/>
    <col min="34" max="34" width="8.5703125" bestFit="1" customWidth="1"/>
    <col min="35" max="35" width="2.140625" bestFit="1" customWidth="1"/>
    <col min="36" max="36" width="8.5703125" bestFit="1" customWidth="1"/>
    <col min="37" max="37" width="2" bestFit="1" customWidth="1"/>
    <col min="38" max="38" width="8.5703125" bestFit="1" customWidth="1"/>
    <col min="39" max="39" width="2.140625" bestFit="1" customWidth="1"/>
    <col min="40" max="40" width="8.5703125" bestFit="1" customWidth="1"/>
    <col min="41" max="41" width="2" bestFit="1" customWidth="1"/>
    <col min="42" max="42" width="8.5703125" bestFit="1" customWidth="1"/>
    <col min="43" max="43" width="2.140625" bestFit="1" customWidth="1"/>
    <col min="44" max="44" width="8.5703125" bestFit="1" customWidth="1"/>
    <col min="45" max="45" width="2" bestFit="1" customWidth="1"/>
    <col min="46" max="46" width="8.5703125" bestFit="1" customWidth="1"/>
    <col min="47" max="47" width="2.140625" bestFit="1" customWidth="1"/>
    <col min="48" max="48" width="8.5703125" bestFit="1" customWidth="1"/>
    <col min="49" max="49" width="1.85546875" bestFit="1" customWidth="1"/>
    <col min="50" max="50" width="8.5703125" bestFit="1" customWidth="1"/>
    <col min="51" max="51" width="1.85546875" bestFit="1" customWidth="1"/>
    <col min="52" max="52" width="8.5703125" bestFit="1" customWidth="1"/>
    <col min="53" max="53" width="1.85546875" bestFit="1" customWidth="1"/>
    <col min="54" max="54" width="8.5703125" bestFit="1" customWidth="1"/>
    <col min="55" max="55" width="1.5703125" bestFit="1" customWidth="1"/>
    <col min="56" max="56" width="8.5703125" bestFit="1" customWidth="1"/>
    <col min="57" max="57" width="2.140625" bestFit="1" customWidth="1"/>
    <col min="58" max="58" width="8.5703125" bestFit="1" customWidth="1"/>
    <col min="59" max="59" width="1.85546875" bestFit="1" customWidth="1"/>
    <col min="60" max="60" width="8.5703125" bestFit="1" customWidth="1"/>
    <col min="61" max="61" width="1.5703125" bestFit="1" customWidth="1"/>
    <col min="62" max="62" width="8.5703125" bestFit="1" customWidth="1"/>
    <col min="63" max="63" width="2.140625" bestFit="1" customWidth="1"/>
    <col min="64" max="64" width="8.5703125" bestFit="1" customWidth="1"/>
    <col min="65" max="65" width="1.85546875" bestFit="1" customWidth="1"/>
    <col min="66" max="66" width="8.5703125" bestFit="1" customWidth="1"/>
    <col min="67" max="67" width="1.5703125" bestFit="1" customWidth="1"/>
    <col min="68" max="68" width="8.5703125" bestFit="1" customWidth="1"/>
    <col min="69" max="69" width="2.140625" bestFit="1" customWidth="1"/>
    <col min="70" max="70" width="8.5703125" bestFit="1" customWidth="1"/>
    <col min="71" max="71" width="1.85546875" bestFit="1" customWidth="1"/>
    <col min="72" max="72" width="8.5703125" bestFit="1" customWidth="1"/>
  </cols>
  <sheetData>
    <row r="1" spans="1:26" x14ac:dyDescent="0.25">
      <c r="A1">
        <v>4000</v>
      </c>
      <c r="B1" t="s">
        <v>0</v>
      </c>
      <c r="C1">
        <v>598.8252</v>
      </c>
      <c r="D1">
        <v>591.0761</v>
      </c>
      <c r="E1">
        <v>560.83109999999999</v>
      </c>
      <c r="F1">
        <v>729.14440000000002</v>
      </c>
      <c r="G1">
        <v>677.43560000000002</v>
      </c>
      <c r="H1">
        <v>648.97680000000003</v>
      </c>
      <c r="I1">
        <v>675.44309999999996</v>
      </c>
      <c r="J1">
        <v>694.43520000000001</v>
      </c>
      <c r="K1">
        <v>717.68520000000001</v>
      </c>
      <c r="L1">
        <v>532.38009999999997</v>
      </c>
      <c r="M1">
        <v>545.02620000000002</v>
      </c>
      <c r="N1">
        <v>549.69730000000004</v>
      </c>
      <c r="O1">
        <v>581.13869999999997</v>
      </c>
      <c r="P1">
        <v>584.30650000000003</v>
      </c>
      <c r="Q1">
        <v>574.43499999999995</v>
      </c>
      <c r="R1">
        <v>534.40779999999995</v>
      </c>
      <c r="S1">
        <v>569.30920000000003</v>
      </c>
      <c r="T1">
        <v>550.21600000000001</v>
      </c>
      <c r="V1">
        <f xml:space="preserve"> AVERAGE(C1:T1)</f>
        <v>606.37608333333321</v>
      </c>
      <c r="X1">
        <f xml:space="preserve"> STDEV(C1:T1)</f>
        <v>65.762242119600003</v>
      </c>
      <c r="Z1">
        <f>SUM(X1,'f2'!U1)</f>
        <v>173.34305287685532</v>
      </c>
    </row>
    <row r="2" spans="1:26" x14ac:dyDescent="0.25">
      <c r="A2">
        <v>4100</v>
      </c>
      <c r="B2" t="s">
        <v>0</v>
      </c>
      <c r="C2">
        <v>591.55050000000006</v>
      </c>
      <c r="D2">
        <v>584.5068</v>
      </c>
      <c r="E2">
        <v>551.01120000000003</v>
      </c>
      <c r="F2">
        <v>727.64710000000002</v>
      </c>
      <c r="G2">
        <v>675.46140000000003</v>
      </c>
      <c r="H2">
        <v>648.41539999999998</v>
      </c>
      <c r="I2">
        <v>671.27369999999996</v>
      </c>
      <c r="J2">
        <v>687.37049999999999</v>
      </c>
      <c r="K2">
        <v>710.24289999999996</v>
      </c>
      <c r="L2">
        <v>529.3777</v>
      </c>
      <c r="M2">
        <v>542.48059999999998</v>
      </c>
      <c r="N2">
        <v>541.19159999999999</v>
      </c>
      <c r="O2">
        <v>579.74180000000001</v>
      </c>
      <c r="P2">
        <v>585.08870000000002</v>
      </c>
      <c r="Q2">
        <v>573.91930000000002</v>
      </c>
      <c r="R2">
        <v>531.52030000000002</v>
      </c>
      <c r="S2">
        <v>565.40340000000003</v>
      </c>
      <c r="T2">
        <v>546.36239999999998</v>
      </c>
      <c r="V2">
        <f t="shared" ref="V2:V16" si="0" xml:space="preserve"> AVERAGE(C2:T2)</f>
        <v>602.36473888888884</v>
      </c>
      <c r="X2">
        <f t="shared" ref="X2:X16" si="1" xml:space="preserve"> STDEV(C2:T2)</f>
        <v>65.816467963673404</v>
      </c>
      <c r="Z2">
        <f>SUM(X2,'f2'!U2)</f>
        <v>173.29586883587285</v>
      </c>
    </row>
    <row r="3" spans="1:26" x14ac:dyDescent="0.25">
      <c r="A3">
        <v>4200</v>
      </c>
      <c r="B3" t="s">
        <v>0</v>
      </c>
      <c r="C3">
        <v>587.72590000000002</v>
      </c>
      <c r="D3">
        <v>581.0924</v>
      </c>
      <c r="E3">
        <v>543.14300000000003</v>
      </c>
      <c r="F3">
        <v>726.4864</v>
      </c>
      <c r="G3">
        <v>674.77250000000004</v>
      </c>
      <c r="H3">
        <v>648.23329999999999</v>
      </c>
      <c r="I3">
        <v>668.58410000000003</v>
      </c>
      <c r="J3">
        <v>682.04049999999995</v>
      </c>
      <c r="K3">
        <v>704.60659999999996</v>
      </c>
      <c r="L3">
        <v>528.59209999999996</v>
      </c>
      <c r="M3">
        <v>542.20489999999995</v>
      </c>
      <c r="N3">
        <v>535.9914</v>
      </c>
      <c r="O3">
        <v>579.72739999999999</v>
      </c>
      <c r="P3">
        <v>584.24270000000001</v>
      </c>
      <c r="Q3">
        <v>573.20719999999994</v>
      </c>
      <c r="R3">
        <v>530.42880000000002</v>
      </c>
      <c r="S3">
        <v>563.60619999999994</v>
      </c>
      <c r="T3">
        <v>545.03520000000003</v>
      </c>
      <c r="V3">
        <f t="shared" si="0"/>
        <v>599.98447777777778</v>
      </c>
      <c r="X3">
        <f t="shared" si="1"/>
        <v>65.589361090567436</v>
      </c>
      <c r="Z3">
        <f>SUM(X3,'f2'!U3)</f>
        <v>173.13851586621718</v>
      </c>
    </row>
    <row r="4" spans="1:26" x14ac:dyDescent="0.25">
      <c r="A4" s="1">
        <v>4300</v>
      </c>
      <c r="B4" s="1" t="s">
        <v>0</v>
      </c>
      <c r="C4" s="1">
        <v>586.38210000000004</v>
      </c>
      <c r="D4" s="1">
        <v>579.84339999999997</v>
      </c>
      <c r="E4" s="1">
        <v>539.75739999999996</v>
      </c>
      <c r="F4" s="1">
        <v>725.87260000000003</v>
      </c>
      <c r="G4" s="1">
        <v>675.10889999999995</v>
      </c>
      <c r="H4" s="1">
        <v>649.10199999999998</v>
      </c>
      <c r="I4" s="1">
        <v>667.24289999999996</v>
      </c>
      <c r="J4" s="1">
        <v>678.94759999999997</v>
      </c>
      <c r="K4" s="1">
        <v>701.44569999999999</v>
      </c>
      <c r="L4" s="1">
        <v>529.06489999999997</v>
      </c>
      <c r="M4" s="1">
        <v>542.97950000000003</v>
      </c>
      <c r="N4" s="1">
        <v>533.5095</v>
      </c>
      <c r="O4" s="1">
        <v>580.51189999999997</v>
      </c>
      <c r="P4" s="1">
        <v>583.97559999999999</v>
      </c>
      <c r="Q4" s="1">
        <v>574.25189999999998</v>
      </c>
      <c r="R4" s="1">
        <v>530.54129999999998</v>
      </c>
      <c r="S4" s="1">
        <v>563.47360000000003</v>
      </c>
      <c r="T4" s="1">
        <v>545.24199999999996</v>
      </c>
      <c r="U4" s="1"/>
      <c r="V4" s="1">
        <f t="shared" si="0"/>
        <v>599.29182222222221</v>
      </c>
      <c r="W4" s="1"/>
      <c r="X4" s="1">
        <f t="shared" si="1"/>
        <v>65.221106816072719</v>
      </c>
      <c r="Y4" s="1"/>
      <c r="Z4" s="1">
        <f>SUM(X4,'f2'!U4)</f>
        <v>172.81732201962151</v>
      </c>
    </row>
    <row r="5" spans="1:26" x14ac:dyDescent="0.25">
      <c r="A5">
        <v>4400</v>
      </c>
      <c r="B5" t="s">
        <v>0</v>
      </c>
      <c r="C5">
        <v>586.5453</v>
      </c>
      <c r="D5">
        <v>580.10519999999997</v>
      </c>
      <c r="E5">
        <v>537.32899999999995</v>
      </c>
      <c r="F5">
        <v>725.78949999999998</v>
      </c>
      <c r="G5">
        <v>676.24490000000003</v>
      </c>
      <c r="H5">
        <v>650.29319999999996</v>
      </c>
      <c r="I5">
        <v>666.93560000000002</v>
      </c>
      <c r="J5">
        <v>677.75070000000005</v>
      </c>
      <c r="K5">
        <v>700.32839999999999</v>
      </c>
      <c r="L5">
        <v>530.42200000000003</v>
      </c>
      <c r="M5">
        <v>544.64869999999996</v>
      </c>
      <c r="N5">
        <v>532.85490000000004</v>
      </c>
      <c r="O5">
        <v>582.16039999999998</v>
      </c>
      <c r="P5">
        <v>584.16750000000002</v>
      </c>
      <c r="Q5">
        <v>575.09569999999997</v>
      </c>
      <c r="R5">
        <v>531.89549999999997</v>
      </c>
      <c r="S5">
        <v>564.42690000000005</v>
      </c>
      <c r="T5">
        <v>546.3596</v>
      </c>
      <c r="V5">
        <f t="shared" si="0"/>
        <v>599.63072222222229</v>
      </c>
      <c r="X5">
        <f t="shared" si="1"/>
        <v>64.91736278045191</v>
      </c>
      <c r="Z5">
        <f>SUM(X5,'f2'!U5)</f>
        <v>173.06325355870217</v>
      </c>
    </row>
    <row r="6" spans="1:26" x14ac:dyDescent="0.25">
      <c r="A6">
        <v>4500</v>
      </c>
      <c r="B6" t="s">
        <v>0</v>
      </c>
      <c r="C6">
        <v>587.6807</v>
      </c>
      <c r="D6">
        <v>581.72929999999997</v>
      </c>
      <c r="E6">
        <v>537.88289999999995</v>
      </c>
      <c r="F6">
        <v>726.22619999999995</v>
      </c>
      <c r="G6">
        <v>678.01279999999997</v>
      </c>
      <c r="H6">
        <v>652.28020000000004</v>
      </c>
      <c r="I6">
        <v>669.14850000000001</v>
      </c>
      <c r="J6">
        <v>677.96360000000004</v>
      </c>
      <c r="K6">
        <v>700.98270000000002</v>
      </c>
      <c r="L6">
        <v>532.2296</v>
      </c>
      <c r="M6">
        <v>546.89610000000005</v>
      </c>
      <c r="N6">
        <v>533.11770000000001</v>
      </c>
      <c r="O6">
        <v>584.07680000000005</v>
      </c>
      <c r="P6">
        <v>585.53009999999995</v>
      </c>
      <c r="Q6">
        <v>576.42819999999995</v>
      </c>
      <c r="R6">
        <v>533.9348</v>
      </c>
      <c r="S6">
        <v>566.15099999999995</v>
      </c>
      <c r="T6">
        <v>547.93290000000002</v>
      </c>
      <c r="V6">
        <f t="shared" si="0"/>
        <v>601.01133888888899</v>
      </c>
      <c r="X6">
        <f t="shared" si="1"/>
        <v>64.744438110676086</v>
      </c>
      <c r="Z6">
        <f>SUM(X6,'f2'!U6)</f>
        <v>173.20949811923808</v>
      </c>
    </row>
    <row r="7" spans="1:26" x14ac:dyDescent="0.25">
      <c r="A7">
        <v>4600</v>
      </c>
      <c r="B7" t="s">
        <v>0</v>
      </c>
      <c r="C7">
        <v>590.32719999999995</v>
      </c>
      <c r="D7">
        <v>584.07579999999996</v>
      </c>
      <c r="E7">
        <v>539.39459999999997</v>
      </c>
      <c r="F7">
        <v>727.45650000000001</v>
      </c>
      <c r="G7">
        <v>680.36469999999997</v>
      </c>
      <c r="H7">
        <v>656.16489999999999</v>
      </c>
      <c r="I7">
        <v>675.46159999999998</v>
      </c>
      <c r="J7">
        <v>686.15599999999995</v>
      </c>
      <c r="K7">
        <v>710.03610000000003</v>
      </c>
      <c r="L7">
        <v>534.53740000000005</v>
      </c>
      <c r="M7">
        <v>549.78200000000004</v>
      </c>
      <c r="N7">
        <v>534.04079999999999</v>
      </c>
      <c r="O7">
        <v>586.67020000000002</v>
      </c>
      <c r="P7">
        <v>587.15570000000002</v>
      </c>
      <c r="Q7">
        <v>578.0204</v>
      </c>
      <c r="R7">
        <v>536.5598</v>
      </c>
      <c r="S7">
        <v>568.19740000000002</v>
      </c>
      <c r="T7">
        <v>549.94680000000005</v>
      </c>
      <c r="V7">
        <f t="shared" si="0"/>
        <v>604.13043888888888</v>
      </c>
      <c r="X7">
        <f t="shared" si="1"/>
        <v>66.119956295323874</v>
      </c>
      <c r="Z7">
        <f>SUM(X7,'f2'!U7)</f>
        <v>175.62000736242743</v>
      </c>
    </row>
    <row r="8" spans="1:26" x14ac:dyDescent="0.25">
      <c r="A8">
        <v>4700</v>
      </c>
      <c r="B8" t="s">
        <v>0</v>
      </c>
      <c r="C8">
        <v>596.51319999999998</v>
      </c>
      <c r="D8">
        <v>590.17560000000003</v>
      </c>
      <c r="E8">
        <v>541.75639999999999</v>
      </c>
      <c r="F8">
        <v>730.82510000000002</v>
      </c>
      <c r="G8">
        <v>684.69129999999996</v>
      </c>
      <c r="H8">
        <v>663.65560000000005</v>
      </c>
      <c r="I8">
        <v>686.07910000000004</v>
      </c>
      <c r="J8">
        <v>696.94230000000005</v>
      </c>
      <c r="K8">
        <v>716.36850000000004</v>
      </c>
      <c r="L8">
        <v>537.5992</v>
      </c>
      <c r="M8">
        <v>553.21400000000006</v>
      </c>
      <c r="N8">
        <v>535.41010000000006</v>
      </c>
      <c r="O8">
        <v>589.9</v>
      </c>
      <c r="P8">
        <v>589.04240000000004</v>
      </c>
      <c r="Q8">
        <v>579.8528</v>
      </c>
      <c r="R8">
        <v>539.67309999999998</v>
      </c>
      <c r="S8">
        <v>571.06399999999996</v>
      </c>
      <c r="T8">
        <v>553.00409999999999</v>
      </c>
      <c r="V8">
        <f t="shared" si="0"/>
        <v>608.65371111111119</v>
      </c>
      <c r="X8">
        <f t="shared" si="1"/>
        <v>67.914225746519492</v>
      </c>
      <c r="Z8">
        <f>SUM(X8,'f2'!U8)</f>
        <v>178.72329589115981</v>
      </c>
    </row>
    <row r="9" spans="1:26" x14ac:dyDescent="0.25">
      <c r="A9">
        <v>4800</v>
      </c>
      <c r="B9" t="s">
        <v>0</v>
      </c>
      <c r="C9">
        <v>604.16899999999998</v>
      </c>
      <c r="D9">
        <v>598.67849999999999</v>
      </c>
      <c r="E9">
        <v>545.15689999999995</v>
      </c>
      <c r="F9">
        <v>735.97829999999999</v>
      </c>
      <c r="G9">
        <v>690.98149999999998</v>
      </c>
      <c r="H9">
        <v>671.87840000000006</v>
      </c>
      <c r="I9">
        <v>694.70699999999999</v>
      </c>
      <c r="J9">
        <v>707.00049999999999</v>
      </c>
      <c r="K9">
        <v>728.75459999999998</v>
      </c>
      <c r="L9">
        <v>541.32270000000005</v>
      </c>
      <c r="M9">
        <v>557.31769999999995</v>
      </c>
      <c r="N9">
        <v>537.13630000000001</v>
      </c>
      <c r="O9">
        <v>594.62850000000003</v>
      </c>
      <c r="P9">
        <v>592.77729999999997</v>
      </c>
      <c r="Q9">
        <v>581.93889999999999</v>
      </c>
      <c r="R9">
        <v>543.601</v>
      </c>
      <c r="S9">
        <v>573.90899999999999</v>
      </c>
      <c r="T9">
        <v>556.39449999999999</v>
      </c>
      <c r="V9">
        <f t="shared" si="0"/>
        <v>614.24058888888885</v>
      </c>
      <c r="X9">
        <f t="shared" si="1"/>
        <v>70.165350681338808</v>
      </c>
      <c r="Z9">
        <f>SUM(X9,'f2'!U9)</f>
        <v>182.32279458553316</v>
      </c>
    </row>
    <row r="10" spans="1:26" x14ac:dyDescent="0.25">
      <c r="A10">
        <v>4900</v>
      </c>
      <c r="B10" t="s">
        <v>0</v>
      </c>
      <c r="C10">
        <v>612.60159999999996</v>
      </c>
      <c r="D10">
        <v>611.55139999999994</v>
      </c>
      <c r="E10">
        <v>549.29250000000002</v>
      </c>
      <c r="F10">
        <v>742.84159999999997</v>
      </c>
      <c r="G10">
        <v>704.73649999999998</v>
      </c>
      <c r="H10">
        <v>686.94510000000002</v>
      </c>
      <c r="I10">
        <v>703.40930000000003</v>
      </c>
      <c r="J10">
        <v>719.59079999999994</v>
      </c>
      <c r="K10">
        <v>738.02930000000003</v>
      </c>
      <c r="L10">
        <v>546.22720000000004</v>
      </c>
      <c r="M10">
        <v>562.57090000000005</v>
      </c>
      <c r="N10">
        <v>539.40070000000003</v>
      </c>
      <c r="O10">
        <v>600.49419999999998</v>
      </c>
      <c r="P10">
        <v>596.23599999999999</v>
      </c>
      <c r="Q10">
        <v>584.44060000000002</v>
      </c>
      <c r="R10">
        <v>549.76509999999996</v>
      </c>
      <c r="S10">
        <v>577.56809999999996</v>
      </c>
      <c r="T10">
        <v>561.05179999999996</v>
      </c>
      <c r="V10">
        <f t="shared" si="0"/>
        <v>621.48626111111116</v>
      </c>
      <c r="X10">
        <f t="shared" si="1"/>
        <v>72.881444969203059</v>
      </c>
      <c r="Z10">
        <f>SUM(X10,'f2'!U10)</f>
        <v>186.97587746764543</v>
      </c>
    </row>
    <row r="11" spans="1:26" x14ac:dyDescent="0.25">
      <c r="A11">
        <v>5000</v>
      </c>
      <c r="B11" t="s">
        <v>0</v>
      </c>
      <c r="C11">
        <v>622.50760000000002</v>
      </c>
      <c r="D11">
        <v>625.2002</v>
      </c>
      <c r="E11">
        <v>553.00130000000001</v>
      </c>
      <c r="F11">
        <v>752.01490000000001</v>
      </c>
      <c r="G11">
        <v>721.88009999999997</v>
      </c>
      <c r="H11">
        <v>705.25620000000004</v>
      </c>
      <c r="I11">
        <v>709.7867</v>
      </c>
      <c r="J11">
        <v>729.20510000000002</v>
      </c>
      <c r="K11">
        <v>748.05039999999997</v>
      </c>
      <c r="L11">
        <v>552.78650000000005</v>
      </c>
      <c r="M11">
        <v>568.92619999999999</v>
      </c>
      <c r="N11">
        <v>542.50670000000002</v>
      </c>
      <c r="O11">
        <v>607.19500000000005</v>
      </c>
      <c r="P11">
        <v>603.51639999999998</v>
      </c>
      <c r="Q11">
        <v>589.74919999999997</v>
      </c>
      <c r="R11">
        <v>553.8501</v>
      </c>
      <c r="S11">
        <v>582.44420000000002</v>
      </c>
      <c r="T11">
        <v>569.96810000000005</v>
      </c>
      <c r="V11">
        <f t="shared" si="0"/>
        <v>629.88027222222217</v>
      </c>
      <c r="X11">
        <f t="shared" si="1"/>
        <v>75.536140171099603</v>
      </c>
      <c r="Z11">
        <f>SUM(X11,'f2'!U11)</f>
        <v>192.61100824989614</v>
      </c>
    </row>
    <row r="12" spans="1:26" x14ac:dyDescent="0.25">
      <c r="A12">
        <v>5100</v>
      </c>
      <c r="B12" t="s">
        <v>0</v>
      </c>
      <c r="C12">
        <v>633.75300000000004</v>
      </c>
      <c r="D12">
        <v>639.15009999999995</v>
      </c>
      <c r="E12">
        <v>557.29970000000003</v>
      </c>
      <c r="F12">
        <v>758.97580000000005</v>
      </c>
      <c r="G12">
        <v>738.21019999999999</v>
      </c>
      <c r="H12">
        <v>727.07370000000003</v>
      </c>
      <c r="I12">
        <v>715.13419999999996</v>
      </c>
      <c r="J12">
        <v>740.00480000000005</v>
      </c>
      <c r="K12">
        <v>755.77210000000002</v>
      </c>
      <c r="L12">
        <v>562.59140000000002</v>
      </c>
      <c r="M12">
        <v>582.50980000000004</v>
      </c>
      <c r="N12">
        <v>550.62030000000004</v>
      </c>
      <c r="O12">
        <v>615.58900000000006</v>
      </c>
      <c r="P12">
        <v>610.98310000000004</v>
      </c>
      <c r="Q12">
        <v>592.06020000000001</v>
      </c>
      <c r="R12">
        <v>560.73850000000004</v>
      </c>
      <c r="S12">
        <v>586.56799999999998</v>
      </c>
      <c r="T12">
        <v>575.77430000000004</v>
      </c>
      <c r="V12">
        <f xml:space="preserve"> AVERAGE(C12:T12)</f>
        <v>639.04489999999998</v>
      </c>
      <c r="X12">
        <f t="shared" si="1"/>
        <v>77.299501346410565</v>
      </c>
      <c r="Z12">
        <f>SUM(X12,'f2'!U12)</f>
        <v>198.20974292357857</v>
      </c>
    </row>
    <row r="13" spans="1:26" x14ac:dyDescent="0.25">
      <c r="A13">
        <v>5200</v>
      </c>
      <c r="B13" t="s">
        <v>0</v>
      </c>
      <c r="C13">
        <v>647.06679999999994</v>
      </c>
      <c r="D13">
        <v>652.54570000000001</v>
      </c>
      <c r="E13">
        <v>561.68320000000006</v>
      </c>
      <c r="F13">
        <v>766.08609999999999</v>
      </c>
      <c r="G13">
        <v>752.96879999999999</v>
      </c>
      <c r="H13">
        <v>742.36670000000004</v>
      </c>
      <c r="I13">
        <v>719.40170000000001</v>
      </c>
      <c r="J13">
        <v>747.09870000000001</v>
      </c>
      <c r="K13">
        <v>761.60329999999999</v>
      </c>
      <c r="L13">
        <v>583.99620000000004</v>
      </c>
      <c r="M13">
        <v>610.32979999999998</v>
      </c>
      <c r="N13">
        <v>564.76189999999997</v>
      </c>
      <c r="O13">
        <v>625.14980000000003</v>
      </c>
      <c r="P13">
        <v>624.60490000000004</v>
      </c>
      <c r="Q13">
        <v>600.4606</v>
      </c>
      <c r="R13">
        <v>568.51080000000002</v>
      </c>
      <c r="S13">
        <v>593.46040000000005</v>
      </c>
      <c r="T13">
        <v>590.05409999999995</v>
      </c>
      <c r="V13">
        <f t="shared" si="0"/>
        <v>650.67497222222221</v>
      </c>
      <c r="X13">
        <f t="shared" si="1"/>
        <v>75.716202847163359</v>
      </c>
      <c r="Z13">
        <f>SUM(X13,'f2'!U13)</f>
        <v>204.84576488317913</v>
      </c>
    </row>
    <row r="14" spans="1:26" x14ac:dyDescent="0.25">
      <c r="A14">
        <v>5300</v>
      </c>
      <c r="B14" t="s">
        <v>0</v>
      </c>
      <c r="C14">
        <v>661.44290000000001</v>
      </c>
      <c r="D14">
        <v>664.25030000000004</v>
      </c>
      <c r="E14">
        <v>566.33000000000004</v>
      </c>
      <c r="F14">
        <v>771.21209999999996</v>
      </c>
      <c r="G14">
        <v>764.43719999999996</v>
      </c>
      <c r="H14">
        <v>751.77859999999998</v>
      </c>
      <c r="I14">
        <v>723.03179999999998</v>
      </c>
      <c r="J14">
        <v>753.39729999999997</v>
      </c>
      <c r="K14">
        <v>767.51639999999998</v>
      </c>
      <c r="L14">
        <v>608.67489999999998</v>
      </c>
      <c r="M14">
        <v>688.45510000000002</v>
      </c>
      <c r="N14">
        <v>589.68029999999999</v>
      </c>
      <c r="O14">
        <v>641.48119999999994</v>
      </c>
      <c r="P14">
        <v>636.27239999999995</v>
      </c>
      <c r="Q14">
        <v>605.80079999999998</v>
      </c>
      <c r="R14">
        <v>580.7251</v>
      </c>
      <c r="S14">
        <v>599.5068</v>
      </c>
      <c r="T14">
        <v>607.85649999999998</v>
      </c>
      <c r="V14">
        <f t="shared" si="0"/>
        <v>665.65831666666668</v>
      </c>
      <c r="X14">
        <f t="shared" si="1"/>
        <v>72.382776546408792</v>
      </c>
      <c r="Z14">
        <f>SUM(X14,'f2'!U14)</f>
        <v>216.26617842626717</v>
      </c>
    </row>
    <row r="15" spans="1:26" x14ac:dyDescent="0.25">
      <c r="A15">
        <v>5400</v>
      </c>
      <c r="B15" t="s">
        <v>0</v>
      </c>
      <c r="C15">
        <v>683.55259999999998</v>
      </c>
      <c r="D15">
        <v>674.02620000000002</v>
      </c>
      <c r="E15">
        <v>571.43870000000004</v>
      </c>
      <c r="F15">
        <v>775.4144</v>
      </c>
      <c r="G15">
        <v>772.34</v>
      </c>
      <c r="H15">
        <v>756.24590000000001</v>
      </c>
      <c r="I15">
        <v>726.17920000000004</v>
      </c>
      <c r="J15">
        <v>760.13620000000003</v>
      </c>
      <c r="K15">
        <v>773.61800000000005</v>
      </c>
      <c r="L15">
        <v>603.38130000000001</v>
      </c>
      <c r="M15">
        <v>753.93039999999996</v>
      </c>
      <c r="N15">
        <v>653.94010000000003</v>
      </c>
      <c r="O15">
        <v>654.35050000000001</v>
      </c>
      <c r="P15">
        <v>647.02020000000005</v>
      </c>
      <c r="Q15">
        <v>616.28030000000001</v>
      </c>
      <c r="R15">
        <v>604.65499999999997</v>
      </c>
      <c r="S15">
        <v>608.61530000000005</v>
      </c>
      <c r="T15">
        <v>635.45450000000005</v>
      </c>
      <c r="V15">
        <f t="shared" si="0"/>
        <v>681.69882222222236</v>
      </c>
      <c r="X15">
        <f t="shared" si="1"/>
        <v>69.925402514036804</v>
      </c>
      <c r="Z15">
        <f>SUM(X15,'f2'!U15)</f>
        <v>224.42425817069443</v>
      </c>
    </row>
    <row r="16" spans="1:26" x14ac:dyDescent="0.25">
      <c r="A16">
        <v>5500</v>
      </c>
      <c r="B16" t="s">
        <v>0</v>
      </c>
      <c r="C16">
        <v>712.59130000000005</v>
      </c>
      <c r="D16">
        <v>684.33259999999996</v>
      </c>
      <c r="E16">
        <v>579.24480000000005</v>
      </c>
      <c r="F16">
        <v>778.47140000000002</v>
      </c>
      <c r="G16">
        <v>776.32159999999999</v>
      </c>
      <c r="H16">
        <v>757.67539999999997</v>
      </c>
      <c r="I16">
        <v>729.41039999999998</v>
      </c>
      <c r="J16">
        <v>767.66160000000002</v>
      </c>
      <c r="K16">
        <v>781.00009999999997</v>
      </c>
      <c r="L16">
        <v>601.14940000000001</v>
      </c>
      <c r="M16">
        <v>760.07550000000003</v>
      </c>
      <c r="N16">
        <v>732.43380000000002</v>
      </c>
      <c r="O16">
        <v>670.45410000000004</v>
      </c>
      <c r="P16">
        <v>661.86860000000001</v>
      </c>
      <c r="Q16">
        <v>622.9135</v>
      </c>
      <c r="R16">
        <v>647.09529999999995</v>
      </c>
      <c r="S16">
        <v>622.38109999999995</v>
      </c>
      <c r="T16">
        <v>707.27689999999996</v>
      </c>
      <c r="V16">
        <f t="shared" si="0"/>
        <v>699.57541111111129</v>
      </c>
      <c r="X16">
        <f t="shared" si="1"/>
        <v>65.920703400479482</v>
      </c>
      <c r="Z16">
        <f>SUM(X16,'f2'!U16)</f>
        <v>181.83539790532933</v>
      </c>
    </row>
    <row r="17" spans="1:34" x14ac:dyDescent="0.25">
      <c r="A17">
        <v>4000</v>
      </c>
      <c r="B17" t="s">
        <v>1</v>
      </c>
      <c r="C17">
        <v>847.98689999999999</v>
      </c>
      <c r="D17">
        <v>800.17330000000004</v>
      </c>
      <c r="E17">
        <v>843.22469999999998</v>
      </c>
      <c r="F17">
        <v>807.995</v>
      </c>
      <c r="G17">
        <v>843.34220000000005</v>
      </c>
      <c r="H17">
        <v>821.58169999999996</v>
      </c>
      <c r="I17">
        <v>820.64800000000002</v>
      </c>
      <c r="J17">
        <v>777.27120000000002</v>
      </c>
      <c r="K17">
        <v>805.07690000000002</v>
      </c>
      <c r="L17">
        <v>846.9751</v>
      </c>
      <c r="M17">
        <v>791.92160000000001</v>
      </c>
      <c r="N17">
        <v>826.60019999999997</v>
      </c>
      <c r="O17">
        <v>782.13109999999995</v>
      </c>
      <c r="P17">
        <v>865.59100000000001</v>
      </c>
      <c r="Q17">
        <v>843.14559999999994</v>
      </c>
      <c r="R17">
        <v>752.95230000000004</v>
      </c>
      <c r="S17">
        <v>782.05799999999999</v>
      </c>
      <c r="T17">
        <v>809.23209999999995</v>
      </c>
      <c r="U17">
        <v>825.92399999999998</v>
      </c>
      <c r="V17">
        <v>860.99950000000001</v>
      </c>
      <c r="W17">
        <v>840.32050000000004</v>
      </c>
      <c r="X17">
        <v>821.21990000000005</v>
      </c>
      <c r="Y17">
        <v>766.12149999999997</v>
      </c>
      <c r="Z17">
        <v>756.23440000000005</v>
      </c>
      <c r="AA17">
        <v>816.12019999999995</v>
      </c>
      <c r="AB17">
        <v>803.33199999999999</v>
      </c>
      <c r="AC17">
        <v>762.73</v>
      </c>
      <c r="AD17">
        <f>AVERAGE(C17:AC17)</f>
        <v>811.88551481481488</v>
      </c>
      <c r="AF17">
        <f>STDEV(C17:AC17)</f>
        <v>32.230712295080188</v>
      </c>
      <c r="AH17">
        <f>SUM(AF17,'f2'!AG17)</f>
        <v>111.23403966450664</v>
      </c>
    </row>
    <row r="18" spans="1:34" x14ac:dyDescent="0.25">
      <c r="A18">
        <v>4100</v>
      </c>
      <c r="B18" t="s">
        <v>1</v>
      </c>
      <c r="C18">
        <v>849.88580000000002</v>
      </c>
      <c r="D18">
        <v>800.51199999999994</v>
      </c>
      <c r="E18">
        <v>842.86649999999997</v>
      </c>
      <c r="F18">
        <v>808.43299999999999</v>
      </c>
      <c r="G18">
        <v>841.27009999999996</v>
      </c>
      <c r="H18">
        <v>819.87699999999995</v>
      </c>
      <c r="I18">
        <v>818.01369999999997</v>
      </c>
      <c r="J18">
        <v>787.07749999999999</v>
      </c>
      <c r="K18">
        <v>806.42</v>
      </c>
      <c r="L18">
        <v>845.89380000000006</v>
      </c>
      <c r="M18">
        <v>795.34580000000005</v>
      </c>
      <c r="N18">
        <v>824.93830000000003</v>
      </c>
      <c r="O18">
        <v>786.09320000000002</v>
      </c>
      <c r="P18">
        <v>865.42409999999995</v>
      </c>
      <c r="Q18">
        <v>844.34960000000001</v>
      </c>
      <c r="R18">
        <v>832.94150000000002</v>
      </c>
      <c r="S18">
        <v>782.5557</v>
      </c>
      <c r="T18">
        <v>808.59529999999995</v>
      </c>
      <c r="U18">
        <v>826.05060000000003</v>
      </c>
      <c r="V18">
        <v>860.70650000000001</v>
      </c>
      <c r="W18">
        <v>840.50419999999997</v>
      </c>
      <c r="X18">
        <v>820.45540000000005</v>
      </c>
      <c r="Y18">
        <v>770.14859999999999</v>
      </c>
      <c r="Z18">
        <v>755.41520000000003</v>
      </c>
      <c r="AA18">
        <v>815.29960000000005</v>
      </c>
      <c r="AB18">
        <v>801.5</v>
      </c>
      <c r="AC18">
        <v>763.0213</v>
      </c>
      <c r="AD18">
        <f t="shared" ref="AD18:AD32" si="2">AVERAGE(C18:AC18)</f>
        <v>815.31830740740725</v>
      </c>
      <c r="AF18">
        <f t="shared" ref="AF18:AF32" si="3">STDEV(C18:AC18)</f>
        <v>29.255041891401135</v>
      </c>
      <c r="AH18">
        <f>SUM(AF18,'f2'!AG18)</f>
        <v>94.219197752501856</v>
      </c>
    </row>
    <row r="19" spans="1:34" x14ac:dyDescent="0.25">
      <c r="A19">
        <v>4200</v>
      </c>
      <c r="B19" t="s">
        <v>1</v>
      </c>
      <c r="C19">
        <v>850.97260000000006</v>
      </c>
      <c r="D19">
        <v>800.43290000000002</v>
      </c>
      <c r="E19">
        <v>841.53070000000002</v>
      </c>
      <c r="F19">
        <v>808.25959999999998</v>
      </c>
      <c r="G19">
        <v>837.44709999999998</v>
      </c>
      <c r="H19">
        <v>817.30840000000001</v>
      </c>
      <c r="I19">
        <v>813.44029999999998</v>
      </c>
      <c r="J19">
        <v>797.57889999999998</v>
      </c>
      <c r="K19">
        <v>806.46130000000005</v>
      </c>
      <c r="L19">
        <v>844.01580000000001</v>
      </c>
      <c r="M19">
        <v>797.21289999999999</v>
      </c>
      <c r="N19">
        <v>822.66740000000004</v>
      </c>
      <c r="O19">
        <v>788.52660000000003</v>
      </c>
      <c r="P19">
        <v>865.60659999999996</v>
      </c>
      <c r="Q19">
        <v>844.66589999999997</v>
      </c>
      <c r="R19">
        <v>836.10149999999999</v>
      </c>
      <c r="S19">
        <v>782.13400000000001</v>
      </c>
      <c r="T19">
        <v>807.17399999999998</v>
      </c>
      <c r="U19">
        <v>823.80089999999996</v>
      </c>
      <c r="V19">
        <v>859.5924</v>
      </c>
      <c r="W19">
        <v>841.06110000000001</v>
      </c>
      <c r="X19">
        <v>819.08500000000004</v>
      </c>
      <c r="Y19">
        <v>772.53250000000003</v>
      </c>
      <c r="Z19">
        <v>752.93629999999996</v>
      </c>
      <c r="AA19">
        <v>813.35900000000004</v>
      </c>
      <c r="AB19">
        <v>799.01149999999996</v>
      </c>
      <c r="AC19">
        <v>762.9212</v>
      </c>
      <c r="AD19">
        <f t="shared" si="2"/>
        <v>815.03097777777782</v>
      </c>
      <c r="AF19">
        <f t="shared" si="3"/>
        <v>28.740878067502138</v>
      </c>
      <c r="AH19">
        <f>SUM(AF19,'f2'!AG19)</f>
        <v>92.420498001781056</v>
      </c>
    </row>
    <row r="20" spans="1:34" x14ac:dyDescent="0.25">
      <c r="A20">
        <v>4300</v>
      </c>
      <c r="B20" t="s">
        <v>1</v>
      </c>
      <c r="C20">
        <v>852.28120000000001</v>
      </c>
      <c r="D20">
        <v>800.25779999999997</v>
      </c>
      <c r="E20">
        <v>840.04070000000002</v>
      </c>
      <c r="F20">
        <v>807.92589999999996</v>
      </c>
      <c r="G20">
        <v>833.51940000000002</v>
      </c>
      <c r="H20">
        <v>814.85739999999998</v>
      </c>
      <c r="I20">
        <v>808.94949999999994</v>
      </c>
      <c r="J20">
        <v>805.95150000000001</v>
      </c>
      <c r="K20">
        <v>805.20370000000003</v>
      </c>
      <c r="L20">
        <v>841.93780000000004</v>
      </c>
      <c r="M20">
        <v>797.9538</v>
      </c>
      <c r="N20">
        <v>820.56190000000004</v>
      </c>
      <c r="O20">
        <v>790.01329999999996</v>
      </c>
      <c r="P20">
        <v>865.72739999999999</v>
      </c>
      <c r="Q20">
        <v>852.86310000000003</v>
      </c>
      <c r="R20">
        <v>840.34289999999999</v>
      </c>
      <c r="S20">
        <v>782.43150000000003</v>
      </c>
      <c r="T20">
        <v>806.39769999999999</v>
      </c>
      <c r="U20">
        <v>821.21510000000001</v>
      </c>
      <c r="V20">
        <v>858.01409999999998</v>
      </c>
      <c r="W20">
        <v>840.65039999999999</v>
      </c>
      <c r="X20">
        <v>818.06209999999999</v>
      </c>
      <c r="Y20">
        <v>774.07360000000006</v>
      </c>
      <c r="Z20">
        <v>750.30280000000005</v>
      </c>
      <c r="AA20">
        <v>810.6979</v>
      </c>
      <c r="AB20">
        <v>796.51859999999999</v>
      </c>
      <c r="AC20">
        <v>763.09349999999995</v>
      </c>
      <c r="AD20">
        <f t="shared" si="2"/>
        <v>814.80905925925913</v>
      </c>
      <c r="AF20">
        <f t="shared" si="3"/>
        <v>28.93448083828304</v>
      </c>
      <c r="AH20">
        <f>SUM(AF20,'f2'!AG20)</f>
        <v>90.589663312934462</v>
      </c>
    </row>
    <row r="21" spans="1:34" x14ac:dyDescent="0.25">
      <c r="A21">
        <v>4400</v>
      </c>
      <c r="B21" t="s">
        <v>1</v>
      </c>
      <c r="C21">
        <v>853.78549999999996</v>
      </c>
      <c r="D21">
        <v>800.53359999999998</v>
      </c>
      <c r="E21">
        <v>840.01949999999999</v>
      </c>
      <c r="F21">
        <v>808.23969999999997</v>
      </c>
      <c r="G21">
        <v>830.55319999999995</v>
      </c>
      <c r="H21">
        <v>813.23569999999995</v>
      </c>
      <c r="I21">
        <v>806.2373</v>
      </c>
      <c r="J21">
        <v>811.35609999999997</v>
      </c>
      <c r="K21">
        <v>804.07389999999998</v>
      </c>
      <c r="L21">
        <v>840.22770000000003</v>
      </c>
      <c r="M21">
        <v>798.21100000000001</v>
      </c>
      <c r="N21">
        <v>819.3451</v>
      </c>
      <c r="O21">
        <v>790.57849999999996</v>
      </c>
      <c r="P21">
        <v>865.13909999999998</v>
      </c>
      <c r="Q21">
        <v>860.44439999999997</v>
      </c>
      <c r="R21">
        <v>840.56939999999997</v>
      </c>
      <c r="S21">
        <v>782.91399999999999</v>
      </c>
      <c r="T21">
        <v>806.62170000000003</v>
      </c>
      <c r="U21">
        <v>818.83730000000003</v>
      </c>
      <c r="V21">
        <v>857.13779999999997</v>
      </c>
      <c r="W21">
        <v>840.12540000000001</v>
      </c>
      <c r="X21">
        <v>817.79579999999999</v>
      </c>
      <c r="Y21">
        <v>775.6327</v>
      </c>
      <c r="Z21">
        <v>749.92039999999997</v>
      </c>
      <c r="AA21">
        <v>808.28689999999995</v>
      </c>
      <c r="AB21">
        <v>794.6327</v>
      </c>
      <c r="AC21">
        <v>764.64070000000004</v>
      </c>
      <c r="AD21">
        <f t="shared" si="2"/>
        <v>814.78129999999976</v>
      </c>
      <c r="AF21">
        <f t="shared" si="3"/>
        <v>29.032586249101858</v>
      </c>
      <c r="AH21">
        <f>SUM(AF21,'f2'!AG21)</f>
        <v>90.087604288224156</v>
      </c>
    </row>
    <row r="22" spans="1:34" x14ac:dyDescent="0.25">
      <c r="A22" s="1">
        <v>4500</v>
      </c>
      <c r="B22" s="1" t="s">
        <v>1</v>
      </c>
      <c r="C22" s="1">
        <v>856.13250000000005</v>
      </c>
      <c r="D22" s="1">
        <v>801.86389999999994</v>
      </c>
      <c r="E22" s="1">
        <v>841.00720000000001</v>
      </c>
      <c r="F22" s="1">
        <v>809.16420000000005</v>
      </c>
      <c r="G22" s="1">
        <v>830.42589999999996</v>
      </c>
      <c r="H22" s="1">
        <v>813.30709999999999</v>
      </c>
      <c r="I22" s="1">
        <v>806.9162</v>
      </c>
      <c r="J22" s="1">
        <v>814.3193</v>
      </c>
      <c r="K22" s="1">
        <v>806.52419999999995</v>
      </c>
      <c r="L22" s="1">
        <v>839.66139999999996</v>
      </c>
      <c r="M22" s="1">
        <v>799.38170000000002</v>
      </c>
      <c r="N22" s="1">
        <v>819.06100000000004</v>
      </c>
      <c r="O22" s="1">
        <v>790.85799999999995</v>
      </c>
      <c r="P22" s="1">
        <v>864.24189999999999</v>
      </c>
      <c r="Q22" s="1">
        <v>864.38430000000005</v>
      </c>
      <c r="R22" s="1">
        <v>837.48090000000002</v>
      </c>
      <c r="S22" s="1">
        <v>789.66359999999997</v>
      </c>
      <c r="T22" s="1">
        <v>807.79390000000001</v>
      </c>
      <c r="U22" s="1">
        <v>817.46749999999997</v>
      </c>
      <c r="V22" s="1">
        <v>856.35799999999995</v>
      </c>
      <c r="W22" s="1">
        <v>840.0335</v>
      </c>
      <c r="X22" s="1">
        <v>818.21640000000002</v>
      </c>
      <c r="Y22" s="1">
        <v>788.03800000000001</v>
      </c>
      <c r="Z22" s="1">
        <v>752.39239999999995</v>
      </c>
      <c r="AA22" s="1">
        <v>806.85389999999995</v>
      </c>
      <c r="AB22" s="1">
        <v>793.69799999999998</v>
      </c>
      <c r="AC22" s="1">
        <v>765.40639999999996</v>
      </c>
      <c r="AD22" s="1">
        <f t="shared" si="2"/>
        <v>815.9500481481482</v>
      </c>
      <c r="AE22" s="1"/>
      <c r="AF22" s="1">
        <f t="shared" si="3"/>
        <v>28.026882237613492</v>
      </c>
      <c r="AG22" s="1"/>
      <c r="AH22" s="1">
        <f>SUM(AF22,'f2'!AG22)</f>
        <v>87.429313028543476</v>
      </c>
    </row>
    <row r="23" spans="1:34" x14ac:dyDescent="0.25">
      <c r="A23">
        <v>4600</v>
      </c>
      <c r="B23" t="s">
        <v>1</v>
      </c>
      <c r="C23">
        <v>861.74559999999997</v>
      </c>
      <c r="D23">
        <v>803.6087</v>
      </c>
      <c r="E23">
        <v>848.19209999999998</v>
      </c>
      <c r="F23">
        <v>810.12350000000004</v>
      </c>
      <c r="G23">
        <v>829.99369999999999</v>
      </c>
      <c r="H23">
        <v>816.33199999999999</v>
      </c>
      <c r="I23">
        <v>810.10419999999999</v>
      </c>
      <c r="J23">
        <v>816.15639999999996</v>
      </c>
      <c r="K23">
        <v>810.38300000000004</v>
      </c>
      <c r="L23">
        <v>839.7808</v>
      </c>
      <c r="M23">
        <v>802.81020000000001</v>
      </c>
      <c r="N23">
        <v>820.8433</v>
      </c>
      <c r="O23">
        <v>791.52269999999999</v>
      </c>
      <c r="P23">
        <v>865.64279999999997</v>
      </c>
      <c r="Q23">
        <v>864.29150000000004</v>
      </c>
      <c r="R23">
        <v>830.53399999999999</v>
      </c>
      <c r="S23">
        <v>792.75289999999995</v>
      </c>
      <c r="T23">
        <v>809.61689999999999</v>
      </c>
      <c r="U23">
        <v>817.17650000000003</v>
      </c>
      <c r="V23">
        <v>856.53980000000001</v>
      </c>
      <c r="W23">
        <v>840.2681</v>
      </c>
      <c r="X23">
        <v>819.18140000000005</v>
      </c>
      <c r="Y23">
        <v>789.29409999999996</v>
      </c>
      <c r="Z23">
        <v>754.19839999999999</v>
      </c>
      <c r="AA23">
        <v>807.43820000000005</v>
      </c>
      <c r="AB23">
        <v>794.15639999999996</v>
      </c>
      <c r="AC23">
        <v>769.07730000000004</v>
      </c>
      <c r="AD23">
        <f t="shared" si="2"/>
        <v>817.47275925925931</v>
      </c>
      <c r="AF23">
        <f t="shared" si="3"/>
        <v>27.735359648155043</v>
      </c>
      <c r="AH23">
        <f>SUM(AF23,'f2'!AG23)</f>
        <v>88.096261249631368</v>
      </c>
    </row>
    <row r="24" spans="1:34" x14ac:dyDescent="0.25">
      <c r="A24">
        <v>4700</v>
      </c>
      <c r="B24" t="s">
        <v>1</v>
      </c>
      <c r="C24">
        <v>874.50609999999995</v>
      </c>
      <c r="D24">
        <v>804.81439999999998</v>
      </c>
      <c r="E24">
        <v>850.41030000000001</v>
      </c>
      <c r="F24">
        <v>811.20740000000001</v>
      </c>
      <c r="G24">
        <v>830.24959999999999</v>
      </c>
      <c r="H24">
        <v>819.60289999999998</v>
      </c>
      <c r="I24">
        <v>814.57470000000001</v>
      </c>
      <c r="J24">
        <v>823.77409999999998</v>
      </c>
      <c r="K24">
        <v>812.18150000000003</v>
      </c>
      <c r="L24">
        <v>844.3288</v>
      </c>
      <c r="M24">
        <v>807.2115</v>
      </c>
      <c r="N24">
        <v>825.6875</v>
      </c>
      <c r="O24">
        <v>795.44550000000004</v>
      </c>
      <c r="P24">
        <v>863.4692</v>
      </c>
      <c r="Q24">
        <v>861.46360000000004</v>
      </c>
      <c r="R24">
        <v>821.61720000000003</v>
      </c>
      <c r="S24">
        <v>793.89729999999997</v>
      </c>
      <c r="T24">
        <v>812.07719999999995</v>
      </c>
      <c r="U24">
        <v>818.10519999999997</v>
      </c>
      <c r="V24">
        <v>857.37509999999997</v>
      </c>
      <c r="W24">
        <v>841.55370000000005</v>
      </c>
      <c r="X24">
        <v>820.65229999999997</v>
      </c>
      <c r="Y24">
        <v>789.43809999999996</v>
      </c>
      <c r="Z24">
        <v>755.28949999999998</v>
      </c>
      <c r="AA24">
        <v>808.8202</v>
      </c>
      <c r="AB24">
        <v>795.60270000000003</v>
      </c>
      <c r="AC24">
        <v>770.18730000000005</v>
      </c>
      <c r="AD24">
        <f t="shared" si="2"/>
        <v>819.39047777777762</v>
      </c>
      <c r="AF24">
        <f t="shared" si="3"/>
        <v>27.968610666689749</v>
      </c>
      <c r="AH24">
        <f>SUM(AF24,'f2'!AG24)</f>
        <v>89.898910466103288</v>
      </c>
    </row>
    <row r="25" spans="1:34" x14ac:dyDescent="0.25">
      <c r="A25">
        <v>4800</v>
      </c>
      <c r="B25" t="s">
        <v>1</v>
      </c>
      <c r="C25">
        <v>883.28030000000001</v>
      </c>
      <c r="D25">
        <v>806.53809999999999</v>
      </c>
      <c r="E25">
        <v>851.55700000000002</v>
      </c>
      <c r="F25">
        <v>812.28160000000003</v>
      </c>
      <c r="G25">
        <v>830.96870000000001</v>
      </c>
      <c r="H25">
        <v>822.47270000000003</v>
      </c>
      <c r="I25">
        <v>819.26440000000002</v>
      </c>
      <c r="J25">
        <v>848.36770000000001</v>
      </c>
      <c r="K25">
        <v>814.44219999999996</v>
      </c>
      <c r="L25">
        <v>851.851</v>
      </c>
      <c r="M25">
        <v>811.88139999999999</v>
      </c>
      <c r="N25">
        <v>836.79480000000001</v>
      </c>
      <c r="O25">
        <v>801.90769999999998</v>
      </c>
      <c r="P25">
        <v>860.27509999999995</v>
      </c>
      <c r="Q25">
        <v>859.66930000000002</v>
      </c>
      <c r="R25">
        <v>814.71550000000002</v>
      </c>
      <c r="S25">
        <v>795.69569999999999</v>
      </c>
      <c r="T25">
        <v>816.45349999999996</v>
      </c>
      <c r="U25">
        <v>820.19550000000004</v>
      </c>
      <c r="V25">
        <v>858.77099999999996</v>
      </c>
      <c r="W25">
        <v>843.16830000000004</v>
      </c>
      <c r="X25">
        <v>822.70330000000001</v>
      </c>
      <c r="Y25">
        <v>786.43169999999998</v>
      </c>
      <c r="Z25">
        <v>756.3134</v>
      </c>
      <c r="AA25">
        <v>809.87469999999996</v>
      </c>
      <c r="AB25">
        <v>799.63660000000004</v>
      </c>
      <c r="AC25">
        <v>771.16510000000005</v>
      </c>
      <c r="AD25">
        <f t="shared" si="2"/>
        <v>822.4694925925927</v>
      </c>
      <c r="AF25">
        <f t="shared" si="3"/>
        <v>28.881625427502492</v>
      </c>
      <c r="AH25">
        <f>SUM(AF25,'f2'!AG25)</f>
        <v>92.975477216746413</v>
      </c>
    </row>
    <row r="26" spans="1:34" x14ac:dyDescent="0.25">
      <c r="A26">
        <v>4900</v>
      </c>
      <c r="B26" t="s">
        <v>1</v>
      </c>
      <c r="C26">
        <v>889.57659999999998</v>
      </c>
      <c r="D26">
        <v>808.38530000000003</v>
      </c>
      <c r="E26">
        <v>852.24530000000004</v>
      </c>
      <c r="F26">
        <v>813.70410000000004</v>
      </c>
      <c r="G26">
        <v>832.2672</v>
      </c>
      <c r="H26">
        <v>825.03480000000002</v>
      </c>
      <c r="I26">
        <v>822.88689999999997</v>
      </c>
      <c r="J26">
        <v>862.93949999999995</v>
      </c>
      <c r="K26">
        <v>816.28819999999996</v>
      </c>
      <c r="L26">
        <v>855.81320000000005</v>
      </c>
      <c r="M26">
        <v>815.43780000000004</v>
      </c>
      <c r="N26">
        <v>845.24689999999998</v>
      </c>
      <c r="O26">
        <v>806.51779999999997</v>
      </c>
      <c r="P26">
        <v>851.42660000000001</v>
      </c>
      <c r="Q26">
        <v>858.02679999999998</v>
      </c>
      <c r="R26">
        <v>811.30330000000004</v>
      </c>
      <c r="S26">
        <v>797.45910000000003</v>
      </c>
      <c r="T26">
        <v>832.70010000000002</v>
      </c>
      <c r="U26">
        <v>827.69629999999995</v>
      </c>
      <c r="V26">
        <v>860.86440000000005</v>
      </c>
      <c r="W26">
        <v>845.57920000000001</v>
      </c>
      <c r="X26">
        <v>825.60379999999998</v>
      </c>
      <c r="Y26">
        <v>784.66499999999996</v>
      </c>
      <c r="Z26">
        <v>757.19740000000002</v>
      </c>
      <c r="AA26">
        <v>812.01379999999995</v>
      </c>
      <c r="AB26">
        <v>803.11530000000005</v>
      </c>
      <c r="AC26">
        <v>772.37649999999996</v>
      </c>
      <c r="AD26">
        <f t="shared" si="2"/>
        <v>825.42115555555563</v>
      </c>
      <c r="AF26">
        <f t="shared" si="3"/>
        <v>29.631802608908785</v>
      </c>
      <c r="AH26">
        <f>SUM(AF26,'f2'!AG26)</f>
        <v>98.415131417468473</v>
      </c>
    </row>
    <row r="27" spans="1:34" x14ac:dyDescent="0.25">
      <c r="A27">
        <v>5000</v>
      </c>
      <c r="B27" t="s">
        <v>1</v>
      </c>
      <c r="C27">
        <v>894.06179999999995</v>
      </c>
      <c r="D27">
        <v>810.26580000000001</v>
      </c>
      <c r="E27">
        <v>852.48590000000002</v>
      </c>
      <c r="F27">
        <v>815.06610000000001</v>
      </c>
      <c r="G27">
        <v>833.78030000000001</v>
      </c>
      <c r="H27">
        <v>827.51739999999995</v>
      </c>
      <c r="I27">
        <v>825.63459999999998</v>
      </c>
      <c r="J27">
        <v>855.51520000000005</v>
      </c>
      <c r="K27">
        <v>817.18460000000005</v>
      </c>
      <c r="L27">
        <v>860.41579999999999</v>
      </c>
      <c r="M27">
        <v>817.80349999999999</v>
      </c>
      <c r="N27">
        <v>857.78200000000004</v>
      </c>
      <c r="O27">
        <v>810.27160000000003</v>
      </c>
      <c r="P27">
        <v>840.90319999999997</v>
      </c>
      <c r="Q27">
        <v>858.93439999999998</v>
      </c>
      <c r="R27">
        <v>811.30179999999996</v>
      </c>
      <c r="S27">
        <v>799.58939999999996</v>
      </c>
      <c r="T27">
        <v>853.8818</v>
      </c>
      <c r="U27">
        <v>838.24549999999999</v>
      </c>
      <c r="V27">
        <v>863.46109999999999</v>
      </c>
      <c r="W27">
        <v>848.36360000000002</v>
      </c>
      <c r="X27">
        <v>829.39020000000005</v>
      </c>
      <c r="Y27">
        <v>784.6875</v>
      </c>
      <c r="Z27">
        <v>758.75840000000005</v>
      </c>
      <c r="AA27">
        <v>814.44219999999996</v>
      </c>
      <c r="AB27">
        <v>806.9991</v>
      </c>
      <c r="AC27">
        <v>774.06529999999998</v>
      </c>
      <c r="AD27">
        <f t="shared" si="2"/>
        <v>828.17807777777784</v>
      </c>
      <c r="AF27">
        <f t="shared" si="3"/>
        <v>30.112929121537107</v>
      </c>
      <c r="AH27">
        <f>SUM(AF27,'f2'!AG27)</f>
        <v>103.86947683433537</v>
      </c>
    </row>
    <row r="28" spans="1:34" x14ac:dyDescent="0.25">
      <c r="A28">
        <v>5100</v>
      </c>
      <c r="B28" t="s">
        <v>1</v>
      </c>
      <c r="C28">
        <v>897.33439999999996</v>
      </c>
      <c r="D28">
        <v>812.34429999999998</v>
      </c>
      <c r="E28">
        <v>853.1277</v>
      </c>
      <c r="F28">
        <v>816.50490000000002</v>
      </c>
      <c r="G28">
        <v>835.89400000000001</v>
      </c>
      <c r="H28">
        <v>830.0729</v>
      </c>
      <c r="I28">
        <v>828.38250000000005</v>
      </c>
      <c r="J28">
        <v>841.44100000000003</v>
      </c>
      <c r="K28">
        <v>817.54200000000003</v>
      </c>
      <c r="L28">
        <v>864.80160000000001</v>
      </c>
      <c r="M28">
        <v>820.23929999999996</v>
      </c>
      <c r="N28">
        <v>871.30560000000003</v>
      </c>
      <c r="O28">
        <v>812.82039999999995</v>
      </c>
      <c r="P28">
        <v>834.7731</v>
      </c>
      <c r="Q28">
        <v>862.89300000000003</v>
      </c>
      <c r="R28">
        <v>812.4864</v>
      </c>
      <c r="S28">
        <v>802.55100000000004</v>
      </c>
      <c r="T28">
        <v>873.57960000000003</v>
      </c>
      <c r="U28">
        <v>848.05529999999999</v>
      </c>
      <c r="V28">
        <v>866.92060000000004</v>
      </c>
      <c r="W28">
        <v>852.18870000000004</v>
      </c>
      <c r="X28">
        <v>834.04729999999995</v>
      </c>
      <c r="Y28">
        <v>786.07219999999995</v>
      </c>
      <c r="Z28">
        <v>761.33590000000004</v>
      </c>
      <c r="AA28">
        <v>817.62900000000002</v>
      </c>
      <c r="AB28">
        <v>811.42460000000005</v>
      </c>
      <c r="AC28">
        <v>775.81769999999995</v>
      </c>
      <c r="AD28">
        <f t="shared" si="2"/>
        <v>831.16981481481446</v>
      </c>
      <c r="AF28">
        <f t="shared" si="3"/>
        <v>31.31541008937814</v>
      </c>
      <c r="AH28">
        <f>SUM(AF28,'f2'!AG28)</f>
        <v>108.14347982507061</v>
      </c>
    </row>
    <row r="29" spans="1:34" x14ac:dyDescent="0.25">
      <c r="A29">
        <v>5200</v>
      </c>
      <c r="B29" t="s">
        <v>1</v>
      </c>
      <c r="C29">
        <v>898.90689999999995</v>
      </c>
      <c r="D29">
        <v>814.50649999999996</v>
      </c>
      <c r="E29">
        <v>855.61210000000005</v>
      </c>
      <c r="F29">
        <v>818.3021</v>
      </c>
      <c r="G29">
        <v>838.47709999999995</v>
      </c>
      <c r="H29">
        <v>833.4049</v>
      </c>
      <c r="I29">
        <v>831.55650000000003</v>
      </c>
      <c r="J29">
        <v>827.13419999999996</v>
      </c>
      <c r="K29">
        <v>818.55809999999997</v>
      </c>
      <c r="L29">
        <v>867.74860000000001</v>
      </c>
      <c r="M29">
        <v>822.69039999999995</v>
      </c>
      <c r="N29">
        <v>882.62739999999997</v>
      </c>
      <c r="O29">
        <v>815.34270000000004</v>
      </c>
      <c r="P29">
        <v>828.5376</v>
      </c>
      <c r="Q29">
        <v>867.44539999999995</v>
      </c>
      <c r="R29">
        <v>814.95190000000002</v>
      </c>
      <c r="S29">
        <v>806.21669999999995</v>
      </c>
      <c r="T29">
        <v>890.7713</v>
      </c>
      <c r="U29">
        <v>860.63160000000005</v>
      </c>
      <c r="V29">
        <v>870.5009</v>
      </c>
      <c r="W29">
        <v>856.79719999999998</v>
      </c>
      <c r="X29">
        <v>839.41210000000001</v>
      </c>
      <c r="Y29">
        <v>788.22550000000001</v>
      </c>
      <c r="Z29">
        <v>764.35530000000006</v>
      </c>
      <c r="AA29">
        <v>820.9117</v>
      </c>
      <c r="AB29">
        <v>815.97080000000005</v>
      </c>
      <c r="AC29">
        <v>777.99549999999999</v>
      </c>
      <c r="AD29">
        <f t="shared" si="2"/>
        <v>834.35522222222221</v>
      </c>
      <c r="AF29">
        <f t="shared" si="3"/>
        <v>32.974244950407687</v>
      </c>
      <c r="AH29">
        <f>SUM(AF29,'f2'!AG29)</f>
        <v>111.77303027473775</v>
      </c>
    </row>
    <row r="30" spans="1:34" x14ac:dyDescent="0.25">
      <c r="A30">
        <v>5300</v>
      </c>
      <c r="B30" t="s">
        <v>1</v>
      </c>
      <c r="C30">
        <v>900.77760000000001</v>
      </c>
      <c r="D30">
        <v>816.81219999999996</v>
      </c>
      <c r="E30">
        <v>857.33330000000001</v>
      </c>
      <c r="F30">
        <v>820.10919999999999</v>
      </c>
      <c r="G30">
        <v>841.81539999999995</v>
      </c>
      <c r="H30">
        <v>837.20929999999998</v>
      </c>
      <c r="I30">
        <v>835.5068</v>
      </c>
      <c r="J30">
        <v>819.24069999999995</v>
      </c>
      <c r="K30">
        <v>819.85550000000001</v>
      </c>
      <c r="L30">
        <v>871.63530000000003</v>
      </c>
      <c r="M30">
        <v>825.21439999999996</v>
      </c>
      <c r="N30">
        <v>889.39459999999997</v>
      </c>
      <c r="O30">
        <v>817.58370000000002</v>
      </c>
      <c r="P30">
        <v>826.3306</v>
      </c>
      <c r="Q30">
        <v>873.56029999999998</v>
      </c>
      <c r="R30">
        <v>818.27229999999997</v>
      </c>
      <c r="S30">
        <v>810.46230000000003</v>
      </c>
      <c r="T30">
        <v>905.85540000000003</v>
      </c>
      <c r="U30">
        <v>872.03150000000005</v>
      </c>
      <c r="V30">
        <v>875.78039999999999</v>
      </c>
      <c r="W30">
        <v>861.17020000000002</v>
      </c>
      <c r="X30">
        <v>845.44330000000002</v>
      </c>
      <c r="Y30">
        <v>790.98109999999997</v>
      </c>
      <c r="Z30">
        <v>768.13499999999999</v>
      </c>
      <c r="AA30">
        <v>824.49689999999998</v>
      </c>
      <c r="AB30">
        <v>820.52679999999998</v>
      </c>
      <c r="AC30">
        <v>780.39819999999997</v>
      </c>
      <c r="AD30">
        <f t="shared" si="2"/>
        <v>837.99749259259249</v>
      </c>
      <c r="AF30">
        <f t="shared" si="3"/>
        <v>34.733722580699876</v>
      </c>
      <c r="AH30">
        <f>SUM(AF30,'f2'!AG30)</f>
        <v>115.03623884345468</v>
      </c>
    </row>
    <row r="31" spans="1:34" x14ac:dyDescent="0.25">
      <c r="A31">
        <v>5400</v>
      </c>
      <c r="B31" t="s">
        <v>1</v>
      </c>
      <c r="C31">
        <v>902.98270000000002</v>
      </c>
      <c r="D31">
        <v>819.27650000000006</v>
      </c>
      <c r="E31">
        <v>859.48850000000004</v>
      </c>
      <c r="F31">
        <v>822.19460000000004</v>
      </c>
      <c r="G31">
        <v>845.68169999999998</v>
      </c>
      <c r="H31">
        <v>841.77049999999997</v>
      </c>
      <c r="I31">
        <v>839.91</v>
      </c>
      <c r="J31">
        <v>816.86490000000003</v>
      </c>
      <c r="K31">
        <v>821.12170000000003</v>
      </c>
      <c r="L31">
        <v>874.96720000000005</v>
      </c>
      <c r="M31">
        <v>827.96320000000003</v>
      </c>
      <c r="N31">
        <v>894.57740000000001</v>
      </c>
      <c r="O31">
        <v>819.9896</v>
      </c>
      <c r="P31">
        <v>828.07280000000003</v>
      </c>
      <c r="Q31">
        <v>881.05179999999996</v>
      </c>
      <c r="R31">
        <v>822.59490000000005</v>
      </c>
      <c r="S31">
        <v>815.33810000000005</v>
      </c>
      <c r="T31">
        <v>917.44280000000003</v>
      </c>
      <c r="U31">
        <v>881.94550000000004</v>
      </c>
      <c r="V31">
        <v>881.40679999999998</v>
      </c>
      <c r="W31">
        <v>867.02509999999995</v>
      </c>
      <c r="X31">
        <v>852.01530000000002</v>
      </c>
      <c r="Y31">
        <v>794.34619999999995</v>
      </c>
      <c r="Z31">
        <v>772.46289999999999</v>
      </c>
      <c r="AA31">
        <v>828.63980000000004</v>
      </c>
      <c r="AB31">
        <v>825.59230000000002</v>
      </c>
      <c r="AC31">
        <v>783.12260000000003</v>
      </c>
      <c r="AD31">
        <f t="shared" si="2"/>
        <v>842.14242222222208</v>
      </c>
      <c r="AF31">
        <f t="shared" si="3"/>
        <v>36.132689427914194</v>
      </c>
      <c r="AH31">
        <f>SUM(AF31,'f2'!AG31)</f>
        <v>117.88411615325853</v>
      </c>
    </row>
    <row r="32" spans="1:34" x14ac:dyDescent="0.25">
      <c r="A32">
        <v>5500</v>
      </c>
      <c r="B32" t="s">
        <v>1</v>
      </c>
      <c r="C32">
        <v>905.4973</v>
      </c>
      <c r="D32">
        <v>822.35270000000003</v>
      </c>
      <c r="E32">
        <v>862.16510000000005</v>
      </c>
      <c r="F32">
        <v>824.48940000000005</v>
      </c>
      <c r="G32">
        <v>850.18370000000004</v>
      </c>
      <c r="H32">
        <v>846.92399999999998</v>
      </c>
      <c r="I32">
        <v>845.28970000000004</v>
      </c>
      <c r="J32">
        <v>817.79100000000005</v>
      </c>
      <c r="K32">
        <v>822.53459999999995</v>
      </c>
      <c r="L32">
        <v>878.08519999999999</v>
      </c>
      <c r="M32">
        <v>831.02829999999994</v>
      </c>
      <c r="N32">
        <v>897.85400000000004</v>
      </c>
      <c r="O32">
        <v>822.98929999999996</v>
      </c>
      <c r="P32">
        <v>832.01430000000005</v>
      </c>
      <c r="Q32">
        <v>890.01790000000005</v>
      </c>
      <c r="R32">
        <v>827.77189999999996</v>
      </c>
      <c r="S32">
        <v>820.73419999999999</v>
      </c>
      <c r="T32">
        <v>926.05859999999996</v>
      </c>
      <c r="U32">
        <v>890.99149999999997</v>
      </c>
      <c r="V32">
        <v>889.48789999999997</v>
      </c>
      <c r="W32">
        <v>873.16729999999995</v>
      </c>
      <c r="X32">
        <v>860.23019999999997</v>
      </c>
      <c r="Y32">
        <v>798.2817</v>
      </c>
      <c r="Z32">
        <v>777.42139999999995</v>
      </c>
      <c r="AA32">
        <v>833.18470000000002</v>
      </c>
      <c r="AB32">
        <v>830.798</v>
      </c>
      <c r="AC32">
        <v>786.46889999999996</v>
      </c>
      <c r="AD32">
        <f t="shared" si="2"/>
        <v>846.80788148148145</v>
      </c>
      <c r="AF32">
        <f t="shared" si="3"/>
        <v>37.174852433818515</v>
      </c>
      <c r="AH32">
        <f>SUM(AF32,'f2'!AG32)</f>
        <v>120.71249162183931</v>
      </c>
    </row>
    <row r="33" spans="1:18" x14ac:dyDescent="0.25">
      <c r="A33">
        <v>4000</v>
      </c>
      <c r="B33" t="s">
        <v>3</v>
      </c>
      <c r="C33">
        <v>197.9556</v>
      </c>
      <c r="D33">
        <v>216.55080000000001</v>
      </c>
      <c r="E33">
        <v>233.393</v>
      </c>
      <c r="F33">
        <v>250.55080000000001</v>
      </c>
      <c r="G33">
        <v>265.33949999999999</v>
      </c>
      <c r="H33">
        <v>239.34829999999999</v>
      </c>
      <c r="I33">
        <v>236.26249999999999</v>
      </c>
      <c r="J33">
        <v>231.2534</v>
      </c>
      <c r="K33">
        <v>236.73419999999999</v>
      </c>
      <c r="L33">
        <v>217.785</v>
      </c>
      <c r="M33">
        <v>301.2627</v>
      </c>
      <c r="N33">
        <f>AVERAGE(C33:M33)</f>
        <v>238.76689090909093</v>
      </c>
      <c r="P33">
        <f>STDEV(C33:M33)</f>
        <v>27.287578163312791</v>
      </c>
      <c r="R33">
        <f>SUM(P33,'f2'!AA33)</f>
        <v>323.27510272307757</v>
      </c>
    </row>
    <row r="34" spans="1:18" x14ac:dyDescent="0.25">
      <c r="A34">
        <v>4100</v>
      </c>
      <c r="B34" t="s">
        <v>3</v>
      </c>
      <c r="C34">
        <v>197.31720000000001</v>
      </c>
      <c r="D34">
        <v>215.71940000000001</v>
      </c>
      <c r="E34">
        <v>232.8227</v>
      </c>
      <c r="F34">
        <v>248.547</v>
      </c>
      <c r="G34">
        <v>259.54950000000002</v>
      </c>
      <c r="H34">
        <v>239.19990000000001</v>
      </c>
      <c r="I34">
        <v>236.47730000000001</v>
      </c>
      <c r="J34">
        <v>239.74270000000001</v>
      </c>
      <c r="K34">
        <v>236.77590000000001</v>
      </c>
      <c r="L34">
        <v>209.16149999999999</v>
      </c>
      <c r="M34">
        <v>292.7971</v>
      </c>
      <c r="N34">
        <f t="shared" ref="N34:N80" si="4">AVERAGE(C34:M34)</f>
        <v>237.10092727272729</v>
      </c>
      <c r="P34">
        <f t="shared" ref="P34:P80" si="5">STDEV(C34:M34)</f>
        <v>25.666560633130949</v>
      </c>
      <c r="R34">
        <f>SUM(P34,'f2'!AA34)</f>
        <v>282.16062131762715</v>
      </c>
    </row>
    <row r="35" spans="1:18" x14ac:dyDescent="0.25">
      <c r="A35">
        <v>4200</v>
      </c>
      <c r="B35" t="s">
        <v>3</v>
      </c>
      <c r="C35">
        <v>197.23419999999999</v>
      </c>
      <c r="D35">
        <v>215.42359999999999</v>
      </c>
      <c r="E35">
        <v>232.1568</v>
      </c>
      <c r="F35">
        <v>247.23169999999999</v>
      </c>
      <c r="G35">
        <v>255.78389999999999</v>
      </c>
      <c r="H35">
        <v>228.39189999999999</v>
      </c>
      <c r="I35">
        <v>236.33580000000001</v>
      </c>
      <c r="J35">
        <v>239.00190000000001</v>
      </c>
      <c r="K35">
        <v>237.20650000000001</v>
      </c>
      <c r="L35">
        <v>203.7364</v>
      </c>
      <c r="M35">
        <v>275.92309999999998</v>
      </c>
      <c r="N35">
        <f t="shared" si="4"/>
        <v>233.49325454545453</v>
      </c>
      <c r="P35">
        <f t="shared" si="5"/>
        <v>22.566866747750499</v>
      </c>
      <c r="R35">
        <f>SUM(P35,'f2'!AA35)</f>
        <v>299.20650926555891</v>
      </c>
    </row>
    <row r="36" spans="1:18" x14ac:dyDescent="0.25">
      <c r="A36">
        <v>4300</v>
      </c>
      <c r="B36" t="s">
        <v>3</v>
      </c>
      <c r="C36">
        <v>196.2961</v>
      </c>
      <c r="D36">
        <v>215.14869999999999</v>
      </c>
      <c r="E36">
        <v>231.74809999999999</v>
      </c>
      <c r="F36">
        <v>246.3057</v>
      </c>
      <c r="G36">
        <v>253.48230000000001</v>
      </c>
      <c r="H36">
        <v>239.81120000000001</v>
      </c>
      <c r="I36">
        <v>236.28149999999999</v>
      </c>
      <c r="J36">
        <v>233.9639</v>
      </c>
      <c r="K36">
        <v>237.01339999999999</v>
      </c>
      <c r="L36">
        <v>200.01300000000001</v>
      </c>
      <c r="M36">
        <v>248.81989999999999</v>
      </c>
      <c r="N36">
        <f t="shared" si="4"/>
        <v>230.80761818181819</v>
      </c>
      <c r="P36">
        <f t="shared" si="5"/>
        <v>19.036058844614775</v>
      </c>
      <c r="R36">
        <f>SUM(P36,'f2'!AA36)</f>
        <v>133.82073999052301</v>
      </c>
    </row>
    <row r="37" spans="1:18" x14ac:dyDescent="0.25">
      <c r="A37" s="1">
        <v>4400</v>
      </c>
      <c r="B37" s="1" t="s">
        <v>3</v>
      </c>
      <c r="C37" s="1">
        <v>195.41139999999999</v>
      </c>
      <c r="D37" s="1">
        <v>215.6876</v>
      </c>
      <c r="E37" s="1">
        <v>231.5223</v>
      </c>
      <c r="F37" s="1">
        <v>245.9812</v>
      </c>
      <c r="G37" s="1">
        <v>252.471</v>
      </c>
      <c r="H37" s="1">
        <v>241.43819999999999</v>
      </c>
      <c r="I37" s="1">
        <v>236.25210000000001</v>
      </c>
      <c r="J37" s="1">
        <v>240.42230000000001</v>
      </c>
      <c r="K37" s="1">
        <v>239.0077</v>
      </c>
      <c r="L37" s="1">
        <v>197.6919</v>
      </c>
      <c r="M37" s="1">
        <v>224.17580000000001</v>
      </c>
      <c r="N37" s="1">
        <f t="shared" si="4"/>
        <v>229.09649999999999</v>
      </c>
      <c r="O37" s="1"/>
      <c r="P37" s="1">
        <f t="shared" si="5"/>
        <v>18.953409725376595</v>
      </c>
      <c r="Q37" s="1"/>
      <c r="R37" s="1">
        <f>SUM(P37,'f2'!AA37)</f>
        <v>51.994441042198993</v>
      </c>
    </row>
    <row r="38" spans="1:18" x14ac:dyDescent="0.25">
      <c r="A38">
        <v>4500</v>
      </c>
      <c r="B38" t="s">
        <v>3</v>
      </c>
      <c r="C38">
        <v>194.7867</v>
      </c>
      <c r="D38">
        <v>215.33250000000001</v>
      </c>
      <c r="E38">
        <v>231.5429</v>
      </c>
      <c r="F38">
        <v>245.893</v>
      </c>
      <c r="G38">
        <v>251.79730000000001</v>
      </c>
      <c r="H38">
        <v>241.1352</v>
      </c>
      <c r="I38">
        <v>236.74469999999999</v>
      </c>
      <c r="J38">
        <v>240.95660000000001</v>
      </c>
      <c r="K38">
        <v>237.5505</v>
      </c>
      <c r="L38">
        <v>197.50630000000001</v>
      </c>
      <c r="M38">
        <v>202.23949999999999</v>
      </c>
      <c r="N38">
        <f t="shared" si="4"/>
        <v>226.86229090909092</v>
      </c>
      <c r="P38">
        <f t="shared" si="5"/>
        <v>20.615362279108972</v>
      </c>
      <c r="R38">
        <f>SUM(P38,'f2'!AA38)</f>
        <v>54.65118997896078</v>
      </c>
    </row>
    <row r="39" spans="1:18" x14ac:dyDescent="0.25">
      <c r="A39">
        <v>4600</v>
      </c>
      <c r="B39" t="s">
        <v>3</v>
      </c>
      <c r="C39">
        <v>194.4897</v>
      </c>
      <c r="D39">
        <v>215.08080000000001</v>
      </c>
      <c r="E39">
        <v>231.5959</v>
      </c>
      <c r="F39">
        <v>246.16040000000001</v>
      </c>
      <c r="G39">
        <v>251.9367</v>
      </c>
      <c r="H39">
        <v>239.76089999999999</v>
      </c>
      <c r="I39">
        <v>235.61949999999999</v>
      </c>
      <c r="J39">
        <v>240.4255</v>
      </c>
      <c r="K39">
        <v>236.12209999999999</v>
      </c>
      <c r="L39">
        <v>197.1515</v>
      </c>
      <c r="M39">
        <v>191.697</v>
      </c>
      <c r="N39">
        <f t="shared" si="4"/>
        <v>225.45818181818183</v>
      </c>
      <c r="P39">
        <f t="shared" si="5"/>
        <v>21.956201400051796</v>
      </c>
      <c r="R39">
        <f>SUM(P39,'f2'!AA39)</f>
        <v>57.779648540845443</v>
      </c>
    </row>
    <row r="40" spans="1:18" x14ac:dyDescent="0.25">
      <c r="A40">
        <v>4700</v>
      </c>
      <c r="B40" t="s">
        <v>3</v>
      </c>
      <c r="C40">
        <v>194.4365</v>
      </c>
      <c r="D40">
        <v>214.31209999999999</v>
      </c>
      <c r="E40">
        <v>231.642</v>
      </c>
      <c r="F40">
        <v>246.15479999999999</v>
      </c>
      <c r="G40">
        <v>251.84209999999999</v>
      </c>
      <c r="H40">
        <v>238.38290000000001</v>
      </c>
      <c r="I40">
        <v>234.7852</v>
      </c>
      <c r="J40">
        <v>238.9511</v>
      </c>
      <c r="K40">
        <v>234.6506</v>
      </c>
      <c r="L40">
        <v>196.7226</v>
      </c>
      <c r="M40">
        <v>184.07910000000001</v>
      </c>
      <c r="N40">
        <f t="shared" si="4"/>
        <v>224.17809090909094</v>
      </c>
      <c r="P40">
        <f t="shared" si="5"/>
        <v>22.999605971861971</v>
      </c>
      <c r="R40">
        <f>SUM(P40,'f2'!AA40)</f>
        <v>61.656253749138045</v>
      </c>
    </row>
    <row r="41" spans="1:18" x14ac:dyDescent="0.25">
      <c r="A41">
        <v>4800</v>
      </c>
      <c r="B41" t="s">
        <v>3</v>
      </c>
      <c r="C41">
        <v>194.4323</v>
      </c>
      <c r="D41">
        <v>213.9632</v>
      </c>
      <c r="E41">
        <v>231.57400000000001</v>
      </c>
      <c r="F41">
        <v>246.0241</v>
      </c>
      <c r="G41">
        <v>251.97909999999999</v>
      </c>
      <c r="H41">
        <v>237.3989</v>
      </c>
      <c r="I41">
        <v>234.17449999999999</v>
      </c>
      <c r="J41">
        <v>237.74109999999999</v>
      </c>
      <c r="K41">
        <v>234.09780000000001</v>
      </c>
      <c r="L41">
        <v>196.6285</v>
      </c>
      <c r="M41">
        <v>170.67689999999999</v>
      </c>
      <c r="N41">
        <f t="shared" si="4"/>
        <v>222.60821818181813</v>
      </c>
      <c r="P41">
        <f t="shared" si="5"/>
        <v>25.387637699472055</v>
      </c>
      <c r="R41">
        <f>SUM(P41,'f2'!AA41)</f>
        <v>70.605617460040108</v>
      </c>
    </row>
    <row r="42" spans="1:18" x14ac:dyDescent="0.25">
      <c r="A42">
        <v>4900</v>
      </c>
      <c r="B42" t="s">
        <v>3</v>
      </c>
      <c r="C42">
        <v>194.50569999999999</v>
      </c>
      <c r="D42">
        <v>213.9281</v>
      </c>
      <c r="E42">
        <v>231.4948</v>
      </c>
      <c r="F42">
        <v>245.94839999999999</v>
      </c>
      <c r="G42">
        <v>251.89230000000001</v>
      </c>
      <c r="H42">
        <v>237.14400000000001</v>
      </c>
      <c r="I42">
        <v>234.1498</v>
      </c>
      <c r="J42">
        <v>237.4409</v>
      </c>
      <c r="K42">
        <v>233.97389999999999</v>
      </c>
      <c r="L42">
        <v>196.77189999999999</v>
      </c>
      <c r="M42">
        <v>172.24180000000001</v>
      </c>
      <c r="N42">
        <f t="shared" si="4"/>
        <v>222.68105454545457</v>
      </c>
      <c r="P42">
        <f t="shared" si="5"/>
        <v>24.988609704557653</v>
      </c>
      <c r="R42">
        <f>SUM(P42,'f2'!AA42)</f>
        <v>76.169560128246474</v>
      </c>
    </row>
    <row r="43" spans="1:18" x14ac:dyDescent="0.25">
      <c r="A43">
        <v>5000</v>
      </c>
      <c r="B43" t="s">
        <v>3</v>
      </c>
      <c r="C43">
        <v>194.60749999999999</v>
      </c>
      <c r="D43">
        <v>214.05840000000001</v>
      </c>
      <c r="E43">
        <v>231.57820000000001</v>
      </c>
      <c r="F43">
        <v>245.98740000000001</v>
      </c>
      <c r="G43">
        <v>251.97819999999999</v>
      </c>
      <c r="H43">
        <v>237.25239999999999</v>
      </c>
      <c r="I43">
        <v>234.2971</v>
      </c>
      <c r="J43">
        <v>237.5393</v>
      </c>
      <c r="K43">
        <v>234.1294</v>
      </c>
      <c r="L43">
        <v>196.762</v>
      </c>
      <c r="M43">
        <v>171.95410000000001</v>
      </c>
      <c r="N43">
        <f t="shared" si="4"/>
        <v>222.74036363636361</v>
      </c>
      <c r="P43">
        <f t="shared" si="5"/>
        <v>25.07431675724278</v>
      </c>
      <c r="R43">
        <f>SUM(P43,'f2'!AA43)</f>
        <v>76.222294914315455</v>
      </c>
    </row>
    <row r="44" spans="1:18" x14ac:dyDescent="0.25">
      <c r="A44">
        <v>5100</v>
      </c>
      <c r="B44" t="s">
        <v>3</v>
      </c>
      <c r="C44">
        <v>194.68360000000001</v>
      </c>
      <c r="D44">
        <v>214.2518</v>
      </c>
      <c r="E44">
        <v>231.74520000000001</v>
      </c>
      <c r="F44">
        <v>246.15819999999999</v>
      </c>
      <c r="G44">
        <v>252.1525</v>
      </c>
      <c r="H44">
        <v>237.4965</v>
      </c>
      <c r="I44">
        <v>234.67269999999999</v>
      </c>
      <c r="J44">
        <v>237.81739999999999</v>
      </c>
      <c r="K44">
        <v>234.36949999999999</v>
      </c>
      <c r="L44">
        <v>196.9299</v>
      </c>
      <c r="M44">
        <v>172.30529999999999</v>
      </c>
      <c r="N44">
        <f t="shared" si="4"/>
        <v>222.96205454545452</v>
      </c>
      <c r="P44">
        <f t="shared" si="5"/>
        <v>25.071511149006231</v>
      </c>
      <c r="R44">
        <f>SUM(P44,'f2'!AA44)</f>
        <v>69.803138441941769</v>
      </c>
    </row>
    <row r="45" spans="1:18" x14ac:dyDescent="0.25">
      <c r="A45">
        <v>5200</v>
      </c>
      <c r="B45" t="s">
        <v>3</v>
      </c>
      <c r="C45">
        <v>194.53639999999999</v>
      </c>
      <c r="D45">
        <v>214.4331</v>
      </c>
      <c r="E45">
        <v>231.94210000000001</v>
      </c>
      <c r="F45">
        <v>246.35769999999999</v>
      </c>
      <c r="G45">
        <v>252.34200000000001</v>
      </c>
      <c r="H45">
        <v>237.76499999999999</v>
      </c>
      <c r="I45">
        <v>234.93680000000001</v>
      </c>
      <c r="J45">
        <v>238.1636</v>
      </c>
      <c r="K45">
        <v>234.71449999999999</v>
      </c>
      <c r="L45">
        <v>196.67449999999999</v>
      </c>
      <c r="M45">
        <v>172.6891</v>
      </c>
      <c r="N45">
        <f t="shared" si="4"/>
        <v>223.14134545454544</v>
      </c>
      <c r="P45">
        <f t="shared" si="5"/>
        <v>25.143031054085842</v>
      </c>
      <c r="R45">
        <f>SUM(P45,'f2'!AA45)</f>
        <v>59.410579642630779</v>
      </c>
    </row>
    <row r="46" spans="1:18" x14ac:dyDescent="0.25">
      <c r="A46">
        <v>5300</v>
      </c>
      <c r="B46" t="s">
        <v>3</v>
      </c>
      <c r="C46">
        <v>193.8629</v>
      </c>
      <c r="D46">
        <v>214.2079</v>
      </c>
      <c r="E46">
        <v>232.0162</v>
      </c>
      <c r="F46">
        <v>246.37370000000001</v>
      </c>
      <c r="G46">
        <v>252.29320000000001</v>
      </c>
      <c r="H46">
        <v>237.77969999999999</v>
      </c>
      <c r="I46">
        <v>234.87289999999999</v>
      </c>
      <c r="J46">
        <v>238.34049999999999</v>
      </c>
      <c r="K46">
        <v>234.5369</v>
      </c>
      <c r="L46">
        <v>195.8896</v>
      </c>
      <c r="M46">
        <v>172.84690000000001</v>
      </c>
      <c r="N46">
        <f t="shared" si="4"/>
        <v>223.00185454545453</v>
      </c>
      <c r="P46">
        <f t="shared" si="5"/>
        <v>25.278703244999143</v>
      </c>
      <c r="R46">
        <f>SUM(P46,'f2'!AA46)</f>
        <v>56.184557380164179</v>
      </c>
    </row>
    <row r="47" spans="1:18" x14ac:dyDescent="0.25">
      <c r="A47">
        <v>5400</v>
      </c>
      <c r="B47" t="s">
        <v>3</v>
      </c>
      <c r="C47">
        <v>191.8827</v>
      </c>
      <c r="D47">
        <v>213.15270000000001</v>
      </c>
      <c r="E47">
        <v>231.25489999999999</v>
      </c>
      <c r="F47">
        <v>245.63069999999999</v>
      </c>
      <c r="G47">
        <v>251.17679999999999</v>
      </c>
      <c r="H47">
        <v>236.2097</v>
      </c>
      <c r="I47">
        <v>233.89670000000001</v>
      </c>
      <c r="J47">
        <v>237.66419999999999</v>
      </c>
      <c r="K47">
        <v>233.31800000000001</v>
      </c>
      <c r="L47">
        <v>192.95339999999999</v>
      </c>
      <c r="M47">
        <v>172.91040000000001</v>
      </c>
      <c r="N47">
        <f t="shared" si="4"/>
        <v>221.82274545454547</v>
      </c>
      <c r="P47">
        <f t="shared" si="5"/>
        <v>25.398296814446446</v>
      </c>
      <c r="R47">
        <f>SUM(P47,'f2'!AA47)</f>
        <v>63.682813691050136</v>
      </c>
    </row>
    <row r="48" spans="1:18" x14ac:dyDescent="0.25">
      <c r="A48">
        <v>5500</v>
      </c>
      <c r="B48" t="s">
        <v>3</v>
      </c>
      <c r="C48">
        <v>189.24770000000001</v>
      </c>
      <c r="D48">
        <v>210.44200000000001</v>
      </c>
      <c r="E48">
        <v>229.02340000000001</v>
      </c>
      <c r="F48">
        <v>243.2441</v>
      </c>
      <c r="G48">
        <v>247.0609</v>
      </c>
      <c r="H48">
        <v>232.6823</v>
      </c>
      <c r="I48">
        <v>231.63319999999999</v>
      </c>
      <c r="J48">
        <v>235.31139999999999</v>
      </c>
      <c r="K48">
        <v>229.16829999999999</v>
      </c>
      <c r="L48">
        <v>186.18029999999999</v>
      </c>
      <c r="M48">
        <v>172.7508</v>
      </c>
      <c r="N48">
        <f t="shared" si="4"/>
        <v>218.79494545454543</v>
      </c>
      <c r="P48">
        <f t="shared" si="5"/>
        <v>25.23096434650774</v>
      </c>
      <c r="R48">
        <f>SUM(P48,'f2'!AA48)</f>
        <v>79.953322644940926</v>
      </c>
    </row>
    <row r="49" spans="1:18" x14ac:dyDescent="0.25">
      <c r="A49">
        <v>4000</v>
      </c>
      <c r="B49" t="s">
        <v>4</v>
      </c>
      <c r="C49">
        <v>304.90460000000002</v>
      </c>
      <c r="D49">
        <v>297.1533</v>
      </c>
      <c r="E49">
        <v>321.32310000000001</v>
      </c>
      <c r="F49">
        <v>249.34010000000001</v>
      </c>
      <c r="G49">
        <v>243.2867</v>
      </c>
      <c r="H49">
        <v>256.72190000000001</v>
      </c>
      <c r="I49">
        <v>237.88810000000001</v>
      </c>
      <c r="N49">
        <f t="shared" si="4"/>
        <v>272.94540000000006</v>
      </c>
      <c r="P49">
        <f t="shared" si="5"/>
        <v>33.854787090503081</v>
      </c>
      <c r="R49">
        <f>SUM(P49,'f2'!AA49)</f>
        <v>200.87914747348555</v>
      </c>
    </row>
    <row r="50" spans="1:18" x14ac:dyDescent="0.25">
      <c r="A50">
        <v>4100</v>
      </c>
      <c r="B50" t="s">
        <v>4</v>
      </c>
      <c r="C50">
        <v>302.80700000000002</v>
      </c>
      <c r="D50">
        <v>295.34769999999997</v>
      </c>
      <c r="E50">
        <v>317.32920000000001</v>
      </c>
      <c r="F50">
        <v>249.54179999999999</v>
      </c>
      <c r="G50">
        <v>243.06829999999999</v>
      </c>
      <c r="H50">
        <v>250.52619999999999</v>
      </c>
      <c r="I50">
        <v>237.1446</v>
      </c>
      <c r="N50">
        <f t="shared" si="4"/>
        <v>270.82354285714285</v>
      </c>
      <c r="P50">
        <f t="shared" si="5"/>
        <v>33.057201345538886</v>
      </c>
      <c r="R50">
        <f>SUM(P50,'f2'!AA50)</f>
        <v>197.37406580135016</v>
      </c>
    </row>
    <row r="51" spans="1:18" x14ac:dyDescent="0.25">
      <c r="A51">
        <v>4200</v>
      </c>
      <c r="B51" t="s">
        <v>4</v>
      </c>
      <c r="C51">
        <v>301.83620000000002</v>
      </c>
      <c r="D51">
        <v>294.5061</v>
      </c>
      <c r="E51">
        <v>313.94729999999998</v>
      </c>
      <c r="F51">
        <v>249.75299999999999</v>
      </c>
      <c r="G51">
        <v>242.93860000000001</v>
      </c>
      <c r="H51">
        <v>245.4084</v>
      </c>
      <c r="I51">
        <v>236.80289999999999</v>
      </c>
      <c r="N51">
        <f t="shared" si="4"/>
        <v>269.31321428571425</v>
      </c>
      <c r="P51">
        <f t="shared" si="5"/>
        <v>32.637429025962945</v>
      </c>
      <c r="R51">
        <f>SUM(P51,'f2'!AA51)</f>
        <v>192.65984355569438</v>
      </c>
    </row>
    <row r="52" spans="1:18" x14ac:dyDescent="0.25">
      <c r="A52">
        <v>4300</v>
      </c>
      <c r="B52" t="s">
        <v>4</v>
      </c>
      <c r="C52">
        <v>301.43239999999997</v>
      </c>
      <c r="D52">
        <v>294.38130000000001</v>
      </c>
      <c r="E52">
        <v>311.49169999999998</v>
      </c>
      <c r="F52">
        <v>250.09350000000001</v>
      </c>
      <c r="G52">
        <v>242.86930000000001</v>
      </c>
      <c r="H52">
        <v>243.46510000000001</v>
      </c>
      <c r="I52">
        <v>236.68340000000001</v>
      </c>
      <c r="N52">
        <f t="shared" si="4"/>
        <v>268.63095714285708</v>
      </c>
      <c r="P52">
        <f t="shared" si="5"/>
        <v>32.242118308813573</v>
      </c>
      <c r="R52">
        <f>SUM(P52,'f2'!AA52)</f>
        <v>186.43831342444582</v>
      </c>
    </row>
    <row r="53" spans="1:18" x14ac:dyDescent="0.25">
      <c r="A53">
        <v>4400</v>
      </c>
      <c r="B53" t="s">
        <v>4</v>
      </c>
      <c r="C53">
        <v>301.35210000000001</v>
      </c>
      <c r="D53">
        <v>294.55900000000003</v>
      </c>
      <c r="E53">
        <v>310.08699999999999</v>
      </c>
      <c r="F53">
        <v>250.5924</v>
      </c>
      <c r="G53">
        <v>242.8647</v>
      </c>
      <c r="H53">
        <v>241.09540000000001</v>
      </c>
      <c r="I53">
        <v>236.68469999999999</v>
      </c>
      <c r="N53">
        <f t="shared" si="4"/>
        <v>268.17647142857146</v>
      </c>
      <c r="P53">
        <f t="shared" si="5"/>
        <v>32.218405682555115</v>
      </c>
      <c r="R53">
        <f>SUM(P53,'f2'!AA53)</f>
        <v>181.07876230563181</v>
      </c>
    </row>
    <row r="54" spans="1:18" x14ac:dyDescent="0.25">
      <c r="A54" s="1">
        <v>4500</v>
      </c>
      <c r="B54" s="1" t="s">
        <v>4</v>
      </c>
      <c r="C54" s="1">
        <v>301.52910000000003</v>
      </c>
      <c r="D54" s="1">
        <v>295.11189999999999</v>
      </c>
      <c r="E54" s="1">
        <v>309.50209999999998</v>
      </c>
      <c r="F54" s="1">
        <v>251.3357</v>
      </c>
      <c r="G54" s="1">
        <v>243.2253</v>
      </c>
      <c r="H54" s="1">
        <v>241.44579999999999</v>
      </c>
      <c r="I54" s="1">
        <v>237.1437</v>
      </c>
      <c r="J54" s="1"/>
      <c r="K54" s="1"/>
      <c r="L54" s="1"/>
      <c r="M54" s="1"/>
      <c r="N54" s="1">
        <f t="shared" si="4"/>
        <v>268.47051428571433</v>
      </c>
      <c r="O54" s="1"/>
      <c r="P54" s="1">
        <f t="shared" si="5"/>
        <v>31.960527031763366</v>
      </c>
      <c r="Q54" s="1"/>
      <c r="R54" s="1">
        <f>SUM(P54,'f2'!AA54)</f>
        <v>178.04287368184407</v>
      </c>
    </row>
    <row r="55" spans="1:18" x14ac:dyDescent="0.25">
      <c r="A55">
        <v>4600</v>
      </c>
      <c r="B55" t="s">
        <v>4</v>
      </c>
      <c r="C55">
        <v>302.0684</v>
      </c>
      <c r="D55">
        <v>295.88350000000003</v>
      </c>
      <c r="E55">
        <v>309.4076</v>
      </c>
      <c r="F55">
        <v>252.19839999999999</v>
      </c>
      <c r="G55">
        <v>243.4478</v>
      </c>
      <c r="H55">
        <v>238.92609999999999</v>
      </c>
      <c r="I55">
        <v>237.61160000000001</v>
      </c>
      <c r="N55">
        <f t="shared" si="4"/>
        <v>268.50619999999998</v>
      </c>
      <c r="P55">
        <f t="shared" si="5"/>
        <v>32.3321014954183</v>
      </c>
      <c r="R55">
        <f>SUM(P55,'f2'!AA55)</f>
        <v>178.48864306934655</v>
      </c>
    </row>
    <row r="56" spans="1:18" x14ac:dyDescent="0.25">
      <c r="A56">
        <v>4700</v>
      </c>
      <c r="B56" t="s">
        <v>4</v>
      </c>
      <c r="C56">
        <v>302.83139999999997</v>
      </c>
      <c r="D56">
        <v>297.29629999999997</v>
      </c>
      <c r="E56">
        <v>310.27339999999998</v>
      </c>
      <c r="F56">
        <v>253.286</v>
      </c>
      <c r="G56">
        <v>243.7679</v>
      </c>
      <c r="H56">
        <v>236.86510000000001</v>
      </c>
      <c r="I56">
        <v>238.17859999999999</v>
      </c>
      <c r="N56">
        <f t="shared" si="4"/>
        <v>268.92838571428575</v>
      </c>
      <c r="P56">
        <f t="shared" si="5"/>
        <v>32.951734980494557</v>
      </c>
      <c r="R56">
        <f>SUM(P56,'f2'!AA56)</f>
        <v>184.54255726819761</v>
      </c>
    </row>
    <row r="57" spans="1:18" x14ac:dyDescent="0.25">
      <c r="A57">
        <v>4800</v>
      </c>
      <c r="B57" t="s">
        <v>4</v>
      </c>
      <c r="C57">
        <v>303.99450000000002</v>
      </c>
      <c r="D57">
        <v>298.94720000000001</v>
      </c>
      <c r="E57">
        <v>311.5043</v>
      </c>
      <c r="F57">
        <v>254.5873</v>
      </c>
      <c r="G57">
        <v>244.1953</v>
      </c>
      <c r="H57">
        <v>235.03219999999999</v>
      </c>
      <c r="I57">
        <v>238.88980000000001</v>
      </c>
      <c r="N57">
        <f t="shared" si="4"/>
        <v>269.59294285714287</v>
      </c>
      <c r="P57">
        <f t="shared" si="5"/>
        <v>33.687383672569098</v>
      </c>
      <c r="R57">
        <f>SUM(P57,'f2'!AA57)</f>
        <v>194.13889218604294</v>
      </c>
    </row>
    <row r="58" spans="1:18" x14ac:dyDescent="0.25">
      <c r="A58">
        <v>4900</v>
      </c>
      <c r="B58" t="s">
        <v>4</v>
      </c>
      <c r="C58">
        <v>305.12060000000002</v>
      </c>
      <c r="D58">
        <v>301.2389</v>
      </c>
      <c r="E58">
        <v>312.81700000000001</v>
      </c>
      <c r="F58">
        <v>256.21899999999999</v>
      </c>
      <c r="G58">
        <v>244.6859</v>
      </c>
      <c r="H58">
        <v>234.29910000000001</v>
      </c>
      <c r="I58">
        <v>239.79130000000001</v>
      </c>
      <c r="N58">
        <f t="shared" si="4"/>
        <v>270.59597142857143</v>
      </c>
      <c r="P58">
        <f t="shared" si="5"/>
        <v>34.297653149242151</v>
      </c>
      <c r="R58">
        <f>SUM(P58,'f2'!AA58)</f>
        <v>207.38873868232844</v>
      </c>
    </row>
    <row r="59" spans="1:18" x14ac:dyDescent="0.25">
      <c r="A59">
        <v>5000</v>
      </c>
      <c r="B59" t="s">
        <v>4</v>
      </c>
      <c r="C59">
        <v>306.17129999999997</v>
      </c>
      <c r="D59">
        <v>302.44029999999998</v>
      </c>
      <c r="E59">
        <v>314.0847</v>
      </c>
      <c r="F59">
        <v>257.73970000000003</v>
      </c>
      <c r="G59">
        <v>245.36859999999999</v>
      </c>
      <c r="H59">
        <v>234.14279999999999</v>
      </c>
      <c r="I59">
        <v>240.892</v>
      </c>
      <c r="N59">
        <f t="shared" si="4"/>
        <v>271.54848571428573</v>
      </c>
      <c r="P59">
        <f t="shared" si="5"/>
        <v>34.586720485634544</v>
      </c>
      <c r="R59">
        <f>SUM(P59,'f2'!AA59)</f>
        <v>215.10003534019665</v>
      </c>
    </row>
    <row r="60" spans="1:18" x14ac:dyDescent="0.25">
      <c r="A60">
        <v>5100</v>
      </c>
      <c r="B60" t="s">
        <v>4</v>
      </c>
      <c r="C60">
        <v>307.4348</v>
      </c>
      <c r="D60">
        <v>303.30669999999998</v>
      </c>
      <c r="E60">
        <v>315.75369999999998</v>
      </c>
      <c r="F60">
        <v>259.94220000000001</v>
      </c>
      <c r="G60">
        <v>246.18809999999999</v>
      </c>
      <c r="H60">
        <v>234.25530000000001</v>
      </c>
      <c r="I60">
        <v>242.02510000000001</v>
      </c>
      <c r="N60">
        <f t="shared" si="4"/>
        <v>272.7008428571429</v>
      </c>
      <c r="P60">
        <f t="shared" si="5"/>
        <v>34.836485292475032</v>
      </c>
      <c r="R60">
        <f>SUM(P60,'f2'!AA60)</f>
        <v>230.89357550537767</v>
      </c>
    </row>
    <row r="61" spans="1:18" x14ac:dyDescent="0.25">
      <c r="A61">
        <v>5200</v>
      </c>
      <c r="B61" t="s">
        <v>4</v>
      </c>
      <c r="C61">
        <v>308.55439999999999</v>
      </c>
      <c r="D61">
        <v>304.33789999999999</v>
      </c>
      <c r="E61">
        <v>317.29000000000002</v>
      </c>
      <c r="F61">
        <v>256.63040000000001</v>
      </c>
      <c r="G61">
        <v>247.93629999999999</v>
      </c>
      <c r="H61">
        <v>234.5498</v>
      </c>
      <c r="I61">
        <v>244.09110000000001</v>
      </c>
      <c r="N61">
        <f t="shared" si="4"/>
        <v>273.34141428571428</v>
      </c>
      <c r="P61">
        <f t="shared" si="5"/>
        <v>35.159784628816283</v>
      </c>
      <c r="R61">
        <f>SUM(P61,'f2'!AA61)</f>
        <v>246.75054387553917</v>
      </c>
    </row>
    <row r="62" spans="1:18" x14ac:dyDescent="0.25">
      <c r="A62">
        <v>5300</v>
      </c>
      <c r="B62" t="s">
        <v>4</v>
      </c>
      <c r="C62">
        <v>310.55130000000003</v>
      </c>
      <c r="D62">
        <v>305.13729999999998</v>
      </c>
      <c r="E62">
        <v>319.76369999999997</v>
      </c>
      <c r="F62">
        <v>280.08170000000001</v>
      </c>
      <c r="G62">
        <v>250.673</v>
      </c>
      <c r="H62">
        <v>234.7629</v>
      </c>
      <c r="I62">
        <v>245.7415</v>
      </c>
      <c r="N62">
        <f t="shared" si="4"/>
        <v>278.10162857142853</v>
      </c>
      <c r="P62">
        <f t="shared" si="5"/>
        <v>34.644168736490165</v>
      </c>
      <c r="R62">
        <f>SUM(P62,'f2'!AA62)</f>
        <v>244.45585558463151</v>
      </c>
    </row>
    <row r="63" spans="1:18" x14ac:dyDescent="0.25">
      <c r="A63">
        <v>5400</v>
      </c>
      <c r="B63" t="s">
        <v>4</v>
      </c>
      <c r="C63">
        <v>312.27</v>
      </c>
      <c r="D63">
        <v>306.23630000000003</v>
      </c>
      <c r="E63">
        <v>321.81099999999998</v>
      </c>
      <c r="F63">
        <v>379.82799999999997</v>
      </c>
      <c r="G63">
        <v>254.00190000000001</v>
      </c>
      <c r="H63">
        <v>234.74090000000001</v>
      </c>
      <c r="I63">
        <v>260.4864</v>
      </c>
      <c r="N63">
        <f t="shared" si="4"/>
        <v>295.62492857142854</v>
      </c>
      <c r="P63">
        <f t="shared" si="5"/>
        <v>49.731922702348648</v>
      </c>
      <c r="R63">
        <f>SUM(P63,'f2'!AA63)</f>
        <v>288.86184587574797</v>
      </c>
    </row>
    <row r="64" spans="1:18" x14ac:dyDescent="0.25">
      <c r="A64">
        <v>5500</v>
      </c>
      <c r="B64" t="s">
        <v>4</v>
      </c>
      <c r="C64">
        <v>315.57639999999998</v>
      </c>
      <c r="D64">
        <v>307.28289999999998</v>
      </c>
      <c r="E64">
        <v>324.55189999999999</v>
      </c>
      <c r="F64">
        <v>517.29790000000003</v>
      </c>
      <c r="G64">
        <v>265.58510000000001</v>
      </c>
      <c r="H64">
        <v>234.0943</v>
      </c>
      <c r="I64">
        <v>357.30079999999998</v>
      </c>
      <c r="N64">
        <f t="shared" si="4"/>
        <v>331.66989999999998</v>
      </c>
      <c r="P64">
        <f t="shared" si="5"/>
        <v>91.202419887906458</v>
      </c>
      <c r="R64">
        <f>SUM(P64,'f2'!AA64)</f>
        <v>513.36509303919286</v>
      </c>
    </row>
    <row r="65" spans="1:18" x14ac:dyDescent="0.25">
      <c r="A65">
        <v>4000</v>
      </c>
      <c r="B65" t="s">
        <v>9</v>
      </c>
      <c r="C65">
        <v>384.07089999999999</v>
      </c>
      <c r="D65">
        <v>380.01760000000002</v>
      </c>
      <c r="E65">
        <v>369.471</v>
      </c>
      <c r="F65">
        <v>320.55189999999999</v>
      </c>
      <c r="G65">
        <v>345.80070000000001</v>
      </c>
      <c r="H65">
        <v>330.37</v>
      </c>
      <c r="N65">
        <f t="shared" si="4"/>
        <v>355.04701666666665</v>
      </c>
      <c r="P65">
        <f t="shared" si="5"/>
        <v>26.677067785903063</v>
      </c>
      <c r="R65">
        <f>SUM(P65,'f2'!AA65)</f>
        <v>256.66895496526558</v>
      </c>
    </row>
    <row r="66" spans="1:18" x14ac:dyDescent="0.25">
      <c r="A66">
        <v>4100</v>
      </c>
      <c r="B66" t="s">
        <v>9</v>
      </c>
      <c r="C66">
        <v>383.25909999999999</v>
      </c>
      <c r="D66">
        <v>380.57260000000002</v>
      </c>
      <c r="E66">
        <v>369.56729999999999</v>
      </c>
      <c r="F66">
        <v>322.92020000000002</v>
      </c>
      <c r="G66">
        <v>348.78469999999999</v>
      </c>
      <c r="H66">
        <v>330.66800000000001</v>
      </c>
      <c r="N66">
        <f t="shared" si="4"/>
        <v>355.96198333333331</v>
      </c>
      <c r="P66">
        <f t="shared" si="5"/>
        <v>25.764231435803911</v>
      </c>
      <c r="R66">
        <f>SUM(P66,'f2'!AA66)</f>
        <v>226.94374776322056</v>
      </c>
    </row>
    <row r="67" spans="1:18" x14ac:dyDescent="0.25">
      <c r="A67" s="1">
        <v>4200</v>
      </c>
      <c r="B67" s="1" t="s">
        <v>9</v>
      </c>
      <c r="C67" s="1">
        <v>382.24869999999999</v>
      </c>
      <c r="D67" s="1">
        <v>379.98379999999997</v>
      </c>
      <c r="E67" s="1">
        <v>369.91300000000001</v>
      </c>
      <c r="F67" s="1">
        <v>326.74400000000003</v>
      </c>
      <c r="G67" s="1">
        <v>350.62830000000002</v>
      </c>
      <c r="H67" s="1">
        <v>329.00529999999998</v>
      </c>
      <c r="I67" s="1"/>
      <c r="J67" s="1"/>
      <c r="K67" s="1"/>
      <c r="L67" s="1"/>
      <c r="M67" s="1"/>
      <c r="N67" s="1">
        <f t="shared" si="4"/>
        <v>356.42051666666674</v>
      </c>
      <c r="O67" s="1"/>
      <c r="P67" s="1">
        <f t="shared" si="5"/>
        <v>24.779870873385644</v>
      </c>
      <c r="Q67" s="1"/>
      <c r="R67" s="1">
        <f>SUM(P67,'f2'!AA67)</f>
        <v>226.65676651403899</v>
      </c>
    </row>
    <row r="68" spans="1:18" x14ac:dyDescent="0.25">
      <c r="A68">
        <v>4300</v>
      </c>
      <c r="B68" t="s">
        <v>9</v>
      </c>
      <c r="C68">
        <v>381.2928</v>
      </c>
      <c r="D68">
        <v>379.20519999999999</v>
      </c>
      <c r="E68">
        <v>371.32150000000001</v>
      </c>
      <c r="F68">
        <v>326.89339999999999</v>
      </c>
      <c r="G68">
        <v>348.74880000000002</v>
      </c>
      <c r="H68">
        <v>326.76350000000002</v>
      </c>
      <c r="N68">
        <f t="shared" si="4"/>
        <v>355.70419999999996</v>
      </c>
      <c r="P68">
        <f t="shared" si="5"/>
        <v>25.167349532837182</v>
      </c>
      <c r="R68">
        <f>SUM(P68,'f2'!AA68)</f>
        <v>229.91026712961738</v>
      </c>
    </row>
    <row r="69" spans="1:18" x14ac:dyDescent="0.25">
      <c r="A69">
        <v>4400</v>
      </c>
      <c r="B69" t="s">
        <v>9</v>
      </c>
      <c r="C69">
        <v>380.90690000000001</v>
      </c>
      <c r="D69">
        <v>381.32819999999998</v>
      </c>
      <c r="E69">
        <v>371.31529999999998</v>
      </c>
      <c r="F69">
        <v>324.76560000000001</v>
      </c>
      <c r="G69">
        <v>344.69400000000002</v>
      </c>
      <c r="H69">
        <v>325.5702</v>
      </c>
      <c r="N69">
        <f t="shared" si="4"/>
        <v>354.76336666666663</v>
      </c>
      <c r="P69">
        <f t="shared" si="5"/>
        <v>26.52033307608836</v>
      </c>
      <c r="R69">
        <f>SUM(P69,'f2'!AA69)</f>
        <v>232.17522050587289</v>
      </c>
    </row>
    <row r="70" spans="1:18" x14ac:dyDescent="0.25">
      <c r="A70">
        <v>4500</v>
      </c>
      <c r="B70" t="s">
        <v>9</v>
      </c>
      <c r="C70">
        <v>380.43270000000001</v>
      </c>
      <c r="D70">
        <v>380.46769999999998</v>
      </c>
      <c r="E70">
        <v>369.5136</v>
      </c>
      <c r="F70">
        <v>321.59100000000001</v>
      </c>
      <c r="G70">
        <v>341.07069999999999</v>
      </c>
      <c r="H70">
        <v>324.33420000000001</v>
      </c>
      <c r="N70">
        <f t="shared" si="4"/>
        <v>352.90165000000002</v>
      </c>
      <c r="P70">
        <f t="shared" si="5"/>
        <v>27.313842975074007</v>
      </c>
      <c r="R70">
        <f>SUM(P70,'f2'!AA70)</f>
        <v>234.7648344060797</v>
      </c>
    </row>
    <row r="71" spans="1:18" x14ac:dyDescent="0.25">
      <c r="A71">
        <v>4600</v>
      </c>
      <c r="B71" t="s">
        <v>9</v>
      </c>
      <c r="C71">
        <v>380.25839999999999</v>
      </c>
      <c r="D71">
        <v>377.79250000000002</v>
      </c>
      <c r="E71">
        <v>368.07130000000001</v>
      </c>
      <c r="F71">
        <v>319.20490000000001</v>
      </c>
      <c r="G71">
        <v>336.8526</v>
      </c>
      <c r="H71">
        <v>323.1601</v>
      </c>
      <c r="N71">
        <f t="shared" si="4"/>
        <v>350.88996666666662</v>
      </c>
      <c r="P71">
        <f t="shared" si="5"/>
        <v>27.753868232278304</v>
      </c>
      <c r="R71">
        <f>SUM(P71,'f2'!AA71)</f>
        <v>237.65464540391488</v>
      </c>
    </row>
    <row r="72" spans="1:18" x14ac:dyDescent="0.25">
      <c r="A72">
        <v>4700</v>
      </c>
      <c r="B72" t="s">
        <v>9</v>
      </c>
      <c r="C72">
        <v>380.39890000000003</v>
      </c>
      <c r="D72">
        <v>375.90710000000001</v>
      </c>
      <c r="E72">
        <v>367.40789999999998</v>
      </c>
      <c r="F72">
        <v>317.16210000000001</v>
      </c>
      <c r="G72">
        <v>333.65320000000003</v>
      </c>
      <c r="H72">
        <v>322.56290000000001</v>
      </c>
      <c r="N72">
        <f t="shared" si="4"/>
        <v>349.51534999999996</v>
      </c>
      <c r="P72">
        <f t="shared" si="5"/>
        <v>28.267425151063897</v>
      </c>
      <c r="R72">
        <f>SUM(P72,'f2'!AA72)</f>
        <v>238.77733487323431</v>
      </c>
    </row>
    <row r="73" spans="1:18" x14ac:dyDescent="0.25">
      <c r="A73">
        <v>4800</v>
      </c>
      <c r="B73" t="s">
        <v>9</v>
      </c>
      <c r="C73">
        <v>380.74880000000002</v>
      </c>
      <c r="D73">
        <v>375.03890000000001</v>
      </c>
      <c r="E73">
        <v>367.3571</v>
      </c>
      <c r="F73">
        <v>316.17559999999997</v>
      </c>
      <c r="G73">
        <v>331.42750000000001</v>
      </c>
      <c r="H73">
        <v>322.37759999999997</v>
      </c>
      <c r="N73">
        <f t="shared" si="4"/>
        <v>348.85425000000004</v>
      </c>
      <c r="P73">
        <f t="shared" si="5"/>
        <v>28.697917868915177</v>
      </c>
      <c r="R73">
        <f>SUM(P73,'f2'!AA73)</f>
        <v>237.69143635589643</v>
      </c>
    </row>
    <row r="74" spans="1:18" x14ac:dyDescent="0.25">
      <c r="A74">
        <v>4900</v>
      </c>
      <c r="B74" t="s">
        <v>9</v>
      </c>
      <c r="C74">
        <v>381.14249999999998</v>
      </c>
      <c r="D74">
        <v>374.7663</v>
      </c>
      <c r="E74">
        <v>367.48849999999999</v>
      </c>
      <c r="F74">
        <v>315.89760000000001</v>
      </c>
      <c r="G74">
        <v>330.0718</v>
      </c>
      <c r="H74">
        <v>322.46030000000002</v>
      </c>
      <c r="N74">
        <f t="shared" si="4"/>
        <v>348.63783333333328</v>
      </c>
      <c r="P74">
        <f t="shared" si="5"/>
        <v>28.970610912141051</v>
      </c>
      <c r="R74">
        <f>SUM(P74,'f2'!AA74)</f>
        <v>232.86172772510392</v>
      </c>
    </row>
    <row r="75" spans="1:18" x14ac:dyDescent="0.25">
      <c r="A75">
        <v>5000</v>
      </c>
      <c r="B75" t="s">
        <v>9</v>
      </c>
      <c r="C75">
        <v>381.72399999999999</v>
      </c>
      <c r="D75">
        <v>374.85809999999998</v>
      </c>
      <c r="E75">
        <v>367.8449</v>
      </c>
      <c r="F75">
        <v>315.8184</v>
      </c>
      <c r="G75">
        <v>329.42529999999999</v>
      </c>
      <c r="H75">
        <v>322.79390000000001</v>
      </c>
      <c r="N75">
        <f t="shared" si="4"/>
        <v>348.74409999999995</v>
      </c>
      <c r="P75">
        <f t="shared" si="5"/>
        <v>29.20680055952722</v>
      </c>
      <c r="R75">
        <f>SUM(P75,'f2'!AA75)</f>
        <v>228.61501511820012</v>
      </c>
    </row>
    <row r="76" spans="1:18" x14ac:dyDescent="0.25">
      <c r="A76">
        <v>5100</v>
      </c>
      <c r="B76" t="s">
        <v>9</v>
      </c>
      <c r="C76">
        <v>382.61020000000002</v>
      </c>
      <c r="D76">
        <v>375.22789999999998</v>
      </c>
      <c r="E76">
        <v>368.30189999999999</v>
      </c>
      <c r="F76">
        <v>315.92689999999999</v>
      </c>
      <c r="G76">
        <v>329.21679999999998</v>
      </c>
      <c r="H76">
        <v>323.35879999999997</v>
      </c>
      <c r="N76">
        <f t="shared" si="4"/>
        <v>349.10708333333332</v>
      </c>
      <c r="P76">
        <f t="shared" si="5"/>
        <v>29.437115715736606</v>
      </c>
      <c r="R76">
        <f>SUM(P76,'f2'!AA76)</f>
        <v>228.30390407542677</v>
      </c>
    </row>
    <row r="77" spans="1:18" x14ac:dyDescent="0.25">
      <c r="A77">
        <v>5200</v>
      </c>
      <c r="B77" t="s">
        <v>9</v>
      </c>
      <c r="C77">
        <v>383.70839999999998</v>
      </c>
      <c r="D77">
        <v>375.66699999999997</v>
      </c>
      <c r="E77">
        <v>368.86669999999998</v>
      </c>
      <c r="F77">
        <v>316.11320000000001</v>
      </c>
      <c r="G77">
        <v>329.41829999999999</v>
      </c>
      <c r="H77">
        <v>323.91120000000001</v>
      </c>
      <c r="N77">
        <f t="shared" si="4"/>
        <v>349.61413333333331</v>
      </c>
      <c r="P77">
        <f t="shared" si="5"/>
        <v>29.67375003100663</v>
      </c>
      <c r="R77">
        <f>SUM(P77,'f2'!AA77)</f>
        <v>229.17326412229849</v>
      </c>
    </row>
    <row r="78" spans="1:18" x14ac:dyDescent="0.25">
      <c r="A78">
        <v>5300</v>
      </c>
      <c r="B78" t="s">
        <v>9</v>
      </c>
      <c r="C78">
        <v>387.00940000000003</v>
      </c>
      <c r="D78">
        <v>376.17149999999998</v>
      </c>
      <c r="E78">
        <v>370.99770000000001</v>
      </c>
      <c r="F78">
        <v>316.33960000000002</v>
      </c>
      <c r="G78">
        <v>329.87610000000001</v>
      </c>
      <c r="H78">
        <v>324.6739</v>
      </c>
      <c r="N78">
        <f t="shared" si="4"/>
        <v>350.84470000000005</v>
      </c>
      <c r="P78">
        <f t="shared" si="5"/>
        <v>30.563607830032108</v>
      </c>
      <c r="R78">
        <f>SUM(P78,'f2'!AA78)</f>
        <v>230.22379812253178</v>
      </c>
    </row>
    <row r="79" spans="1:18" x14ac:dyDescent="0.25">
      <c r="A79">
        <v>5400</v>
      </c>
      <c r="B79" t="s">
        <v>9</v>
      </c>
      <c r="C79">
        <v>390.2441</v>
      </c>
      <c r="D79">
        <v>376.95310000000001</v>
      </c>
      <c r="E79">
        <v>371.32209999999998</v>
      </c>
      <c r="F79">
        <v>316.34840000000003</v>
      </c>
      <c r="G79">
        <v>330.6687</v>
      </c>
      <c r="H79">
        <v>325.44920000000002</v>
      </c>
      <c r="N79">
        <f t="shared" si="4"/>
        <v>351.83093333333335</v>
      </c>
      <c r="P79">
        <f t="shared" si="5"/>
        <v>31.271221128997599</v>
      </c>
      <c r="R79">
        <f>SUM(P79,'f2'!AA79)</f>
        <v>236.02977285257526</v>
      </c>
    </row>
    <row r="80" spans="1:18" x14ac:dyDescent="0.25">
      <c r="A80">
        <v>5500</v>
      </c>
      <c r="B80" t="s">
        <v>9</v>
      </c>
      <c r="C80">
        <v>394.40589999999997</v>
      </c>
      <c r="D80">
        <v>379.49740000000003</v>
      </c>
      <c r="E80">
        <v>374.64319999999998</v>
      </c>
      <c r="F80">
        <v>316.01089999999999</v>
      </c>
      <c r="G80">
        <v>331.5206</v>
      </c>
      <c r="H80">
        <v>325.86669999999998</v>
      </c>
      <c r="N80">
        <f t="shared" si="4"/>
        <v>353.65744999999998</v>
      </c>
      <c r="P80">
        <f t="shared" si="5"/>
        <v>33.009603259824253</v>
      </c>
      <c r="R80">
        <f>SUM(P80,'f2'!AA80)</f>
        <v>232.95366316762579</v>
      </c>
    </row>
    <row r="81" spans="1:30" x14ac:dyDescent="0.25">
      <c r="A81">
        <v>4000</v>
      </c>
      <c r="B81" t="s">
        <v>8</v>
      </c>
      <c r="C81">
        <v>546.11860000000001</v>
      </c>
      <c r="D81">
        <v>560.7636</v>
      </c>
      <c r="E81">
        <v>548.03179999999998</v>
      </c>
      <c r="F81">
        <v>554.00969999999995</v>
      </c>
      <c r="G81">
        <v>550.50369999999998</v>
      </c>
      <c r="H81">
        <v>528.80539999999996</v>
      </c>
      <c r="I81">
        <v>530.42060000000004</v>
      </c>
      <c r="J81">
        <v>511.24930000000001</v>
      </c>
      <c r="K81">
        <v>541.56910000000005</v>
      </c>
      <c r="L81">
        <v>569.47519999999997</v>
      </c>
      <c r="M81">
        <v>511.1309</v>
      </c>
      <c r="N81">
        <v>541.91070000000002</v>
      </c>
      <c r="O81">
        <v>494.09989999999999</v>
      </c>
      <c r="P81">
        <v>544.64170000000001</v>
      </c>
      <c r="Q81">
        <v>524.94129999999996</v>
      </c>
      <c r="R81">
        <v>597.88900000000001</v>
      </c>
      <c r="S81">
        <v>597.50819999999999</v>
      </c>
      <c r="T81">
        <v>599.90909999999997</v>
      </c>
      <c r="U81">
        <v>555.24559999999997</v>
      </c>
      <c r="V81">
        <v>577.32240000000002</v>
      </c>
      <c r="W81">
        <v>587.61260000000004</v>
      </c>
      <c r="X81">
        <v>515.88980000000004</v>
      </c>
      <c r="Z81">
        <f>AVERAGE(C81:X81)</f>
        <v>549.50219090909093</v>
      </c>
      <c r="AB81">
        <f>STDEV(C81:X81)</f>
        <v>29.826066840823088</v>
      </c>
      <c r="AD81">
        <f>SUM(AB81,'f2'!AA81)</f>
        <v>257.21376611081564</v>
      </c>
    </row>
    <row r="82" spans="1:30" x14ac:dyDescent="0.25">
      <c r="A82">
        <v>4100</v>
      </c>
      <c r="B82" t="s">
        <v>8</v>
      </c>
      <c r="C82">
        <v>524.4502</v>
      </c>
      <c r="D82">
        <v>561.06399999999996</v>
      </c>
      <c r="E82">
        <v>551.2799</v>
      </c>
      <c r="F82">
        <v>554.97040000000004</v>
      </c>
      <c r="G82">
        <v>549.37059999999997</v>
      </c>
      <c r="H82">
        <v>547.66390000000001</v>
      </c>
      <c r="I82">
        <v>530.16139999999996</v>
      </c>
      <c r="J82">
        <v>521.41740000000004</v>
      </c>
      <c r="K82">
        <v>541.41639999999995</v>
      </c>
      <c r="L82">
        <v>569.17809999999997</v>
      </c>
      <c r="M82">
        <v>513.59640000000002</v>
      </c>
      <c r="N82">
        <v>541.75599999999997</v>
      </c>
      <c r="O82">
        <v>495.1825</v>
      </c>
      <c r="P82">
        <v>544.11770000000001</v>
      </c>
      <c r="Q82">
        <v>543.12490000000003</v>
      </c>
      <c r="R82">
        <v>597.26110000000006</v>
      </c>
      <c r="S82">
        <v>596.92560000000003</v>
      </c>
      <c r="T82">
        <v>596.28340000000003</v>
      </c>
      <c r="U82">
        <v>554.50310000000002</v>
      </c>
      <c r="V82">
        <v>573.14070000000004</v>
      </c>
      <c r="W82">
        <v>585.02149999999995</v>
      </c>
      <c r="X82">
        <v>514.82209999999998</v>
      </c>
      <c r="Z82">
        <f t="shared" ref="Z82:Z96" si="6">AVERAGE(C82:X82)</f>
        <v>550.30487727272737</v>
      </c>
      <c r="AB82">
        <f t="shared" ref="AB82:AB96" si="7">STDEV(C82:X82)</f>
        <v>28.060239461302711</v>
      </c>
      <c r="AD82">
        <f>SUM(AB82,'f2'!AA82)</f>
        <v>183.9883475329159</v>
      </c>
    </row>
    <row r="83" spans="1:30" x14ac:dyDescent="0.25">
      <c r="A83">
        <v>4200</v>
      </c>
      <c r="B83" t="s">
        <v>8</v>
      </c>
      <c r="C83">
        <v>544.82939999999996</v>
      </c>
      <c r="D83">
        <v>561.32150000000001</v>
      </c>
      <c r="E83">
        <v>550.56380000000001</v>
      </c>
      <c r="F83">
        <v>555.82169999999996</v>
      </c>
      <c r="G83">
        <v>547.90039999999999</v>
      </c>
      <c r="H83">
        <v>548.9393</v>
      </c>
      <c r="I83">
        <v>529.33590000000004</v>
      </c>
      <c r="J83">
        <v>520.50930000000005</v>
      </c>
      <c r="K83">
        <v>541.2876</v>
      </c>
      <c r="L83">
        <v>568.19659999999999</v>
      </c>
      <c r="M83">
        <v>513.71259999999995</v>
      </c>
      <c r="N83">
        <v>541.3356</v>
      </c>
      <c r="O83">
        <v>494.61880000000002</v>
      </c>
      <c r="P83">
        <v>542.72879999999998</v>
      </c>
      <c r="Q83">
        <v>576.67179999999996</v>
      </c>
      <c r="R83">
        <v>596.4597</v>
      </c>
      <c r="S83">
        <v>595.10550000000001</v>
      </c>
      <c r="T83">
        <v>591.67669999999998</v>
      </c>
      <c r="U83">
        <v>553.62159999999994</v>
      </c>
      <c r="V83">
        <v>568.44489999999996</v>
      </c>
      <c r="W83">
        <v>581.65970000000004</v>
      </c>
      <c r="X83">
        <v>513.42020000000002</v>
      </c>
      <c r="Z83">
        <f t="shared" si="6"/>
        <v>551.73460909090909</v>
      </c>
      <c r="AB83">
        <f t="shared" si="7"/>
        <v>27.324395238389499</v>
      </c>
      <c r="AD83">
        <f>SUM(AB83,'f2'!AA83)</f>
        <v>142.86411277385866</v>
      </c>
    </row>
    <row r="84" spans="1:30" x14ac:dyDescent="0.25">
      <c r="A84">
        <v>4300</v>
      </c>
      <c r="B84" t="s">
        <v>8</v>
      </c>
      <c r="C84">
        <v>544.32780000000002</v>
      </c>
      <c r="D84">
        <v>563.28430000000003</v>
      </c>
      <c r="E84">
        <v>549.08870000000002</v>
      </c>
      <c r="F84">
        <v>557.42719999999997</v>
      </c>
      <c r="G84">
        <v>547.51940000000002</v>
      </c>
      <c r="H84">
        <v>551.2106</v>
      </c>
      <c r="I84">
        <v>528.38009999999997</v>
      </c>
      <c r="J84">
        <v>520.09889999999996</v>
      </c>
      <c r="K84">
        <v>540.72680000000003</v>
      </c>
      <c r="L84">
        <v>567.62440000000004</v>
      </c>
      <c r="M84">
        <v>512.52340000000004</v>
      </c>
      <c r="N84">
        <v>541.0249</v>
      </c>
      <c r="O84">
        <v>492.97</v>
      </c>
      <c r="P84">
        <v>541.62860000000001</v>
      </c>
      <c r="Q84">
        <v>579.2672</v>
      </c>
      <c r="R84">
        <v>595.75109999999995</v>
      </c>
      <c r="S84">
        <v>593.3347</v>
      </c>
      <c r="T84">
        <v>587.71100000000001</v>
      </c>
      <c r="U84">
        <v>554.66589999999997</v>
      </c>
      <c r="V84">
        <v>564.69759999999997</v>
      </c>
      <c r="W84">
        <v>578.89919999999995</v>
      </c>
      <c r="X84">
        <v>512.65170000000001</v>
      </c>
      <c r="Z84">
        <f t="shared" si="6"/>
        <v>551.12788636363632</v>
      </c>
      <c r="AB84">
        <f t="shared" si="7"/>
        <v>27.192021219368129</v>
      </c>
      <c r="AD84">
        <f>SUM(AB84,'f2'!AA84)</f>
        <v>139.21980499989454</v>
      </c>
    </row>
    <row r="85" spans="1:30" x14ac:dyDescent="0.25">
      <c r="A85">
        <v>4400</v>
      </c>
      <c r="B85" t="s">
        <v>8</v>
      </c>
      <c r="C85">
        <v>544.10149999999999</v>
      </c>
      <c r="D85">
        <v>564.03520000000003</v>
      </c>
      <c r="E85">
        <v>548.59389999999996</v>
      </c>
      <c r="F85">
        <v>559.93029999999999</v>
      </c>
      <c r="G85">
        <v>547.74130000000002</v>
      </c>
      <c r="H85">
        <v>550.60220000000004</v>
      </c>
      <c r="I85">
        <v>528.13639999999998</v>
      </c>
      <c r="J85">
        <v>520.10919999999999</v>
      </c>
      <c r="K85">
        <v>540.19399999999996</v>
      </c>
      <c r="L85">
        <v>566.84820000000002</v>
      </c>
      <c r="M85">
        <v>510.07760000000002</v>
      </c>
      <c r="N85">
        <v>541.34119999999996</v>
      </c>
      <c r="O85">
        <v>490.84449999999998</v>
      </c>
      <c r="P85">
        <v>541.76769999999999</v>
      </c>
      <c r="Q85">
        <v>578.29679999999996</v>
      </c>
      <c r="R85">
        <v>595.33529999999996</v>
      </c>
      <c r="S85">
        <v>592.67370000000005</v>
      </c>
      <c r="T85">
        <v>585.09969999999998</v>
      </c>
      <c r="U85">
        <v>555.60540000000003</v>
      </c>
      <c r="V85">
        <v>562.47400000000005</v>
      </c>
      <c r="W85">
        <v>577.26419999999996</v>
      </c>
      <c r="X85">
        <v>513.18100000000004</v>
      </c>
      <c r="Z85">
        <f t="shared" si="6"/>
        <v>550.64787727272733</v>
      </c>
      <c r="AB85">
        <f t="shared" si="7"/>
        <v>27.177580716359223</v>
      </c>
      <c r="AD85">
        <f>SUM(AB85,'f2'!AA85)</f>
        <v>138.59708224333394</v>
      </c>
    </row>
    <row r="86" spans="1:30" x14ac:dyDescent="0.25">
      <c r="A86" s="1">
        <v>4500</v>
      </c>
      <c r="B86" s="1" t="s">
        <v>8</v>
      </c>
      <c r="C86" s="1">
        <v>544.67420000000004</v>
      </c>
      <c r="D86" s="1">
        <v>564.25649999999996</v>
      </c>
      <c r="E86" s="1">
        <v>549.16499999999996</v>
      </c>
      <c r="F86" s="1">
        <v>560.71489999999994</v>
      </c>
      <c r="G86" s="1">
        <v>548.29579999999999</v>
      </c>
      <c r="H86" s="1">
        <v>548.77539999999999</v>
      </c>
      <c r="I86" s="1">
        <v>528.71370000000002</v>
      </c>
      <c r="J86" s="1">
        <v>519.66759999999999</v>
      </c>
      <c r="K86" s="1">
        <v>539.80079999999998</v>
      </c>
      <c r="L86" s="1">
        <v>566.32780000000002</v>
      </c>
      <c r="M86" s="1">
        <v>508.22519999999997</v>
      </c>
      <c r="N86" s="1">
        <v>541.5684</v>
      </c>
      <c r="O86" s="1">
        <v>489.9905</v>
      </c>
      <c r="P86" s="1">
        <v>541.10239999999999</v>
      </c>
      <c r="Q86" s="1">
        <v>573.83839999999998</v>
      </c>
      <c r="R86" s="1">
        <v>595.35969999999998</v>
      </c>
      <c r="S86" s="1">
        <v>591.60050000000001</v>
      </c>
      <c r="T86" s="1">
        <v>583.84630000000004</v>
      </c>
      <c r="U86" s="1">
        <v>553.92619999999999</v>
      </c>
      <c r="V86" s="1">
        <v>562.74180000000001</v>
      </c>
      <c r="W86" s="1">
        <v>576.56709999999998</v>
      </c>
      <c r="X86" s="1">
        <v>512.48879999999997</v>
      </c>
      <c r="Y86" s="1"/>
      <c r="Z86" s="1">
        <f t="shared" si="6"/>
        <v>550.07486363636349</v>
      </c>
      <c r="AA86" s="1"/>
      <c r="AB86" s="1">
        <f t="shared" si="7"/>
        <v>27.066345833147984</v>
      </c>
      <c r="AC86" s="1"/>
      <c r="AD86" s="1">
        <f>SUM(AB86,'f2'!AA86)</f>
        <v>138.04716832719399</v>
      </c>
    </row>
    <row r="87" spans="1:30" x14ac:dyDescent="0.25">
      <c r="A87">
        <v>4600</v>
      </c>
      <c r="B87" t="s">
        <v>8</v>
      </c>
      <c r="C87">
        <v>542.39549999999997</v>
      </c>
      <c r="D87">
        <v>563.83500000000004</v>
      </c>
      <c r="E87">
        <v>547.91219999999998</v>
      </c>
      <c r="F87">
        <v>560.50469999999996</v>
      </c>
      <c r="G87">
        <v>548.41359999999997</v>
      </c>
      <c r="H87">
        <v>546.89200000000005</v>
      </c>
      <c r="I87">
        <v>529.15880000000004</v>
      </c>
      <c r="J87">
        <v>519.07950000000005</v>
      </c>
      <c r="K87">
        <v>539.67409999999995</v>
      </c>
      <c r="L87">
        <v>565.92049999999995</v>
      </c>
      <c r="M87">
        <v>506.28140000000002</v>
      </c>
      <c r="N87">
        <v>541.77589999999998</v>
      </c>
      <c r="O87">
        <v>489.0215</v>
      </c>
      <c r="P87">
        <v>540.09050000000002</v>
      </c>
      <c r="Q87">
        <v>569.17020000000002</v>
      </c>
      <c r="R87">
        <v>596.00639999999999</v>
      </c>
      <c r="S87">
        <v>588.65629999999999</v>
      </c>
      <c r="T87">
        <v>585.13440000000003</v>
      </c>
      <c r="U87">
        <v>551.51610000000005</v>
      </c>
      <c r="V87">
        <v>565.85360000000003</v>
      </c>
      <c r="W87">
        <v>576.58910000000003</v>
      </c>
      <c r="X87">
        <v>511.99459999999999</v>
      </c>
      <c r="Z87">
        <f t="shared" si="6"/>
        <v>549.35799545454552</v>
      </c>
      <c r="AB87">
        <f t="shared" si="7"/>
        <v>27.195015000958527</v>
      </c>
      <c r="AD87">
        <f>SUM(AB87,'f2'!AA87)</f>
        <v>138.50542139855375</v>
      </c>
    </row>
    <row r="88" spans="1:30" x14ac:dyDescent="0.25">
      <c r="A88">
        <v>4700</v>
      </c>
      <c r="B88" t="s">
        <v>8</v>
      </c>
      <c r="C88">
        <v>539.76120000000003</v>
      </c>
      <c r="D88">
        <v>563.51009999999997</v>
      </c>
      <c r="E88">
        <v>546.4248</v>
      </c>
      <c r="F88">
        <v>559.87109999999996</v>
      </c>
      <c r="G88">
        <v>548.51070000000004</v>
      </c>
      <c r="H88">
        <v>545.60940000000005</v>
      </c>
      <c r="I88">
        <v>529.33420000000001</v>
      </c>
      <c r="J88">
        <v>518.67269999999996</v>
      </c>
      <c r="K88">
        <v>540.09709999999995</v>
      </c>
      <c r="L88">
        <v>565.89179999999999</v>
      </c>
      <c r="M88">
        <v>505.80779999999999</v>
      </c>
      <c r="N88">
        <v>542.04669999999999</v>
      </c>
      <c r="O88">
        <v>488.80309999999997</v>
      </c>
      <c r="P88">
        <v>539.44719999999995</v>
      </c>
      <c r="Q88">
        <v>565.9239</v>
      </c>
      <c r="R88">
        <v>596.96609999999998</v>
      </c>
      <c r="S88">
        <v>585.31880000000001</v>
      </c>
      <c r="T88">
        <v>586.75779999999997</v>
      </c>
      <c r="U88">
        <v>549.76329999999996</v>
      </c>
      <c r="V88">
        <v>567.25199999999995</v>
      </c>
      <c r="W88">
        <v>577.20680000000004</v>
      </c>
      <c r="X88">
        <v>511.76679999999999</v>
      </c>
      <c r="Z88">
        <f t="shared" si="6"/>
        <v>548.85197272727271</v>
      </c>
      <c r="AB88">
        <f t="shared" si="7"/>
        <v>27.237412784242576</v>
      </c>
      <c r="AD88">
        <f>SUM(AB88,'f2'!AA88)</f>
        <v>142.65909165286925</v>
      </c>
    </row>
    <row r="89" spans="1:30" x14ac:dyDescent="0.25">
      <c r="A89">
        <v>4800</v>
      </c>
      <c r="B89" t="s">
        <v>8</v>
      </c>
      <c r="C89">
        <v>538.18370000000004</v>
      </c>
      <c r="D89">
        <v>563.25850000000003</v>
      </c>
      <c r="E89">
        <v>544.95770000000005</v>
      </c>
      <c r="F89">
        <v>559.2115</v>
      </c>
      <c r="G89">
        <v>548.95079999999996</v>
      </c>
      <c r="H89">
        <v>544.93150000000003</v>
      </c>
      <c r="I89">
        <v>529.57600000000002</v>
      </c>
      <c r="J89">
        <v>518.24009999999998</v>
      </c>
      <c r="K89">
        <v>540.73469999999998</v>
      </c>
      <c r="L89">
        <v>565.85760000000005</v>
      </c>
      <c r="M89">
        <v>505.08080000000001</v>
      </c>
      <c r="N89">
        <v>542.31330000000003</v>
      </c>
      <c r="O89">
        <v>488.58969999999999</v>
      </c>
      <c r="P89">
        <v>538.97979999999995</v>
      </c>
      <c r="Q89">
        <v>564.20759999999996</v>
      </c>
      <c r="R89">
        <v>597.78740000000005</v>
      </c>
      <c r="S89">
        <v>582.9588</v>
      </c>
      <c r="T89">
        <v>588.12570000000005</v>
      </c>
      <c r="U89">
        <v>548.95600000000002</v>
      </c>
      <c r="V89">
        <v>568.65129999999999</v>
      </c>
      <c r="W89">
        <v>579.94880000000001</v>
      </c>
      <c r="X89">
        <v>511.9076</v>
      </c>
      <c r="Z89">
        <f t="shared" si="6"/>
        <v>548.7004045454546</v>
      </c>
      <c r="AB89">
        <f t="shared" si="7"/>
        <v>27.490447124868975</v>
      </c>
      <c r="AD89">
        <f>SUM(AB89,'f2'!AA89)</f>
        <v>147.03389711951198</v>
      </c>
    </row>
    <row r="90" spans="1:30" x14ac:dyDescent="0.25">
      <c r="A90">
        <v>4900</v>
      </c>
      <c r="B90" t="s">
        <v>8</v>
      </c>
      <c r="C90">
        <v>537.62720000000002</v>
      </c>
      <c r="D90">
        <v>563.27300000000002</v>
      </c>
      <c r="E90">
        <v>544.16660000000002</v>
      </c>
      <c r="F90">
        <v>558.90650000000005</v>
      </c>
      <c r="G90">
        <v>549.53039999999999</v>
      </c>
      <c r="H90">
        <v>544.7319</v>
      </c>
      <c r="I90">
        <v>529.95270000000005</v>
      </c>
      <c r="J90">
        <v>518.06790000000001</v>
      </c>
      <c r="K90">
        <v>541.40150000000006</v>
      </c>
      <c r="L90">
        <v>566.0059</v>
      </c>
      <c r="M90">
        <v>504.8809</v>
      </c>
      <c r="N90">
        <v>542.6961</v>
      </c>
      <c r="O90">
        <v>488.70670000000001</v>
      </c>
      <c r="P90">
        <v>538.94500000000005</v>
      </c>
      <c r="Q90">
        <v>563.59410000000003</v>
      </c>
      <c r="R90">
        <v>598.70889999999997</v>
      </c>
      <c r="S90">
        <v>581.61789999999996</v>
      </c>
      <c r="T90">
        <v>589.60199999999998</v>
      </c>
      <c r="U90">
        <v>548.96320000000003</v>
      </c>
      <c r="V90">
        <v>570.26549999999997</v>
      </c>
      <c r="W90">
        <v>582.60350000000005</v>
      </c>
      <c r="X90">
        <v>512.21209999999996</v>
      </c>
      <c r="Z90">
        <f t="shared" si="6"/>
        <v>548.92997727272723</v>
      </c>
      <c r="AB90">
        <f t="shared" si="7"/>
        <v>27.76884272727828</v>
      </c>
      <c r="AD90">
        <f>SUM(AB90,'f2'!AA90)</f>
        <v>149.09357932233937</v>
      </c>
    </row>
    <row r="91" spans="1:30" x14ac:dyDescent="0.25">
      <c r="A91">
        <v>5000</v>
      </c>
      <c r="B91" t="s">
        <v>8</v>
      </c>
      <c r="C91">
        <v>537.71489999999994</v>
      </c>
      <c r="D91">
        <v>563.45569999999998</v>
      </c>
      <c r="E91">
        <v>543.91510000000005</v>
      </c>
      <c r="F91">
        <v>558.86990000000003</v>
      </c>
      <c r="G91">
        <v>550.37509999999997</v>
      </c>
      <c r="H91">
        <v>544.81290000000001</v>
      </c>
      <c r="I91">
        <v>530.45320000000004</v>
      </c>
      <c r="J91">
        <v>518.22739999999999</v>
      </c>
      <c r="K91">
        <v>542.22720000000004</v>
      </c>
      <c r="L91">
        <v>566.27049999999997</v>
      </c>
      <c r="M91">
        <v>504.93549999999999</v>
      </c>
      <c r="N91">
        <v>543.14980000000003</v>
      </c>
      <c r="O91">
        <v>489.10980000000001</v>
      </c>
      <c r="P91">
        <v>539.13689999999997</v>
      </c>
      <c r="Q91">
        <v>563.55029999999999</v>
      </c>
      <c r="R91">
        <v>599.62149999999997</v>
      </c>
      <c r="S91">
        <v>581.20479999999998</v>
      </c>
      <c r="T91">
        <v>591.08439999999996</v>
      </c>
      <c r="U91">
        <v>549.43280000000004</v>
      </c>
      <c r="V91">
        <v>571.8261</v>
      </c>
      <c r="W91">
        <v>585.26729999999998</v>
      </c>
      <c r="X91">
        <v>512.80529999999999</v>
      </c>
      <c r="Z91">
        <f t="shared" si="6"/>
        <v>549.42938181818181</v>
      </c>
      <c r="AB91">
        <f t="shared" si="7"/>
        <v>28.029867433161463</v>
      </c>
      <c r="AD91">
        <f>SUM(AB91,'f2'!AA91)</f>
        <v>149.8041052272888</v>
      </c>
    </row>
    <row r="92" spans="1:30" x14ac:dyDescent="0.25">
      <c r="A92">
        <v>5100</v>
      </c>
      <c r="B92" t="s">
        <v>8</v>
      </c>
      <c r="C92">
        <v>538.16560000000004</v>
      </c>
      <c r="D92">
        <v>563.8125</v>
      </c>
      <c r="E92">
        <v>544.06669999999997</v>
      </c>
      <c r="F92">
        <v>559.10550000000001</v>
      </c>
      <c r="G92">
        <v>551.46050000000002</v>
      </c>
      <c r="H92">
        <v>545.12480000000005</v>
      </c>
      <c r="I92">
        <v>531.11379999999997</v>
      </c>
      <c r="J92">
        <v>518.62810000000002</v>
      </c>
      <c r="K92">
        <v>543.20920000000001</v>
      </c>
      <c r="L92">
        <v>566.68780000000004</v>
      </c>
      <c r="M92">
        <v>505.27870000000001</v>
      </c>
      <c r="N92">
        <v>543.69380000000001</v>
      </c>
      <c r="O92">
        <v>489.75659999999999</v>
      </c>
      <c r="P92">
        <v>539.59730000000002</v>
      </c>
      <c r="Q92">
        <v>563.91560000000004</v>
      </c>
      <c r="R92">
        <v>600.55190000000005</v>
      </c>
      <c r="S92">
        <v>581.46019999999999</v>
      </c>
      <c r="T92">
        <v>592.56029999999998</v>
      </c>
      <c r="U92">
        <v>550.22090000000003</v>
      </c>
      <c r="V92">
        <v>573.44230000000005</v>
      </c>
      <c r="W92">
        <v>587.92409999999995</v>
      </c>
      <c r="X92">
        <v>513.51909999999998</v>
      </c>
      <c r="Z92">
        <f t="shared" si="6"/>
        <v>550.14978636363639</v>
      </c>
      <c r="AB92">
        <f t="shared" si="7"/>
        <v>28.272511829695667</v>
      </c>
      <c r="AD92">
        <f>SUM(AB92,'f2'!AA92)</f>
        <v>149.57718118049658</v>
      </c>
    </row>
    <row r="93" spans="1:30" x14ac:dyDescent="0.25">
      <c r="A93">
        <v>5200</v>
      </c>
      <c r="B93" t="s">
        <v>8</v>
      </c>
      <c r="C93">
        <v>538.84209999999996</v>
      </c>
      <c r="D93">
        <v>564.28729999999996</v>
      </c>
      <c r="E93">
        <v>544.51189999999997</v>
      </c>
      <c r="F93">
        <v>559.58820000000003</v>
      </c>
      <c r="G93">
        <v>552.66890000000001</v>
      </c>
      <c r="H93">
        <v>545.57899999999995</v>
      </c>
      <c r="I93">
        <v>531.91110000000003</v>
      </c>
      <c r="J93">
        <v>519.2989</v>
      </c>
      <c r="K93">
        <v>544.34839999999997</v>
      </c>
      <c r="L93">
        <v>567.19470000000001</v>
      </c>
      <c r="M93">
        <v>505.86860000000001</v>
      </c>
      <c r="N93">
        <v>544.35289999999998</v>
      </c>
      <c r="O93">
        <v>490.56099999999998</v>
      </c>
      <c r="P93">
        <v>540.28589999999997</v>
      </c>
      <c r="Q93">
        <v>564.48339999999996</v>
      </c>
      <c r="R93">
        <v>601.47580000000005</v>
      </c>
      <c r="S93">
        <v>582.11760000000004</v>
      </c>
      <c r="T93">
        <v>593.97550000000001</v>
      </c>
      <c r="U93">
        <v>551.2441</v>
      </c>
      <c r="V93">
        <v>575.12139999999999</v>
      </c>
      <c r="W93">
        <v>590.70929999999998</v>
      </c>
      <c r="X93">
        <v>514.35969999999998</v>
      </c>
      <c r="Z93">
        <f t="shared" si="6"/>
        <v>551.03571363636365</v>
      </c>
      <c r="AB93">
        <f t="shared" si="7"/>
        <v>28.48806133099227</v>
      </c>
      <c r="AD93">
        <f>SUM(AB93,'f2'!AA93)</f>
        <v>149.1099181196029</v>
      </c>
    </row>
    <row r="94" spans="1:30" x14ac:dyDescent="0.25">
      <c r="A94">
        <v>5300</v>
      </c>
      <c r="B94" t="s">
        <v>8</v>
      </c>
      <c r="C94">
        <v>539.69619999999998</v>
      </c>
      <c r="D94">
        <v>564.90549999999996</v>
      </c>
      <c r="E94">
        <v>545.14580000000001</v>
      </c>
      <c r="F94">
        <v>560.19439999999997</v>
      </c>
      <c r="G94">
        <v>554.11649999999997</v>
      </c>
      <c r="H94">
        <v>546.40170000000001</v>
      </c>
      <c r="I94">
        <v>532.82569999999998</v>
      </c>
      <c r="J94">
        <v>520.03390000000002</v>
      </c>
      <c r="K94">
        <v>545.57460000000003</v>
      </c>
      <c r="L94">
        <v>567.77</v>
      </c>
      <c r="M94">
        <v>506.48059999999998</v>
      </c>
      <c r="N94">
        <v>545.10140000000001</v>
      </c>
      <c r="O94">
        <v>491.55020000000002</v>
      </c>
      <c r="P94">
        <v>541.02859999999998</v>
      </c>
      <c r="Q94">
        <v>565.25099999999998</v>
      </c>
      <c r="R94">
        <v>602.36180000000002</v>
      </c>
      <c r="S94">
        <v>583.19870000000003</v>
      </c>
      <c r="T94">
        <v>595.31330000000003</v>
      </c>
      <c r="U94">
        <v>552.46410000000003</v>
      </c>
      <c r="V94">
        <v>576.80330000000004</v>
      </c>
      <c r="W94">
        <v>593.53240000000005</v>
      </c>
      <c r="X94">
        <v>515.33860000000004</v>
      </c>
      <c r="Z94">
        <f t="shared" si="6"/>
        <v>552.04946818181816</v>
      </c>
      <c r="AB94">
        <f t="shared" si="7"/>
        <v>28.691436487488847</v>
      </c>
      <c r="AD94">
        <f>SUM(AB94,'f2'!AA94)</f>
        <v>148.35790310496972</v>
      </c>
    </row>
    <row r="95" spans="1:30" x14ac:dyDescent="0.25">
      <c r="A95">
        <v>5400</v>
      </c>
      <c r="B95" t="s">
        <v>8</v>
      </c>
      <c r="C95">
        <v>540.65819999999997</v>
      </c>
      <c r="D95">
        <v>565.60440000000006</v>
      </c>
      <c r="E95">
        <v>545.95129999999995</v>
      </c>
      <c r="F95">
        <v>560.92679999999996</v>
      </c>
      <c r="G95">
        <v>555.67039999999997</v>
      </c>
      <c r="H95">
        <v>546.84230000000002</v>
      </c>
      <c r="I95">
        <v>533.83429999999998</v>
      </c>
      <c r="J95">
        <v>520.94870000000003</v>
      </c>
      <c r="K95">
        <v>546.95590000000004</v>
      </c>
      <c r="L95">
        <v>568.43240000000003</v>
      </c>
      <c r="M95">
        <v>507.24009999999998</v>
      </c>
      <c r="N95">
        <v>545.87070000000006</v>
      </c>
      <c r="O95">
        <v>492.46850000000001</v>
      </c>
      <c r="P95">
        <v>541.97109999999998</v>
      </c>
      <c r="Q95">
        <v>566.14599999999996</v>
      </c>
      <c r="R95">
        <v>603.23810000000003</v>
      </c>
      <c r="S95">
        <v>584.5249</v>
      </c>
      <c r="T95">
        <v>596.60389999999995</v>
      </c>
      <c r="U95">
        <v>553.86689999999999</v>
      </c>
      <c r="V95">
        <v>578.62040000000002</v>
      </c>
      <c r="W95">
        <v>596.39790000000005</v>
      </c>
      <c r="X95">
        <v>516.41099999999994</v>
      </c>
      <c r="Z95">
        <f t="shared" si="6"/>
        <v>553.1447363636363</v>
      </c>
      <c r="AB95">
        <f t="shared" si="7"/>
        <v>28.899813534718046</v>
      </c>
      <c r="AD95">
        <f>SUM(AB95,'f2'!AA95)</f>
        <v>148.27715887305021</v>
      </c>
    </row>
    <row r="96" spans="1:30" x14ac:dyDescent="0.25">
      <c r="A96">
        <v>5500</v>
      </c>
      <c r="B96" t="s">
        <v>8</v>
      </c>
      <c r="C96">
        <v>541.92920000000004</v>
      </c>
      <c r="D96">
        <v>566.43100000000004</v>
      </c>
      <c r="E96">
        <v>546.95079999999996</v>
      </c>
      <c r="F96">
        <v>561.84569999999997</v>
      </c>
      <c r="G96">
        <v>557.40340000000003</v>
      </c>
      <c r="H96">
        <v>547.7731</v>
      </c>
      <c r="I96">
        <v>534.94709999999998</v>
      </c>
      <c r="J96">
        <v>521.94090000000006</v>
      </c>
      <c r="K96">
        <v>548.71720000000005</v>
      </c>
      <c r="L96">
        <v>569.1001</v>
      </c>
      <c r="M96">
        <v>508.28840000000002</v>
      </c>
      <c r="N96">
        <v>546.69989999999996</v>
      </c>
      <c r="O96">
        <v>493.57330000000002</v>
      </c>
      <c r="P96">
        <v>542.97810000000004</v>
      </c>
      <c r="Q96">
        <v>567.14340000000004</v>
      </c>
      <c r="R96">
        <v>604.16010000000006</v>
      </c>
      <c r="S96">
        <v>586.03840000000002</v>
      </c>
      <c r="T96">
        <v>597.88779999999997</v>
      </c>
      <c r="U96">
        <v>555.33730000000003</v>
      </c>
      <c r="V96">
        <v>580.65980000000002</v>
      </c>
      <c r="W96">
        <v>599.21960000000001</v>
      </c>
      <c r="X96">
        <v>517.66539999999998</v>
      </c>
      <c r="Z96">
        <f t="shared" si="6"/>
        <v>554.39499999999998</v>
      </c>
      <c r="AB96">
        <f t="shared" si="7"/>
        <v>29.064596766922634</v>
      </c>
      <c r="AD96">
        <f>SUM(AB96,'f2'!AA96)</f>
        <v>148.15387981054903</v>
      </c>
    </row>
    <row r="97" spans="1:20" x14ac:dyDescent="0.25">
      <c r="A97">
        <v>4000</v>
      </c>
      <c r="B97" t="s">
        <v>6</v>
      </c>
      <c r="C97">
        <v>474.48219999999998</v>
      </c>
      <c r="D97">
        <v>441.07310000000001</v>
      </c>
      <c r="E97">
        <v>447.01069999999999</v>
      </c>
      <c r="F97">
        <v>420.21890000000002</v>
      </c>
      <c r="G97">
        <v>427.46749999999997</v>
      </c>
      <c r="H97">
        <v>412.48270000000002</v>
      </c>
      <c r="I97">
        <v>458.71719999999999</v>
      </c>
      <c r="J97">
        <v>452.5718</v>
      </c>
      <c r="K97">
        <v>437.94459999999998</v>
      </c>
      <c r="P97">
        <f>AVERAGE(C97:K97)</f>
        <v>441.32985555555558</v>
      </c>
      <c r="R97">
        <f>STDEV(C97:K97)</f>
        <v>19.498630098490953</v>
      </c>
      <c r="T97">
        <f>SUM(R97,'f2'!AA129)</f>
        <v>97.279858330486476</v>
      </c>
    </row>
    <row r="98" spans="1:20" x14ac:dyDescent="0.25">
      <c r="A98" s="1">
        <v>4100</v>
      </c>
      <c r="B98" s="1" t="s">
        <v>6</v>
      </c>
      <c r="C98" s="1">
        <v>471.63979999999998</v>
      </c>
      <c r="D98" s="1">
        <v>438.69009999999997</v>
      </c>
      <c r="E98" s="1">
        <v>446.72590000000002</v>
      </c>
      <c r="F98" s="1">
        <v>419.92529999999999</v>
      </c>
      <c r="G98" s="1">
        <v>427.50889999999998</v>
      </c>
      <c r="H98" s="1">
        <v>412.2099</v>
      </c>
      <c r="I98" s="1">
        <v>458.90289999999999</v>
      </c>
      <c r="J98" s="1">
        <v>453.71620000000001</v>
      </c>
      <c r="K98" s="1">
        <v>437.1986</v>
      </c>
      <c r="L98" s="1"/>
      <c r="M98" s="1"/>
      <c r="N98" s="1"/>
      <c r="O98" s="1"/>
      <c r="P98" s="1">
        <f t="shared" ref="P98:P160" si="8">AVERAGE(C98:K98)</f>
        <v>440.72417777777775</v>
      </c>
      <c r="Q98" s="1"/>
      <c r="R98" s="1">
        <f t="shared" ref="R98:R160" si="9">STDEV(C98:K98)</f>
        <v>19.130875051521937</v>
      </c>
      <c r="S98" s="1"/>
      <c r="T98" s="1">
        <f>SUM(R98,'f2'!AA130)</f>
        <v>56.721471189788687</v>
      </c>
    </row>
    <row r="99" spans="1:20" x14ac:dyDescent="0.25">
      <c r="A99">
        <v>4200</v>
      </c>
      <c r="B99" t="s">
        <v>6</v>
      </c>
      <c r="C99">
        <v>468.69630000000001</v>
      </c>
      <c r="D99">
        <v>436.1678</v>
      </c>
      <c r="E99">
        <v>445.53070000000002</v>
      </c>
      <c r="F99">
        <v>418.38709999999998</v>
      </c>
      <c r="G99">
        <v>426.00049999999999</v>
      </c>
      <c r="H99">
        <v>410.97949999999997</v>
      </c>
      <c r="I99">
        <v>458.96730000000002</v>
      </c>
      <c r="J99">
        <v>454.01229999999998</v>
      </c>
      <c r="K99">
        <v>436.0172</v>
      </c>
      <c r="P99">
        <f t="shared" si="8"/>
        <v>439.41763333333324</v>
      </c>
      <c r="R99">
        <f t="shared" si="9"/>
        <v>19.17993175802512</v>
      </c>
      <c r="T99">
        <f>SUM(R99,'f2'!AA131)</f>
        <v>60.580342427183922</v>
      </c>
    </row>
    <row r="100" spans="1:20" x14ac:dyDescent="0.25">
      <c r="A100">
        <v>4300</v>
      </c>
      <c r="B100" t="s">
        <v>6</v>
      </c>
      <c r="C100">
        <v>466.4753</v>
      </c>
      <c r="D100">
        <v>434.37900000000002</v>
      </c>
      <c r="E100">
        <v>444.12220000000002</v>
      </c>
      <c r="F100">
        <v>416.9889</v>
      </c>
      <c r="G100">
        <v>424.11070000000001</v>
      </c>
      <c r="H100">
        <v>409.63709999999998</v>
      </c>
      <c r="I100">
        <v>459.03870000000001</v>
      </c>
      <c r="J100">
        <v>453.5804</v>
      </c>
      <c r="K100">
        <v>434.80560000000003</v>
      </c>
      <c r="P100">
        <f t="shared" si="8"/>
        <v>438.12643333333335</v>
      </c>
      <c r="R100">
        <f t="shared" si="9"/>
        <v>19.351049205275672</v>
      </c>
      <c r="T100">
        <f>SUM(R100,'f2'!AA132)</f>
        <v>62.720942273134405</v>
      </c>
    </row>
    <row r="101" spans="1:20" x14ac:dyDescent="0.25">
      <c r="A101">
        <v>4400</v>
      </c>
      <c r="B101" t="s">
        <v>6</v>
      </c>
      <c r="C101">
        <v>466.24970000000002</v>
      </c>
      <c r="D101">
        <v>433.60809999999998</v>
      </c>
      <c r="E101">
        <v>443.52879999999999</v>
      </c>
      <c r="F101">
        <v>416.16860000000003</v>
      </c>
      <c r="G101">
        <v>422.88580000000002</v>
      </c>
      <c r="H101">
        <v>409.52890000000002</v>
      </c>
      <c r="I101">
        <v>459.13650000000001</v>
      </c>
      <c r="J101">
        <v>452.82190000000003</v>
      </c>
      <c r="K101">
        <v>433.83449999999999</v>
      </c>
      <c r="P101">
        <f t="shared" si="8"/>
        <v>437.5292</v>
      </c>
      <c r="R101">
        <f t="shared" si="9"/>
        <v>19.510738826028604</v>
      </c>
      <c r="T101">
        <f>SUM(R101,'f2'!AA133)</f>
        <v>63.61126497716991</v>
      </c>
    </row>
    <row r="102" spans="1:20" x14ac:dyDescent="0.25">
      <c r="A102">
        <v>4500</v>
      </c>
      <c r="B102" t="s">
        <v>6</v>
      </c>
      <c r="C102">
        <v>466.52300000000002</v>
      </c>
      <c r="D102">
        <v>433.54349999999999</v>
      </c>
      <c r="E102">
        <v>443.78480000000002</v>
      </c>
      <c r="F102">
        <v>415.49669999999998</v>
      </c>
      <c r="G102">
        <v>422.70979999999997</v>
      </c>
      <c r="H102">
        <v>409.48869999999999</v>
      </c>
      <c r="I102">
        <v>460.18579999999997</v>
      </c>
      <c r="J102">
        <v>452.79849999999999</v>
      </c>
      <c r="K102">
        <v>433.9667</v>
      </c>
      <c r="P102">
        <f t="shared" si="8"/>
        <v>437.61083333333329</v>
      </c>
      <c r="R102">
        <f t="shared" si="9"/>
        <v>19.830779622344661</v>
      </c>
      <c r="T102">
        <f>SUM(R102,'f2'!AA134)</f>
        <v>62.615766005566726</v>
      </c>
    </row>
    <row r="103" spans="1:20" x14ac:dyDescent="0.25">
      <c r="A103">
        <v>4600</v>
      </c>
      <c r="B103" t="s">
        <v>6</v>
      </c>
      <c r="C103">
        <v>466.64499999999998</v>
      </c>
      <c r="D103">
        <v>433.30169999999998</v>
      </c>
      <c r="E103">
        <v>443.20339999999999</v>
      </c>
      <c r="F103">
        <v>415.18680000000001</v>
      </c>
      <c r="G103">
        <v>422.21890000000002</v>
      </c>
      <c r="H103">
        <v>408.49549999999999</v>
      </c>
      <c r="I103">
        <v>461.85890000000001</v>
      </c>
      <c r="J103">
        <v>453.0813</v>
      </c>
      <c r="K103">
        <v>434.78739999999999</v>
      </c>
      <c r="P103">
        <f t="shared" si="8"/>
        <v>437.64209999999997</v>
      </c>
      <c r="R103">
        <f t="shared" si="9"/>
        <v>20.357881879999201</v>
      </c>
      <c r="T103">
        <f>SUM(R103,'f2'!AA135)</f>
        <v>64.560768113366365</v>
      </c>
    </row>
    <row r="104" spans="1:20" x14ac:dyDescent="0.25">
      <c r="A104">
        <v>4700</v>
      </c>
      <c r="B104" t="s">
        <v>6</v>
      </c>
      <c r="C104">
        <v>467.01639999999998</v>
      </c>
      <c r="D104">
        <v>433.6524</v>
      </c>
      <c r="E104">
        <v>443.09660000000002</v>
      </c>
      <c r="F104">
        <v>415.29109999999997</v>
      </c>
      <c r="G104">
        <v>421.94869999999997</v>
      </c>
      <c r="H104">
        <v>407.56849999999997</v>
      </c>
      <c r="I104">
        <v>463.31689999999998</v>
      </c>
      <c r="J104">
        <v>454.02460000000002</v>
      </c>
      <c r="K104">
        <v>435.76429999999999</v>
      </c>
      <c r="P104">
        <f t="shared" si="8"/>
        <v>437.96438888888883</v>
      </c>
      <c r="R104">
        <f t="shared" si="9"/>
        <v>20.883495760195689</v>
      </c>
      <c r="T104">
        <f>SUM(R104,'f2'!AA136)</f>
        <v>65.132486399393045</v>
      </c>
    </row>
    <row r="105" spans="1:20" x14ac:dyDescent="0.25">
      <c r="A105">
        <v>4800</v>
      </c>
      <c r="B105" t="s">
        <v>6</v>
      </c>
      <c r="C105">
        <v>467.69110000000001</v>
      </c>
      <c r="D105">
        <v>434.13529999999997</v>
      </c>
      <c r="E105">
        <v>443.20299999999997</v>
      </c>
      <c r="F105">
        <v>415.6533</v>
      </c>
      <c r="G105">
        <v>422.06599999999997</v>
      </c>
      <c r="H105">
        <v>407.07510000000002</v>
      </c>
      <c r="I105">
        <v>464.50490000000002</v>
      </c>
      <c r="J105">
        <v>454.40280000000001</v>
      </c>
      <c r="K105">
        <v>436.38440000000003</v>
      </c>
      <c r="P105">
        <f t="shared" si="8"/>
        <v>438.34621111111102</v>
      </c>
      <c r="R105">
        <f t="shared" si="9"/>
        <v>21.231693017776777</v>
      </c>
      <c r="T105">
        <f>SUM(R105,'f2'!AA137)</f>
        <v>65.148853782280668</v>
      </c>
    </row>
    <row r="106" spans="1:20" x14ac:dyDescent="0.25">
      <c r="A106">
        <v>4900</v>
      </c>
      <c r="B106" t="s">
        <v>6</v>
      </c>
      <c r="C106">
        <v>468.46519999999998</v>
      </c>
      <c r="D106">
        <v>434.81830000000002</v>
      </c>
      <c r="E106">
        <v>443.45350000000002</v>
      </c>
      <c r="F106">
        <v>416.21890000000002</v>
      </c>
      <c r="G106">
        <v>422.43430000000001</v>
      </c>
      <c r="H106">
        <v>407.0077</v>
      </c>
      <c r="I106">
        <v>465.77289999999999</v>
      </c>
      <c r="J106">
        <v>455.01330000000002</v>
      </c>
      <c r="K106">
        <v>437.09190000000001</v>
      </c>
      <c r="P106">
        <f t="shared" si="8"/>
        <v>438.91955555555558</v>
      </c>
      <c r="R106">
        <f t="shared" si="9"/>
        <v>21.503555044172987</v>
      </c>
      <c r="T106">
        <f>SUM(R106,'f2'!AA138)</f>
        <v>64.844316816602017</v>
      </c>
    </row>
    <row r="107" spans="1:20" x14ac:dyDescent="0.25">
      <c r="A107">
        <v>5000</v>
      </c>
      <c r="B107" t="s">
        <v>6</v>
      </c>
      <c r="C107">
        <v>469.36520000000002</v>
      </c>
      <c r="D107">
        <v>435.59890000000001</v>
      </c>
      <c r="E107">
        <v>443.87729999999999</v>
      </c>
      <c r="F107">
        <v>416.93599999999998</v>
      </c>
      <c r="G107">
        <v>422.99599999999998</v>
      </c>
      <c r="H107">
        <v>407.27229999999997</v>
      </c>
      <c r="I107">
        <v>466.9529</v>
      </c>
      <c r="J107">
        <v>455.666</v>
      </c>
      <c r="K107">
        <v>437.88459999999998</v>
      </c>
      <c r="P107">
        <f t="shared" si="8"/>
        <v>439.61657777777776</v>
      </c>
      <c r="R107">
        <f t="shared" si="9"/>
        <v>21.690835463956777</v>
      </c>
      <c r="T107">
        <f>SUM(R107,'f2'!AA139)</f>
        <v>64.56132223364483</v>
      </c>
    </row>
    <row r="108" spans="1:20" x14ac:dyDescent="0.25">
      <c r="A108">
        <v>5100</v>
      </c>
      <c r="B108" t="s">
        <v>6</v>
      </c>
      <c r="C108">
        <v>470.39819999999997</v>
      </c>
      <c r="D108">
        <v>436.55959999999999</v>
      </c>
      <c r="E108">
        <v>444.5283</v>
      </c>
      <c r="F108">
        <v>417.75889999999998</v>
      </c>
      <c r="G108">
        <v>423.67930000000001</v>
      </c>
      <c r="H108">
        <v>407.74779999999998</v>
      </c>
      <c r="I108">
        <v>468.0874</v>
      </c>
      <c r="J108">
        <v>456.46629999999999</v>
      </c>
      <c r="K108">
        <v>438.67599999999999</v>
      </c>
      <c r="P108">
        <f t="shared" si="8"/>
        <v>440.43353333333329</v>
      </c>
      <c r="R108">
        <f t="shared" si="9"/>
        <v>21.845282925954518</v>
      </c>
      <c r="T108">
        <f>SUM(R108,'f2'!AA140)</f>
        <v>64.239640455052651</v>
      </c>
    </row>
    <row r="109" spans="1:20" x14ac:dyDescent="0.25">
      <c r="A109">
        <v>5200</v>
      </c>
      <c r="B109" t="s">
        <v>6</v>
      </c>
      <c r="C109">
        <v>471.65710000000001</v>
      </c>
      <c r="D109">
        <v>437.6241</v>
      </c>
      <c r="E109">
        <v>445.26679999999999</v>
      </c>
      <c r="F109">
        <v>418.64769999999999</v>
      </c>
      <c r="G109">
        <v>424.4914</v>
      </c>
      <c r="H109">
        <v>408.34320000000002</v>
      </c>
      <c r="I109">
        <v>469.274</v>
      </c>
      <c r="J109">
        <v>457.30340000000001</v>
      </c>
      <c r="K109">
        <v>439.49630000000002</v>
      </c>
      <c r="P109">
        <f t="shared" si="8"/>
        <v>441.34488888888893</v>
      </c>
      <c r="R109">
        <f t="shared" si="9"/>
        <v>22.00709074675958</v>
      </c>
      <c r="T109">
        <f>SUM(R109,'f2'!AA141)</f>
        <v>64.032394269214308</v>
      </c>
    </row>
    <row r="110" spans="1:20" x14ac:dyDescent="0.25">
      <c r="A110">
        <v>5300</v>
      </c>
      <c r="B110" t="s">
        <v>6</v>
      </c>
      <c r="C110">
        <v>472.99979999999999</v>
      </c>
      <c r="D110">
        <v>439.70920000000001</v>
      </c>
      <c r="E110">
        <v>446.55829999999997</v>
      </c>
      <c r="F110">
        <v>419.66849999999999</v>
      </c>
      <c r="G110">
        <v>425.38380000000001</v>
      </c>
      <c r="H110">
        <v>409.101</v>
      </c>
      <c r="I110">
        <v>470.49099999999999</v>
      </c>
      <c r="J110">
        <v>458.25400000000002</v>
      </c>
      <c r="K110">
        <v>440.42849999999999</v>
      </c>
      <c r="P110">
        <f t="shared" si="8"/>
        <v>442.51045555555555</v>
      </c>
      <c r="R110">
        <f t="shared" si="9"/>
        <v>22.136524638711418</v>
      </c>
      <c r="T110">
        <f>SUM(R110,'f2'!AA142)</f>
        <v>63.308327450530058</v>
      </c>
    </row>
    <row r="111" spans="1:20" x14ac:dyDescent="0.25">
      <c r="A111">
        <v>5400</v>
      </c>
      <c r="B111" t="s">
        <v>6</v>
      </c>
      <c r="C111">
        <v>475.34739999999999</v>
      </c>
      <c r="D111">
        <v>441.6902</v>
      </c>
      <c r="E111">
        <v>448.2473</v>
      </c>
      <c r="F111">
        <v>420.7054</v>
      </c>
      <c r="G111">
        <v>426.3818</v>
      </c>
      <c r="H111">
        <v>409.97199999999998</v>
      </c>
      <c r="I111">
        <v>471.76330000000002</v>
      </c>
      <c r="J111">
        <v>459.28379999999999</v>
      </c>
      <c r="K111">
        <v>441.4529</v>
      </c>
      <c r="P111">
        <f t="shared" si="8"/>
        <v>443.87156666666669</v>
      </c>
      <c r="R111">
        <f t="shared" si="9"/>
        <v>22.438006250946188</v>
      </c>
      <c r="T111">
        <f>SUM(R111,'f2'!AA143)</f>
        <v>65.556997688768575</v>
      </c>
    </row>
    <row r="112" spans="1:20" x14ac:dyDescent="0.25">
      <c r="A112">
        <v>5500</v>
      </c>
      <c r="B112" t="s">
        <v>6</v>
      </c>
      <c r="C112">
        <v>477.29610000000002</v>
      </c>
      <c r="D112">
        <v>445.4896</v>
      </c>
      <c r="E112">
        <v>451.01179999999999</v>
      </c>
      <c r="F112">
        <v>421.74650000000003</v>
      </c>
      <c r="G112">
        <v>427.51900000000001</v>
      </c>
      <c r="H112">
        <v>411.0034</v>
      </c>
      <c r="I112">
        <v>473.18540000000002</v>
      </c>
      <c r="J112">
        <v>460.41180000000003</v>
      </c>
      <c r="K112">
        <v>442.52170000000001</v>
      </c>
      <c r="P112">
        <f t="shared" si="8"/>
        <v>445.57614444444448</v>
      </c>
      <c r="R112">
        <f t="shared" si="9"/>
        <v>22.684228549044331</v>
      </c>
      <c r="T112">
        <f>SUM(R112,'f2'!AA144)</f>
        <v>71.509339241366391</v>
      </c>
    </row>
    <row r="113" spans="1:20" x14ac:dyDescent="0.25">
      <c r="A113">
        <v>4000</v>
      </c>
      <c r="B113" t="s">
        <v>7</v>
      </c>
      <c r="C113">
        <v>299.6728</v>
      </c>
      <c r="D113">
        <v>280.5265</v>
      </c>
      <c r="E113">
        <v>262.91160000000002</v>
      </c>
      <c r="F113">
        <v>295.69420000000002</v>
      </c>
      <c r="G113">
        <v>325.41660000000002</v>
      </c>
      <c r="H113">
        <v>309.46350000000001</v>
      </c>
      <c r="I113">
        <v>313.06200000000001</v>
      </c>
      <c r="P113">
        <f t="shared" si="8"/>
        <v>298.10674285714288</v>
      </c>
      <c r="R113">
        <f t="shared" si="9"/>
        <v>21.0337025740324</v>
      </c>
      <c r="T113">
        <f>SUM(R113,'f2'!AA145)</f>
        <v>67.64162926696379</v>
      </c>
    </row>
    <row r="114" spans="1:20" x14ac:dyDescent="0.25">
      <c r="A114">
        <v>4100</v>
      </c>
      <c r="B114" t="s">
        <v>7</v>
      </c>
      <c r="C114">
        <v>296.6386</v>
      </c>
      <c r="D114">
        <v>278.82589999999999</v>
      </c>
      <c r="E114">
        <v>260.72210000000001</v>
      </c>
      <c r="F114">
        <v>292.58960000000002</v>
      </c>
      <c r="G114">
        <v>324.1626</v>
      </c>
      <c r="H114">
        <v>307.57600000000002</v>
      </c>
      <c r="I114">
        <v>313.14350000000002</v>
      </c>
      <c r="P114">
        <f t="shared" si="8"/>
        <v>296.23689999999999</v>
      </c>
      <c r="R114">
        <f t="shared" si="9"/>
        <v>21.494809966904416</v>
      </c>
      <c r="T114">
        <f>SUM(R114,'f2'!AA146)</f>
        <v>69.737344494269422</v>
      </c>
    </row>
    <row r="115" spans="1:20" x14ac:dyDescent="0.25">
      <c r="A115">
        <v>4200</v>
      </c>
      <c r="B115" t="s">
        <v>7</v>
      </c>
      <c r="C115">
        <v>292.35300000000001</v>
      </c>
      <c r="D115">
        <v>277.71789999999999</v>
      </c>
      <c r="E115">
        <v>259.24310000000003</v>
      </c>
      <c r="F115">
        <v>290.71559999999999</v>
      </c>
      <c r="G115">
        <v>321.80739999999997</v>
      </c>
      <c r="H115">
        <v>305.25349999999997</v>
      </c>
      <c r="I115">
        <v>312.96800000000002</v>
      </c>
      <c r="P115">
        <f t="shared" si="8"/>
        <v>294.29407142857139</v>
      </c>
      <c r="R115">
        <f t="shared" si="9"/>
        <v>21.392059295270769</v>
      </c>
      <c r="T115">
        <f>SUM(R115,'f2'!AA147)</f>
        <v>71.891961402687514</v>
      </c>
    </row>
    <row r="116" spans="1:20" x14ac:dyDescent="0.25">
      <c r="A116">
        <v>4300</v>
      </c>
      <c r="B116" t="s">
        <v>7</v>
      </c>
      <c r="C116">
        <v>288.83550000000002</v>
      </c>
      <c r="D116">
        <v>276.99250000000001</v>
      </c>
      <c r="E116">
        <v>258.36099999999999</v>
      </c>
      <c r="F116">
        <v>289.7604</v>
      </c>
      <c r="G116">
        <v>318.86950000000002</v>
      </c>
      <c r="H116">
        <v>303.2894</v>
      </c>
      <c r="I116">
        <v>312.71379999999999</v>
      </c>
      <c r="P116">
        <f t="shared" si="8"/>
        <v>292.68887142857142</v>
      </c>
      <c r="R116">
        <f t="shared" si="9"/>
        <v>21.003958086490456</v>
      </c>
      <c r="T116">
        <f>SUM(R116,'f2'!AA148)</f>
        <v>76.231061130412684</v>
      </c>
    </row>
    <row r="117" spans="1:20" x14ac:dyDescent="0.25">
      <c r="A117">
        <v>4400</v>
      </c>
      <c r="B117" t="s">
        <v>7</v>
      </c>
      <c r="C117">
        <v>283.29770000000002</v>
      </c>
      <c r="D117">
        <v>276.72829999999999</v>
      </c>
      <c r="E117">
        <v>257.86649999999997</v>
      </c>
      <c r="F117">
        <v>289.3852</v>
      </c>
      <c r="G117">
        <v>316.35419999999999</v>
      </c>
      <c r="H117">
        <v>302.0752</v>
      </c>
      <c r="I117">
        <v>312.4522</v>
      </c>
      <c r="P117">
        <f t="shared" si="8"/>
        <v>291.1656142857143</v>
      </c>
      <c r="R117">
        <f t="shared" si="9"/>
        <v>20.772352010740033</v>
      </c>
      <c r="T117">
        <f>SUM(R117,'f2'!AA149)</f>
        <v>82.691091460487087</v>
      </c>
    </row>
    <row r="118" spans="1:20" x14ac:dyDescent="0.25">
      <c r="A118">
        <v>4500</v>
      </c>
      <c r="B118" t="s">
        <v>7</v>
      </c>
      <c r="C118">
        <v>274.5478</v>
      </c>
      <c r="D118">
        <v>277.00740000000002</v>
      </c>
      <c r="E118">
        <v>257.72359999999998</v>
      </c>
      <c r="F118">
        <v>289.24340000000001</v>
      </c>
      <c r="G118">
        <v>314.7174</v>
      </c>
      <c r="H118">
        <v>301.39260000000002</v>
      </c>
      <c r="I118">
        <v>312.33350000000002</v>
      </c>
      <c r="P118">
        <f t="shared" si="8"/>
        <v>289.56652857142859</v>
      </c>
      <c r="R118">
        <f t="shared" si="9"/>
        <v>21.166513323070351</v>
      </c>
      <c r="T118">
        <f>SUM(R118,'f2'!AA150)</f>
        <v>88.875898246343738</v>
      </c>
    </row>
    <row r="119" spans="1:20" x14ac:dyDescent="0.25">
      <c r="A119">
        <v>4600</v>
      </c>
      <c r="B119" t="s">
        <v>7</v>
      </c>
      <c r="C119">
        <v>265.57490000000001</v>
      </c>
      <c r="D119">
        <v>277.14819999999997</v>
      </c>
      <c r="E119">
        <v>257.71289999999999</v>
      </c>
      <c r="F119">
        <v>289.25380000000001</v>
      </c>
      <c r="G119">
        <v>313.85719999999998</v>
      </c>
      <c r="H119">
        <v>301.14510000000001</v>
      </c>
      <c r="I119">
        <v>312.3021</v>
      </c>
      <c r="P119">
        <f t="shared" si="8"/>
        <v>288.14202857142851</v>
      </c>
      <c r="R119">
        <f t="shared" si="9"/>
        <v>22.253712872066558</v>
      </c>
      <c r="T119">
        <f>SUM(R119,'f2'!AA151)</f>
        <v>92.633960688076669</v>
      </c>
    </row>
    <row r="120" spans="1:20" x14ac:dyDescent="0.25">
      <c r="A120">
        <v>4700</v>
      </c>
      <c r="B120" t="s">
        <v>7</v>
      </c>
      <c r="C120">
        <v>259.29759999999999</v>
      </c>
      <c r="D120">
        <v>277.44080000000002</v>
      </c>
      <c r="E120">
        <v>258.02929999999998</v>
      </c>
      <c r="F120">
        <v>289.30099999999999</v>
      </c>
      <c r="G120">
        <v>313.4314</v>
      </c>
      <c r="H120">
        <v>301.08479999999997</v>
      </c>
      <c r="I120">
        <v>312.34789999999998</v>
      </c>
      <c r="P120">
        <f t="shared" si="8"/>
        <v>287.27611428571424</v>
      </c>
      <c r="R120">
        <f t="shared" si="9"/>
        <v>23.246434090732322</v>
      </c>
      <c r="T120">
        <f>SUM(R120,'f2'!AA152)</f>
        <v>89.972496257407485</v>
      </c>
    </row>
    <row r="121" spans="1:20" x14ac:dyDescent="0.25">
      <c r="A121">
        <v>4800</v>
      </c>
      <c r="B121" t="s">
        <v>7</v>
      </c>
      <c r="C121">
        <v>256.09739999999999</v>
      </c>
      <c r="D121">
        <v>278.19650000000001</v>
      </c>
      <c r="E121">
        <v>258.75170000000003</v>
      </c>
      <c r="F121">
        <v>289.44650000000001</v>
      </c>
      <c r="G121">
        <v>313.25319999999999</v>
      </c>
      <c r="H121">
        <v>301.12040000000002</v>
      </c>
      <c r="I121">
        <v>312.40870000000001</v>
      </c>
      <c r="P121">
        <f t="shared" si="8"/>
        <v>287.03919999999999</v>
      </c>
      <c r="R121">
        <f t="shared" si="9"/>
        <v>23.701728487461271</v>
      </c>
      <c r="T121">
        <f>SUM(R121,'f2'!AA153)</f>
        <v>80.716613820728966</v>
      </c>
    </row>
    <row r="122" spans="1:20" x14ac:dyDescent="0.25">
      <c r="A122">
        <v>4900</v>
      </c>
      <c r="B122" t="s">
        <v>7</v>
      </c>
      <c r="C122">
        <v>254.2978</v>
      </c>
      <c r="D122">
        <v>278.47089999999997</v>
      </c>
      <c r="E122">
        <v>259.35849999999999</v>
      </c>
      <c r="F122">
        <v>289.59969999999998</v>
      </c>
      <c r="G122">
        <v>313.3064</v>
      </c>
      <c r="H122">
        <v>301.28100000000001</v>
      </c>
      <c r="I122">
        <v>312.71269999999998</v>
      </c>
      <c r="P122">
        <f t="shared" si="8"/>
        <v>287.0038571428571</v>
      </c>
      <c r="R122">
        <f t="shared" si="9"/>
        <v>24.048932315514353</v>
      </c>
      <c r="T122">
        <f>SUM(R122,'f2'!AA154)</f>
        <v>74.086927985964664</v>
      </c>
    </row>
    <row r="123" spans="1:20" x14ac:dyDescent="0.25">
      <c r="A123" s="1">
        <v>5000</v>
      </c>
      <c r="B123" s="1" t="s">
        <v>7</v>
      </c>
      <c r="C123" s="1">
        <v>253.1626</v>
      </c>
      <c r="D123" s="1">
        <v>278.42720000000003</v>
      </c>
      <c r="E123" s="1">
        <v>259.4502</v>
      </c>
      <c r="F123" s="1">
        <v>290.39830000000001</v>
      </c>
      <c r="G123" s="1">
        <v>313.28300000000002</v>
      </c>
      <c r="H123" s="1">
        <v>301.4599</v>
      </c>
      <c r="I123" s="1">
        <v>312.9221</v>
      </c>
      <c r="J123" s="1"/>
      <c r="K123" s="1"/>
      <c r="L123" s="1"/>
      <c r="M123" s="1"/>
      <c r="N123" s="1"/>
      <c r="O123" s="1"/>
      <c r="P123" s="1">
        <f t="shared" si="8"/>
        <v>287.01475714285715</v>
      </c>
      <c r="Q123" s="1"/>
      <c r="R123" s="1">
        <f t="shared" si="9"/>
        <v>24.361311549726899</v>
      </c>
      <c r="S123" s="1"/>
      <c r="T123" s="1">
        <f>SUM(R123,'f2'!AA155)</f>
        <v>60.100400935869153</v>
      </c>
    </row>
    <row r="124" spans="1:20" x14ac:dyDescent="0.25">
      <c r="A124">
        <v>5100</v>
      </c>
      <c r="B124" t="s">
        <v>7</v>
      </c>
      <c r="C124">
        <v>252.36340000000001</v>
      </c>
      <c r="D124">
        <v>278.41160000000002</v>
      </c>
      <c r="E124">
        <v>259.47660000000002</v>
      </c>
      <c r="F124">
        <v>291.06330000000003</v>
      </c>
      <c r="G124">
        <v>313.81639999999999</v>
      </c>
      <c r="H124">
        <v>301.52589999999998</v>
      </c>
      <c r="I124">
        <v>312.96260000000001</v>
      </c>
      <c r="P124">
        <f t="shared" si="8"/>
        <v>287.0885428571429</v>
      </c>
      <c r="R124">
        <f t="shared" si="9"/>
        <v>24.669905513388642</v>
      </c>
      <c r="T124">
        <f>SUM(R124,'f2'!AA156)</f>
        <v>72.496246882429233</v>
      </c>
    </row>
    <row r="125" spans="1:20" x14ac:dyDescent="0.25">
      <c r="A125">
        <v>5200</v>
      </c>
      <c r="B125" t="s">
        <v>7</v>
      </c>
      <c r="C125">
        <v>252.20670000000001</v>
      </c>
      <c r="D125">
        <v>278.58330000000001</v>
      </c>
      <c r="E125">
        <v>259.60930000000002</v>
      </c>
      <c r="F125">
        <v>291.58690000000001</v>
      </c>
      <c r="G125">
        <v>314.04939999999999</v>
      </c>
      <c r="H125">
        <v>301.77760000000001</v>
      </c>
      <c r="I125">
        <v>313.44979999999998</v>
      </c>
      <c r="P125">
        <f t="shared" si="8"/>
        <v>287.3232857142857</v>
      </c>
      <c r="R125">
        <f t="shared" si="9"/>
        <v>24.838184610489581</v>
      </c>
      <c r="T125">
        <f>SUM(R125,'f2'!AA157)</f>
        <v>74.772383293012368</v>
      </c>
    </row>
    <row r="126" spans="1:20" x14ac:dyDescent="0.25">
      <c r="A126">
        <v>5300</v>
      </c>
      <c r="B126" t="s">
        <v>7</v>
      </c>
      <c r="C126">
        <v>252.1002</v>
      </c>
      <c r="D126">
        <v>278.86799999999999</v>
      </c>
      <c r="E126">
        <v>259.78140000000002</v>
      </c>
      <c r="F126">
        <v>292.25729999999999</v>
      </c>
      <c r="G126">
        <v>314.53530000000001</v>
      </c>
      <c r="H126">
        <v>302.38260000000002</v>
      </c>
      <c r="I126">
        <v>314.07749999999999</v>
      </c>
      <c r="P126">
        <f t="shared" si="8"/>
        <v>287.71461428571428</v>
      </c>
      <c r="R126">
        <f t="shared" si="9"/>
        <v>25.090005557819797</v>
      </c>
      <c r="T126">
        <f>SUM(R126,'f2'!AA158)</f>
        <v>78.884511480838299</v>
      </c>
    </row>
    <row r="127" spans="1:20" x14ac:dyDescent="0.25">
      <c r="A127">
        <v>5400</v>
      </c>
      <c r="B127" t="s">
        <v>7</v>
      </c>
      <c r="C127">
        <v>252.23070000000001</v>
      </c>
      <c r="D127">
        <v>279.12959999999998</v>
      </c>
      <c r="E127">
        <v>259.66629999999998</v>
      </c>
      <c r="F127">
        <v>292.79989999999998</v>
      </c>
      <c r="G127">
        <v>314.84739999999999</v>
      </c>
      <c r="H127">
        <v>302.72629999999998</v>
      </c>
      <c r="I127">
        <v>314.5609</v>
      </c>
      <c r="P127">
        <f t="shared" si="8"/>
        <v>287.99444285714287</v>
      </c>
      <c r="R127">
        <f t="shared" si="9"/>
        <v>25.255667368721891</v>
      </c>
      <c r="T127">
        <f>SUM(R127,'f2'!AA159)</f>
        <v>78.529652676352697</v>
      </c>
    </row>
    <row r="128" spans="1:20" x14ac:dyDescent="0.25">
      <c r="A128">
        <v>5500</v>
      </c>
      <c r="B128" t="s">
        <v>7</v>
      </c>
      <c r="C128">
        <v>252.3965</v>
      </c>
      <c r="D128">
        <v>278.36219999999997</v>
      </c>
      <c r="E128">
        <v>258.10329999999999</v>
      </c>
      <c r="F128">
        <v>293.09559999999999</v>
      </c>
      <c r="G128">
        <v>315.11099999999999</v>
      </c>
      <c r="H128">
        <v>303.72840000000002</v>
      </c>
      <c r="I128">
        <v>315.18090000000001</v>
      </c>
      <c r="P128">
        <f t="shared" si="8"/>
        <v>287.99684285714289</v>
      </c>
      <c r="R128">
        <f t="shared" si="9"/>
        <v>25.824614724254662</v>
      </c>
      <c r="T128">
        <f>SUM(R128,'f2'!AA160)</f>
        <v>75.901368140242681</v>
      </c>
    </row>
    <row r="129" spans="1:20" x14ac:dyDescent="0.25">
      <c r="A129">
        <v>4000</v>
      </c>
      <c r="B129" t="s">
        <v>2</v>
      </c>
      <c r="C129">
        <v>410.51929999999999</v>
      </c>
      <c r="D129">
        <v>426.10700000000003</v>
      </c>
      <c r="E129">
        <v>421.01929999999999</v>
      </c>
      <c r="F129">
        <v>418.15480000000002</v>
      </c>
      <c r="G129">
        <v>416.74169999999998</v>
      </c>
      <c r="H129">
        <v>421.30200000000002</v>
      </c>
      <c r="I129">
        <v>417.33420000000001</v>
      </c>
      <c r="J129">
        <v>409.31439999999998</v>
      </c>
      <c r="K129">
        <v>395.233</v>
      </c>
      <c r="L129">
        <v>428.36130000000003</v>
      </c>
      <c r="M129">
        <v>410.23129999999998</v>
      </c>
      <c r="N129">
        <v>393.42469999999997</v>
      </c>
      <c r="P129">
        <f t="shared" si="8"/>
        <v>415.08063333333342</v>
      </c>
      <c r="R129">
        <f>STDEV(C129:N129)</f>
        <v>10.934197020427035</v>
      </c>
      <c r="T129">
        <f>SUM(R129,'f2'!AA97)</f>
        <v>81.150275342287998</v>
      </c>
    </row>
    <row r="130" spans="1:20" x14ac:dyDescent="0.25">
      <c r="A130">
        <v>4100</v>
      </c>
      <c r="B130" t="s">
        <v>2</v>
      </c>
      <c r="C130">
        <v>409.38060000000002</v>
      </c>
      <c r="D130">
        <v>424.09660000000002</v>
      </c>
      <c r="E130">
        <v>418.70569999999998</v>
      </c>
      <c r="F130">
        <v>417.52929999999998</v>
      </c>
      <c r="G130">
        <v>414.46780000000001</v>
      </c>
      <c r="H130">
        <v>421.07749999999999</v>
      </c>
      <c r="I130">
        <v>416.42809999999997</v>
      </c>
      <c r="J130">
        <v>408.97859999999997</v>
      </c>
      <c r="K130">
        <v>394.76729999999998</v>
      </c>
      <c r="L130">
        <v>427.6182</v>
      </c>
      <c r="M130">
        <v>409.94009999999997</v>
      </c>
      <c r="N130">
        <v>392.97430000000003</v>
      </c>
      <c r="P130">
        <f t="shared" si="8"/>
        <v>413.93683333333331</v>
      </c>
      <c r="R130">
        <f t="shared" si="9"/>
        <v>8.726114317094412</v>
      </c>
      <c r="T130">
        <f>SUM(R130,'f2'!AA98)</f>
        <v>79.095231197294339</v>
      </c>
    </row>
    <row r="131" spans="1:20" x14ac:dyDescent="0.25">
      <c r="A131">
        <v>4200</v>
      </c>
      <c r="B131" t="s">
        <v>2</v>
      </c>
      <c r="C131">
        <v>408.85989999999998</v>
      </c>
      <c r="D131">
        <v>422.29300000000001</v>
      </c>
      <c r="E131">
        <v>416.98379999999997</v>
      </c>
      <c r="F131">
        <v>417.01229999999998</v>
      </c>
      <c r="G131">
        <v>412.2244</v>
      </c>
      <c r="H131">
        <v>419.19970000000001</v>
      </c>
      <c r="I131">
        <v>415.83929999999998</v>
      </c>
      <c r="J131">
        <v>408.59859999999998</v>
      </c>
      <c r="K131">
        <v>394.18180000000001</v>
      </c>
      <c r="L131">
        <v>427.04930000000002</v>
      </c>
      <c r="M131">
        <v>409.39299999999997</v>
      </c>
      <c r="N131">
        <v>391.96859999999998</v>
      </c>
      <c r="P131">
        <f t="shared" si="8"/>
        <v>412.79919999999998</v>
      </c>
      <c r="R131">
        <f t="shared" si="9"/>
        <v>8.3344393791664224</v>
      </c>
      <c r="T131">
        <f>SUM(R131,'f2'!AA99)</f>
        <v>78.395894822662257</v>
      </c>
    </row>
    <row r="132" spans="1:20" x14ac:dyDescent="0.25">
      <c r="A132">
        <v>4300</v>
      </c>
      <c r="B132" t="s">
        <v>2</v>
      </c>
      <c r="C132">
        <v>408.72640000000001</v>
      </c>
      <c r="D132">
        <v>421.1628</v>
      </c>
      <c r="E132">
        <v>415.99900000000002</v>
      </c>
      <c r="F132">
        <v>416.5616</v>
      </c>
      <c r="G132">
        <v>410.45979999999997</v>
      </c>
      <c r="H132">
        <v>417.50439999999998</v>
      </c>
      <c r="I132">
        <v>415.61489999999998</v>
      </c>
      <c r="J132">
        <v>408.3236</v>
      </c>
      <c r="K132">
        <v>393.67930000000001</v>
      </c>
      <c r="L132">
        <v>426.85910000000001</v>
      </c>
      <c r="M132">
        <v>408.85789999999997</v>
      </c>
      <c r="N132">
        <v>391.08240000000001</v>
      </c>
      <c r="P132">
        <f t="shared" si="8"/>
        <v>412.00353333333328</v>
      </c>
      <c r="R132">
        <f t="shared" si="9"/>
        <v>8.1115315050550052</v>
      </c>
      <c r="T132">
        <f>SUM(R132,'f2'!AA100)</f>
        <v>77.845066894467038</v>
      </c>
    </row>
    <row r="133" spans="1:20" x14ac:dyDescent="0.25">
      <c r="A133" s="1">
        <v>4400</v>
      </c>
      <c r="B133" s="1" t="s">
        <v>2</v>
      </c>
      <c r="C133" s="1">
        <v>408.79840000000002</v>
      </c>
      <c r="D133" s="1">
        <v>420.59519999999998</v>
      </c>
      <c r="E133" s="1">
        <v>415.55239999999998</v>
      </c>
      <c r="F133" s="1">
        <v>416.33339999999998</v>
      </c>
      <c r="G133" s="1">
        <v>409.33870000000002</v>
      </c>
      <c r="H133" s="1">
        <v>416.39120000000003</v>
      </c>
      <c r="I133" s="1">
        <v>415.61790000000002</v>
      </c>
      <c r="J133" s="1">
        <v>408.1979</v>
      </c>
      <c r="K133" s="1">
        <v>393.3177</v>
      </c>
      <c r="L133" s="1">
        <v>426.95119999999997</v>
      </c>
      <c r="M133" s="1">
        <v>408.48230000000001</v>
      </c>
      <c r="N133" s="1">
        <v>390.52</v>
      </c>
      <c r="O133" s="1"/>
      <c r="P133" s="1">
        <f t="shared" si="8"/>
        <v>411.57142222222222</v>
      </c>
      <c r="Q133" s="1"/>
      <c r="R133" s="1">
        <f t="shared" si="9"/>
        <v>8.0374992220493802</v>
      </c>
      <c r="S133" s="1"/>
      <c r="T133" s="1">
        <f>SUM(R133,'f2'!AA101)</f>
        <v>77.599451641259009</v>
      </c>
    </row>
    <row r="134" spans="1:20" x14ac:dyDescent="0.25">
      <c r="A134">
        <v>4500</v>
      </c>
      <c r="B134" t="s">
        <v>2</v>
      </c>
      <c r="C134">
        <v>408.9941</v>
      </c>
      <c r="D134">
        <v>420.39100000000002</v>
      </c>
      <c r="E134">
        <v>415.45089999999999</v>
      </c>
      <c r="F134">
        <v>416.2681</v>
      </c>
      <c r="G134">
        <v>408.72269999999997</v>
      </c>
      <c r="H134">
        <v>415.95030000000003</v>
      </c>
      <c r="I134">
        <v>415.79790000000003</v>
      </c>
      <c r="J134">
        <v>408.25560000000002</v>
      </c>
      <c r="K134">
        <v>393.2482</v>
      </c>
      <c r="L134">
        <v>427.27910000000003</v>
      </c>
      <c r="M134">
        <v>408.35140000000001</v>
      </c>
      <c r="N134">
        <v>390.27519999999998</v>
      </c>
      <c r="P134">
        <f t="shared" si="8"/>
        <v>411.45319999999998</v>
      </c>
      <c r="R134">
        <f t="shared" si="9"/>
        <v>8.0101415129509483</v>
      </c>
      <c r="T134">
        <f>SUM(R134,'f2'!AA102)</f>
        <v>77.973722647102093</v>
      </c>
    </row>
    <row r="135" spans="1:20" x14ac:dyDescent="0.25">
      <c r="A135">
        <v>4600</v>
      </c>
      <c r="B135" t="s">
        <v>2</v>
      </c>
      <c r="C135">
        <v>409.26400000000001</v>
      </c>
      <c r="D135">
        <v>420.40890000000002</v>
      </c>
      <c r="E135">
        <v>415.55930000000001</v>
      </c>
      <c r="F135">
        <v>416.33339999999998</v>
      </c>
      <c r="G135">
        <v>408.46429999999998</v>
      </c>
      <c r="H135">
        <v>415.96780000000001</v>
      </c>
      <c r="I135">
        <v>416.07150000000001</v>
      </c>
      <c r="J135">
        <v>408.35899999999998</v>
      </c>
      <c r="K135">
        <v>393.24189999999999</v>
      </c>
      <c r="L135">
        <v>427.79910000000001</v>
      </c>
      <c r="M135">
        <v>408.32190000000003</v>
      </c>
      <c r="N135">
        <v>390.22719999999998</v>
      </c>
      <c r="P135">
        <f t="shared" si="8"/>
        <v>411.51889999999997</v>
      </c>
      <c r="R135">
        <f t="shared" si="9"/>
        <v>8.0428856183586337</v>
      </c>
      <c r="T135">
        <f>SUM(R135,'f2'!AA103)</f>
        <v>78.367344119506839</v>
      </c>
    </row>
    <row r="136" spans="1:20" x14ac:dyDescent="0.25">
      <c r="A136">
        <v>4700</v>
      </c>
      <c r="B136" t="s">
        <v>2</v>
      </c>
      <c r="C136">
        <v>409.5951</v>
      </c>
      <c r="D136">
        <v>420.53620000000001</v>
      </c>
      <c r="E136">
        <v>415.81540000000001</v>
      </c>
      <c r="F136">
        <v>416.47449999999998</v>
      </c>
      <c r="G136">
        <v>408.50700000000001</v>
      </c>
      <c r="H136">
        <v>416.25479999999999</v>
      </c>
      <c r="I136">
        <v>416.60050000000001</v>
      </c>
      <c r="J136">
        <v>408.71069999999997</v>
      </c>
      <c r="K136">
        <v>393.46679999999998</v>
      </c>
      <c r="L136">
        <v>428.99099999999999</v>
      </c>
      <c r="M136">
        <v>408.42140000000001</v>
      </c>
      <c r="N136">
        <v>390.34840000000003</v>
      </c>
      <c r="P136">
        <f t="shared" si="8"/>
        <v>411.77344444444446</v>
      </c>
      <c r="R136">
        <f t="shared" si="9"/>
        <v>8.0508905105446491</v>
      </c>
      <c r="T136">
        <f>SUM(R136,'f2'!AA104)</f>
        <v>79.391509429697606</v>
      </c>
    </row>
    <row r="137" spans="1:20" x14ac:dyDescent="0.25">
      <c r="A137">
        <v>4800</v>
      </c>
      <c r="B137" t="s">
        <v>2</v>
      </c>
      <c r="C137">
        <v>409.98680000000002</v>
      </c>
      <c r="D137">
        <v>420.76659999999998</v>
      </c>
      <c r="E137">
        <v>416.21940000000001</v>
      </c>
      <c r="F137">
        <v>416.70409999999998</v>
      </c>
      <c r="G137">
        <v>408.68900000000002</v>
      </c>
      <c r="H137">
        <v>416.7398</v>
      </c>
      <c r="I137">
        <v>417.27519999999998</v>
      </c>
      <c r="J137">
        <v>409.04320000000001</v>
      </c>
      <c r="K137">
        <v>393.8947</v>
      </c>
      <c r="L137">
        <v>430.24779999999998</v>
      </c>
      <c r="M137">
        <v>408.64240000000001</v>
      </c>
      <c r="N137">
        <v>390.53809999999999</v>
      </c>
      <c r="P137">
        <f t="shared" si="8"/>
        <v>412.14653333333331</v>
      </c>
      <c r="R137">
        <f t="shared" si="9"/>
        <v>8.050198826892407</v>
      </c>
      <c r="T137">
        <f>SUM(R137,'f2'!AA105)</f>
        <v>80.713833868834627</v>
      </c>
    </row>
    <row r="138" spans="1:20" x14ac:dyDescent="0.25">
      <c r="A138">
        <v>4900</v>
      </c>
      <c r="B138" t="s">
        <v>2</v>
      </c>
      <c r="C138">
        <v>410.62900000000002</v>
      </c>
      <c r="D138">
        <v>421.072</v>
      </c>
      <c r="E138">
        <v>417.04649999999998</v>
      </c>
      <c r="F138">
        <v>416.9776</v>
      </c>
      <c r="G138">
        <v>409.1035</v>
      </c>
      <c r="H138">
        <v>417.43520000000001</v>
      </c>
      <c r="I138">
        <v>418.65640000000002</v>
      </c>
      <c r="J138">
        <v>409.46530000000001</v>
      </c>
      <c r="K138">
        <v>394.76119999999997</v>
      </c>
      <c r="L138">
        <v>432.86649999999997</v>
      </c>
      <c r="M138">
        <v>409.02710000000002</v>
      </c>
      <c r="N138">
        <v>391.20299999999997</v>
      </c>
      <c r="P138">
        <f t="shared" si="8"/>
        <v>412.79407777777772</v>
      </c>
      <c r="R138">
        <f t="shared" si="9"/>
        <v>8.0202022662738717</v>
      </c>
      <c r="T138">
        <f>SUM(R138,'f2'!AA106)</f>
        <v>82.982484287903148</v>
      </c>
    </row>
    <row r="139" spans="1:20" x14ac:dyDescent="0.25">
      <c r="A139">
        <v>5000</v>
      </c>
      <c r="B139" t="s">
        <v>2</v>
      </c>
      <c r="C139">
        <v>412.16629999999998</v>
      </c>
      <c r="D139">
        <v>421.88010000000003</v>
      </c>
      <c r="E139">
        <v>418.30180000000001</v>
      </c>
      <c r="F139">
        <v>417.89609999999999</v>
      </c>
      <c r="G139">
        <v>409.8546</v>
      </c>
      <c r="H139">
        <v>418.2466</v>
      </c>
      <c r="I139">
        <v>420.72059999999999</v>
      </c>
      <c r="J139">
        <v>409.87169999999998</v>
      </c>
      <c r="K139">
        <v>395.55630000000002</v>
      </c>
      <c r="L139">
        <v>436.26080000000002</v>
      </c>
      <c r="M139">
        <v>409.42559999999997</v>
      </c>
      <c r="N139">
        <v>391.84429999999998</v>
      </c>
      <c r="P139">
        <f t="shared" si="8"/>
        <v>413.8326777777778</v>
      </c>
      <c r="R139">
        <f t="shared" si="9"/>
        <v>8.1890848639786622</v>
      </c>
      <c r="T139">
        <f>SUM(R139,'f2'!AA107)</f>
        <v>84.979570690989675</v>
      </c>
    </row>
    <row r="140" spans="1:20" x14ac:dyDescent="0.25">
      <c r="A140">
        <v>5100</v>
      </c>
      <c r="B140" t="s">
        <v>2</v>
      </c>
      <c r="C140">
        <v>415.85390000000001</v>
      </c>
      <c r="D140">
        <v>422.99200000000002</v>
      </c>
      <c r="E140">
        <v>420.27519999999998</v>
      </c>
      <c r="F140">
        <v>418.59019999999998</v>
      </c>
      <c r="G140">
        <v>411.11149999999998</v>
      </c>
      <c r="H140">
        <v>420.10950000000003</v>
      </c>
      <c r="I140">
        <v>424.95310000000001</v>
      </c>
      <c r="J140">
        <v>410.76830000000001</v>
      </c>
      <c r="K140">
        <v>396.61309999999997</v>
      </c>
      <c r="L140">
        <v>440.9006</v>
      </c>
      <c r="M140">
        <v>410.00040000000001</v>
      </c>
      <c r="N140">
        <v>392.84230000000002</v>
      </c>
      <c r="P140">
        <f t="shared" si="8"/>
        <v>415.69631111111113</v>
      </c>
      <c r="R140">
        <f t="shared" si="9"/>
        <v>8.6402534426723445</v>
      </c>
      <c r="T140">
        <f>SUM(R140,'f2'!AA108)</f>
        <v>88.31407564146042</v>
      </c>
    </row>
    <row r="141" spans="1:20" x14ac:dyDescent="0.25">
      <c r="A141">
        <v>5200</v>
      </c>
      <c r="B141" t="s">
        <v>2</v>
      </c>
      <c r="C141">
        <v>421.76549999999997</v>
      </c>
      <c r="D141">
        <v>425.12419999999997</v>
      </c>
      <c r="E141">
        <v>422.65539999999999</v>
      </c>
      <c r="F141">
        <v>420.26330000000002</v>
      </c>
      <c r="G141">
        <v>412.9511</v>
      </c>
      <c r="H141">
        <v>422.15429999999998</v>
      </c>
      <c r="I141">
        <v>429.76369999999997</v>
      </c>
      <c r="J141">
        <v>411.46559999999999</v>
      </c>
      <c r="K141">
        <v>398.16120000000001</v>
      </c>
      <c r="L141">
        <v>450.55290000000002</v>
      </c>
      <c r="M141">
        <v>410.62689999999998</v>
      </c>
      <c r="N141">
        <v>394.4033</v>
      </c>
      <c r="P141">
        <f t="shared" si="8"/>
        <v>418.25603333333333</v>
      </c>
      <c r="R141">
        <f t="shared" si="9"/>
        <v>9.4110913323057162</v>
      </c>
      <c r="T141">
        <f>SUM(R141,'f2'!AA109)</f>
        <v>93.427179291847892</v>
      </c>
    </row>
    <row r="142" spans="1:20" x14ac:dyDescent="0.25">
      <c r="A142">
        <v>5300</v>
      </c>
      <c r="B142" t="s">
        <v>2</v>
      </c>
      <c r="C142">
        <v>430.26229999999998</v>
      </c>
      <c r="D142">
        <v>428.40780000000001</v>
      </c>
      <c r="E142">
        <v>426.38189999999997</v>
      </c>
      <c r="F142">
        <v>421.55149999999998</v>
      </c>
      <c r="G142">
        <v>416.62610000000001</v>
      </c>
      <c r="H142">
        <v>429.29640000000001</v>
      </c>
      <c r="I142">
        <v>434.41550000000001</v>
      </c>
      <c r="J142">
        <v>412.27260000000001</v>
      </c>
      <c r="K142">
        <v>399.92180000000002</v>
      </c>
      <c r="L142">
        <v>456.18270000000001</v>
      </c>
      <c r="M142">
        <v>411.7835</v>
      </c>
      <c r="N142">
        <v>397.10559999999998</v>
      </c>
      <c r="P142">
        <f t="shared" si="8"/>
        <v>422.12621111111116</v>
      </c>
      <c r="R142">
        <f t="shared" si="9"/>
        <v>10.8795361758262</v>
      </c>
      <c r="T142">
        <f>SUM(R142,'f2'!AA110)</f>
        <v>100.81267420871521</v>
      </c>
    </row>
    <row r="143" spans="1:20" x14ac:dyDescent="0.25">
      <c r="A143">
        <v>5400</v>
      </c>
      <c r="B143" t="s">
        <v>2</v>
      </c>
      <c r="C143">
        <v>444.28919999999999</v>
      </c>
      <c r="D143">
        <v>434.32170000000002</v>
      </c>
      <c r="E143">
        <v>431.0573</v>
      </c>
      <c r="F143">
        <v>424.72030000000001</v>
      </c>
      <c r="G143">
        <v>421.65750000000003</v>
      </c>
      <c r="H143">
        <v>436.69799999999998</v>
      </c>
      <c r="I143">
        <v>439.37700000000001</v>
      </c>
      <c r="J143">
        <v>413.16090000000003</v>
      </c>
      <c r="K143">
        <v>401.488</v>
      </c>
      <c r="L143">
        <v>463.76690000000002</v>
      </c>
      <c r="M143">
        <v>412.69709999999998</v>
      </c>
      <c r="N143">
        <v>399.56470000000002</v>
      </c>
      <c r="P143">
        <f t="shared" si="8"/>
        <v>427.41887777777777</v>
      </c>
      <c r="R143">
        <f t="shared" si="9"/>
        <v>13.650868963346044</v>
      </c>
      <c r="T143">
        <f>SUM(R143,'f2'!AA111)</f>
        <v>109.74152791520851</v>
      </c>
    </row>
    <row r="144" spans="1:20" x14ac:dyDescent="0.25">
      <c r="A144">
        <v>5500</v>
      </c>
      <c r="B144" t="s">
        <v>2</v>
      </c>
      <c r="C144">
        <v>456.5154</v>
      </c>
      <c r="D144">
        <v>439.9864</v>
      </c>
      <c r="E144">
        <v>436.23180000000002</v>
      </c>
      <c r="F144">
        <v>426.54039999999998</v>
      </c>
      <c r="G144">
        <v>426.10770000000002</v>
      </c>
      <c r="H144">
        <v>459.39620000000002</v>
      </c>
      <c r="I144">
        <v>446.26499999999999</v>
      </c>
      <c r="J144">
        <v>414.90289999999999</v>
      </c>
      <c r="K144">
        <v>403.31330000000003</v>
      </c>
      <c r="L144">
        <v>466.7604</v>
      </c>
      <c r="M144">
        <v>414.70819999999998</v>
      </c>
      <c r="N144">
        <v>404.55990000000003</v>
      </c>
      <c r="P144">
        <f t="shared" si="8"/>
        <v>434.36212222222224</v>
      </c>
      <c r="R144">
        <f t="shared" si="9"/>
        <v>18.595311831936147</v>
      </c>
      <c r="T144">
        <f>SUM(R144,'f2'!AA112)</f>
        <v>124.55042391559704</v>
      </c>
    </row>
    <row r="145" spans="1:20" x14ac:dyDescent="0.25">
      <c r="A145">
        <v>4000</v>
      </c>
      <c r="B145" t="s">
        <v>5</v>
      </c>
      <c r="C145">
        <v>360.28579999999999</v>
      </c>
      <c r="D145">
        <v>349.32040000000001</v>
      </c>
      <c r="E145">
        <v>350.9341</v>
      </c>
      <c r="F145">
        <v>416.2373</v>
      </c>
      <c r="G145">
        <v>403.02409999999998</v>
      </c>
      <c r="H145">
        <v>402.98559999999998</v>
      </c>
      <c r="P145">
        <f t="shared" si="8"/>
        <v>380.46454999999997</v>
      </c>
      <c r="R145">
        <f t="shared" si="9"/>
        <v>30.149653861545399</v>
      </c>
      <c r="T145">
        <f>SUM(R145,'f2'!AA113)</f>
        <v>41.008128917617185</v>
      </c>
    </row>
    <row r="146" spans="1:20" x14ac:dyDescent="0.25">
      <c r="A146">
        <v>4100</v>
      </c>
      <c r="B146" t="s">
        <v>5</v>
      </c>
      <c r="C146">
        <v>366.68849999999998</v>
      </c>
      <c r="D146">
        <v>353.91199999999998</v>
      </c>
      <c r="E146">
        <v>354.49130000000002</v>
      </c>
      <c r="F146">
        <v>414.42320000000001</v>
      </c>
      <c r="G146">
        <v>402.04340000000002</v>
      </c>
      <c r="H146">
        <v>402.38440000000003</v>
      </c>
      <c r="P146">
        <f t="shared" si="8"/>
        <v>382.32380000000006</v>
      </c>
      <c r="R146">
        <f t="shared" si="9"/>
        <v>27.011119260260219</v>
      </c>
      <c r="T146">
        <f>SUM(R146,'f2'!AA114)</f>
        <v>38.191942741709767</v>
      </c>
    </row>
    <row r="147" spans="1:20" x14ac:dyDescent="0.25">
      <c r="A147">
        <v>4200</v>
      </c>
      <c r="B147" t="s">
        <v>5</v>
      </c>
      <c r="C147">
        <v>372.5856</v>
      </c>
      <c r="D147">
        <v>358.34289999999999</v>
      </c>
      <c r="E147">
        <v>357.05860000000001</v>
      </c>
      <c r="F147">
        <v>413.58850000000001</v>
      </c>
      <c r="G147">
        <v>401.42619999999999</v>
      </c>
      <c r="H147">
        <v>402.05430000000001</v>
      </c>
      <c r="P147">
        <f t="shared" si="8"/>
        <v>384.17601666666661</v>
      </c>
      <c r="R147">
        <f t="shared" si="9"/>
        <v>24.573717576745828</v>
      </c>
      <c r="T147">
        <f>SUM(R147,'f2'!AA115)</f>
        <v>36.256132466798917</v>
      </c>
    </row>
    <row r="148" spans="1:20" x14ac:dyDescent="0.25">
      <c r="A148" s="1">
        <v>4300</v>
      </c>
      <c r="B148" s="1" t="s">
        <v>5</v>
      </c>
      <c r="C148" s="1">
        <v>377.52100000000002</v>
      </c>
      <c r="D148" s="1">
        <v>360.64400000000001</v>
      </c>
      <c r="E148" s="1">
        <v>357.7715</v>
      </c>
      <c r="F148" s="1">
        <v>413.31540000000001</v>
      </c>
      <c r="G148" s="1">
        <v>401.25799999999998</v>
      </c>
      <c r="H148" s="1">
        <v>402.07769999999999</v>
      </c>
      <c r="I148" s="1"/>
      <c r="J148" s="1"/>
      <c r="K148" s="1"/>
      <c r="L148" s="1"/>
      <c r="M148" s="1"/>
      <c r="N148" s="1"/>
      <c r="O148" s="1"/>
      <c r="P148" s="1">
        <f t="shared" si="8"/>
        <v>385.43126666666666</v>
      </c>
      <c r="Q148" s="1"/>
      <c r="R148" s="1">
        <f t="shared" si="9"/>
        <v>23.439956152148973</v>
      </c>
      <c r="S148" s="1"/>
      <c r="T148" s="1">
        <f>SUM(R148,'f2'!AA116)</f>
        <v>36.198621118751078</v>
      </c>
    </row>
    <row r="149" spans="1:20" x14ac:dyDescent="0.25">
      <c r="A149">
        <v>4400</v>
      </c>
      <c r="B149" t="s">
        <v>5</v>
      </c>
      <c r="C149">
        <v>381.2885</v>
      </c>
      <c r="D149">
        <v>361.36</v>
      </c>
      <c r="E149">
        <v>356.79860000000002</v>
      </c>
      <c r="F149">
        <v>413.4819</v>
      </c>
      <c r="G149">
        <v>401.46940000000001</v>
      </c>
      <c r="H149">
        <v>402.24180000000001</v>
      </c>
      <c r="P149">
        <f t="shared" si="8"/>
        <v>386.10669999999999</v>
      </c>
      <c r="R149">
        <f t="shared" si="9"/>
        <v>23.410828759700063</v>
      </c>
      <c r="T149">
        <f>SUM(R149,'f2'!AA117)</f>
        <v>37.496048994518347</v>
      </c>
    </row>
    <row r="150" spans="1:20" x14ac:dyDescent="0.25">
      <c r="A150">
        <v>4500</v>
      </c>
      <c r="B150" t="s">
        <v>5</v>
      </c>
      <c r="C150">
        <v>383.86130000000003</v>
      </c>
      <c r="D150">
        <v>361.63029999999998</v>
      </c>
      <c r="E150">
        <v>355.65949999999998</v>
      </c>
      <c r="F150">
        <v>413.82240000000002</v>
      </c>
      <c r="G150">
        <v>401.61810000000003</v>
      </c>
      <c r="H150">
        <v>402.57690000000002</v>
      </c>
      <c r="P150">
        <f t="shared" si="8"/>
        <v>386.52808333333337</v>
      </c>
      <c r="R150">
        <f t="shared" si="9"/>
        <v>23.707102846903656</v>
      </c>
      <c r="T150">
        <f>SUM(R150,'f2'!AA118)</f>
        <v>38.800298716014098</v>
      </c>
    </row>
    <row r="151" spans="1:20" x14ac:dyDescent="0.25">
      <c r="A151">
        <v>4600</v>
      </c>
      <c r="B151" t="s">
        <v>5</v>
      </c>
      <c r="C151">
        <v>385.21019999999999</v>
      </c>
      <c r="D151">
        <v>362.34710000000001</v>
      </c>
      <c r="E151">
        <v>354.88299999999998</v>
      </c>
      <c r="F151">
        <v>414.32889999999998</v>
      </c>
      <c r="G151">
        <v>401.9581</v>
      </c>
      <c r="H151">
        <v>403.08800000000002</v>
      </c>
      <c r="P151">
        <f t="shared" si="8"/>
        <v>386.96921666666668</v>
      </c>
      <c r="R151">
        <f t="shared" si="9"/>
        <v>23.966235167786923</v>
      </c>
      <c r="T151">
        <f>SUM(R151,'f2'!AA119)</f>
        <v>39.580949947122519</v>
      </c>
    </row>
    <row r="152" spans="1:20" x14ac:dyDescent="0.25">
      <c r="A152">
        <v>4700</v>
      </c>
      <c r="B152" t="s">
        <v>5</v>
      </c>
      <c r="C152">
        <v>386.0068</v>
      </c>
      <c r="D152">
        <v>362.61320000000001</v>
      </c>
      <c r="E152">
        <v>354.51600000000002</v>
      </c>
      <c r="F152">
        <v>415.48110000000003</v>
      </c>
      <c r="G152">
        <v>403.18099999999998</v>
      </c>
      <c r="H152">
        <v>404.40960000000001</v>
      </c>
      <c r="P152">
        <f t="shared" si="8"/>
        <v>387.70128333333332</v>
      </c>
      <c r="R152">
        <f t="shared" si="9"/>
        <v>24.592901077214673</v>
      </c>
      <c r="T152">
        <f>SUM(R152,'f2'!AA120)</f>
        <v>40.511918705615415</v>
      </c>
    </row>
    <row r="153" spans="1:20" x14ac:dyDescent="0.25">
      <c r="A153">
        <v>4800</v>
      </c>
      <c r="B153" t="s">
        <v>5</v>
      </c>
      <c r="C153">
        <v>387.05579999999998</v>
      </c>
      <c r="D153">
        <v>363.01940000000002</v>
      </c>
      <c r="E153">
        <v>354.49239999999998</v>
      </c>
      <c r="F153">
        <v>419.1694</v>
      </c>
      <c r="G153">
        <v>403.65170000000001</v>
      </c>
      <c r="H153">
        <v>405.06790000000001</v>
      </c>
      <c r="P153">
        <f t="shared" si="8"/>
        <v>388.74276666666668</v>
      </c>
      <c r="R153">
        <f t="shared" si="9"/>
        <v>25.503691315154104</v>
      </c>
      <c r="T153">
        <f>SUM(R153,'f2'!AA121)</f>
        <v>41.490988251263531</v>
      </c>
    </row>
    <row r="154" spans="1:20" x14ac:dyDescent="0.25">
      <c r="A154">
        <v>4900</v>
      </c>
      <c r="B154" t="s">
        <v>5</v>
      </c>
      <c r="C154">
        <v>387.81</v>
      </c>
      <c r="D154">
        <v>363.2527</v>
      </c>
      <c r="E154">
        <v>355.37779999999998</v>
      </c>
      <c r="F154">
        <v>422.93450000000001</v>
      </c>
      <c r="G154">
        <v>403.87290000000002</v>
      </c>
      <c r="H154">
        <v>406.39780000000002</v>
      </c>
      <c r="P154">
        <f t="shared" si="8"/>
        <v>389.94094999999999</v>
      </c>
      <c r="R154">
        <f t="shared" si="9"/>
        <v>26.324575811264282</v>
      </c>
      <c r="T154">
        <f>SUM(R154,'f2'!AA122)</f>
        <v>42.274143855885455</v>
      </c>
    </row>
    <row r="155" spans="1:20" x14ac:dyDescent="0.25">
      <c r="A155">
        <v>5000</v>
      </c>
      <c r="B155" t="s">
        <v>5</v>
      </c>
      <c r="C155">
        <v>389.87549999999999</v>
      </c>
      <c r="D155">
        <v>363.49239999999998</v>
      </c>
      <c r="E155">
        <v>355.94549999999998</v>
      </c>
      <c r="F155">
        <v>420.90989999999999</v>
      </c>
      <c r="G155">
        <v>407.0172</v>
      </c>
      <c r="H155">
        <v>411.23509999999999</v>
      </c>
      <c r="P155">
        <f t="shared" si="8"/>
        <v>391.41260000000005</v>
      </c>
      <c r="R155">
        <f t="shared" si="9"/>
        <v>26.63209034814955</v>
      </c>
      <c r="T155">
        <f>SUM(R155,'f2'!AA123)</f>
        <v>42.753688847161129</v>
      </c>
    </row>
    <row r="156" spans="1:20" x14ac:dyDescent="0.25">
      <c r="A156">
        <v>5100</v>
      </c>
      <c r="B156" t="s">
        <v>5</v>
      </c>
      <c r="C156">
        <v>390.49979999999999</v>
      </c>
      <c r="D156">
        <v>363.99329999999998</v>
      </c>
      <c r="E156">
        <v>357.02910000000003</v>
      </c>
      <c r="F156">
        <v>427.3143</v>
      </c>
      <c r="G156">
        <v>406.73149999999998</v>
      </c>
      <c r="H156">
        <v>410.5095</v>
      </c>
      <c r="P156">
        <f t="shared" si="8"/>
        <v>392.67958333333331</v>
      </c>
      <c r="R156">
        <f t="shared" si="9"/>
        <v>27.617158281359551</v>
      </c>
      <c r="T156">
        <f>SUM(R156,'f2'!AA124)</f>
        <v>43.518813338931366</v>
      </c>
    </row>
    <row r="157" spans="1:20" x14ac:dyDescent="0.25">
      <c r="A157">
        <v>5200</v>
      </c>
      <c r="B157" t="s">
        <v>5</v>
      </c>
      <c r="C157">
        <v>393.57130000000001</v>
      </c>
      <c r="D157">
        <v>364.38200000000001</v>
      </c>
      <c r="E157">
        <v>358.91090000000003</v>
      </c>
      <c r="F157">
        <v>434.76729999999998</v>
      </c>
      <c r="G157">
        <v>411.21249999999998</v>
      </c>
      <c r="H157">
        <v>415.18729999999999</v>
      </c>
      <c r="P157">
        <f t="shared" si="8"/>
        <v>396.33855</v>
      </c>
      <c r="R157">
        <f t="shared" si="9"/>
        <v>29.943234082894236</v>
      </c>
      <c r="T157">
        <f>SUM(R157,'f2'!AA125)</f>
        <v>45.47545802185418</v>
      </c>
    </row>
    <row r="158" spans="1:20" x14ac:dyDescent="0.25">
      <c r="A158">
        <v>5300</v>
      </c>
      <c r="B158" t="s">
        <v>5</v>
      </c>
      <c r="C158">
        <v>397.34960000000001</v>
      </c>
      <c r="D158">
        <v>365.09429999999998</v>
      </c>
      <c r="E158">
        <v>360.42559999999997</v>
      </c>
      <c r="F158">
        <v>435.74709999999999</v>
      </c>
      <c r="G158">
        <v>411.81650000000002</v>
      </c>
      <c r="H158">
        <v>418.23540000000003</v>
      </c>
      <c r="P158">
        <f t="shared" si="8"/>
        <v>398.11141666666668</v>
      </c>
      <c r="R158">
        <f t="shared" si="9"/>
        <v>30.067190789258444</v>
      </c>
      <c r="T158">
        <f>SUM(R158,'f2'!AA126)</f>
        <v>44.939950213566149</v>
      </c>
    </row>
    <row r="159" spans="1:20" x14ac:dyDescent="0.25">
      <c r="A159">
        <v>5400</v>
      </c>
      <c r="B159" t="s">
        <v>5</v>
      </c>
      <c r="C159">
        <v>402.21190000000001</v>
      </c>
      <c r="D159">
        <v>367.49540000000002</v>
      </c>
      <c r="E159">
        <v>362.60120000000001</v>
      </c>
      <c r="F159">
        <v>445.47460000000001</v>
      </c>
      <c r="G159">
        <v>418.39120000000003</v>
      </c>
      <c r="H159">
        <v>418.72449999999998</v>
      </c>
      <c r="P159">
        <f t="shared" si="8"/>
        <v>402.48313333333334</v>
      </c>
      <c r="R159">
        <f t="shared" si="9"/>
        <v>32.186638346224768</v>
      </c>
      <c r="T159">
        <f>SUM(R159,'f2'!AA127)</f>
        <v>45.601585037260598</v>
      </c>
    </row>
    <row r="160" spans="1:20" x14ac:dyDescent="0.25">
      <c r="A160">
        <v>5500</v>
      </c>
      <c r="B160" t="s">
        <v>5</v>
      </c>
      <c r="C160">
        <v>408.0838</v>
      </c>
      <c r="D160">
        <v>370.78550000000001</v>
      </c>
      <c r="E160">
        <v>365.20510000000002</v>
      </c>
      <c r="F160">
        <v>452.17140000000001</v>
      </c>
      <c r="G160">
        <v>424.26159999999999</v>
      </c>
      <c r="H160">
        <v>422.64460000000003</v>
      </c>
      <c r="P160">
        <f t="shared" si="8"/>
        <v>407.19200000000001</v>
      </c>
      <c r="R160">
        <f t="shared" si="9"/>
        <v>33.592942224163693</v>
      </c>
      <c r="T160">
        <f>SUM(R160,'f2'!AA128)</f>
        <v>45.322297850681849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topLeftCell="B110" workbookViewId="0">
      <selection activeCell="O125" sqref="O125"/>
    </sheetView>
  </sheetViews>
  <sheetFormatPr defaultRowHeight="15" x14ac:dyDescent="0.25"/>
  <cols>
    <col min="1" max="1" width="5" bestFit="1" customWidth="1"/>
    <col min="2" max="2" width="2.140625" bestFit="1" customWidth="1"/>
    <col min="3" max="3" width="9.5703125" bestFit="1" customWidth="1"/>
    <col min="4" max="4" width="2.140625" bestFit="1" customWidth="1"/>
    <col min="5" max="5" width="9.5703125" bestFit="1" customWidth="1"/>
    <col min="6" max="6" width="2.140625" bestFit="1" customWidth="1"/>
    <col min="7" max="7" width="9.5703125" bestFit="1" customWidth="1"/>
    <col min="8" max="8" width="2.140625" bestFit="1" customWidth="1"/>
    <col min="9" max="9" width="9.5703125" bestFit="1" customWidth="1"/>
    <col min="10" max="10" width="2.140625" bestFit="1" customWidth="1"/>
    <col min="11" max="11" width="9.5703125" bestFit="1" customWidth="1"/>
    <col min="12" max="12" width="2.140625" bestFit="1" customWidth="1"/>
    <col min="13" max="13" width="9.5703125" bestFit="1" customWidth="1"/>
    <col min="14" max="14" width="2.140625" bestFit="1" customWidth="1"/>
    <col min="15" max="15" width="9.5703125" bestFit="1" customWidth="1"/>
    <col min="16" max="16" width="2.140625" bestFit="1" customWidth="1"/>
    <col min="17" max="17" width="9.5703125" bestFit="1" customWidth="1"/>
    <col min="18" max="18" width="2.140625" bestFit="1" customWidth="1"/>
    <col min="19" max="19" width="9.5703125" bestFit="1" customWidth="1"/>
    <col min="20" max="20" width="2.140625" bestFit="1" customWidth="1"/>
    <col min="21" max="21" width="9.5703125" bestFit="1" customWidth="1"/>
    <col min="22" max="22" width="2" bestFit="1" customWidth="1"/>
    <col min="23" max="23" width="9.5703125" bestFit="1" customWidth="1"/>
    <col min="24" max="24" width="2.140625" bestFit="1" customWidth="1"/>
    <col min="25" max="25" width="9.5703125" bestFit="1" customWidth="1"/>
    <col min="26" max="26" width="2" bestFit="1" customWidth="1"/>
    <col min="27" max="27" width="9.5703125" bestFit="1" customWidth="1"/>
    <col min="28" max="28" width="2.140625" bestFit="1" customWidth="1"/>
    <col min="29" max="29" width="9.5703125" bestFit="1" customWidth="1"/>
    <col min="30" max="30" width="2" bestFit="1" customWidth="1"/>
    <col min="31" max="31" width="9.5703125" bestFit="1" customWidth="1"/>
    <col min="32" max="32" width="2.140625" bestFit="1" customWidth="1"/>
    <col min="33" max="33" width="9.5703125" bestFit="1" customWidth="1"/>
    <col min="34" max="34" width="2" bestFit="1" customWidth="1"/>
    <col min="35" max="35" width="9.5703125" bestFit="1" customWidth="1"/>
    <col min="36" max="36" width="2.140625" bestFit="1" customWidth="1"/>
    <col min="37" max="37" width="9.5703125" bestFit="1" customWidth="1"/>
    <col min="38" max="38" width="2" bestFit="1" customWidth="1"/>
    <col min="39" max="39" width="9.5703125" bestFit="1" customWidth="1"/>
    <col min="40" max="40" width="2.140625" bestFit="1" customWidth="1"/>
    <col min="41" max="41" width="9.5703125" bestFit="1" customWidth="1"/>
    <col min="42" max="42" width="2" bestFit="1" customWidth="1"/>
    <col min="43" max="43" width="9.5703125" bestFit="1" customWidth="1"/>
    <col min="44" max="44" width="2.140625" bestFit="1" customWidth="1"/>
    <col min="45" max="45" width="9.5703125" bestFit="1" customWidth="1"/>
    <col min="46" max="46" width="2" bestFit="1" customWidth="1"/>
    <col min="47" max="47" width="9.5703125" bestFit="1" customWidth="1"/>
    <col min="48" max="48" width="2.140625" bestFit="1" customWidth="1"/>
    <col min="49" max="49" width="9.5703125" bestFit="1" customWidth="1"/>
    <col min="50" max="50" width="1.85546875" bestFit="1" customWidth="1"/>
    <col min="51" max="51" width="9.5703125" bestFit="1" customWidth="1"/>
    <col min="52" max="52" width="1.85546875" bestFit="1" customWidth="1"/>
    <col min="53" max="53" width="9.5703125" bestFit="1" customWidth="1"/>
    <col min="54" max="54" width="1.85546875" bestFit="1" customWidth="1"/>
    <col min="55" max="55" width="9.5703125" bestFit="1" customWidth="1"/>
    <col min="56" max="56" width="1.5703125" bestFit="1" customWidth="1"/>
    <col min="57" max="57" width="9.5703125" bestFit="1" customWidth="1"/>
    <col min="58" max="58" width="2.140625" bestFit="1" customWidth="1"/>
    <col min="59" max="59" width="9.5703125" bestFit="1" customWidth="1"/>
    <col min="60" max="60" width="1.85546875" bestFit="1" customWidth="1"/>
    <col min="61" max="61" width="9.5703125" bestFit="1" customWidth="1"/>
    <col min="62" max="62" width="1.5703125" bestFit="1" customWidth="1"/>
    <col min="63" max="63" width="9.5703125" bestFit="1" customWidth="1"/>
    <col min="64" max="64" width="2.140625" bestFit="1" customWidth="1"/>
    <col min="65" max="65" width="9.5703125" bestFit="1" customWidth="1"/>
    <col min="66" max="66" width="1.85546875" bestFit="1" customWidth="1"/>
    <col min="67" max="67" width="9.5703125" bestFit="1" customWidth="1"/>
    <col min="68" max="68" width="1.5703125" bestFit="1" customWidth="1"/>
    <col min="69" max="69" width="9.5703125" bestFit="1" customWidth="1"/>
    <col min="70" max="70" width="2.140625" bestFit="1" customWidth="1"/>
    <col min="71" max="71" width="9.5703125" bestFit="1" customWidth="1"/>
    <col min="72" max="72" width="1.85546875" bestFit="1" customWidth="1"/>
    <col min="73" max="73" width="9.5703125" bestFit="1" customWidth="1"/>
  </cols>
  <sheetData>
    <row r="1" spans="1:21" x14ac:dyDescent="0.25">
      <c r="A1">
        <v>4000</v>
      </c>
      <c r="B1" t="s">
        <v>0</v>
      </c>
      <c r="C1">
        <v>1009.4135</v>
      </c>
      <c r="D1">
        <v>1090.2638999999999</v>
      </c>
      <c r="E1">
        <v>1026.3044</v>
      </c>
      <c r="F1">
        <v>1087.9356</v>
      </c>
      <c r="G1">
        <v>994.35709999999995</v>
      </c>
      <c r="H1">
        <v>1042.2234000000001</v>
      </c>
      <c r="I1">
        <v>1106.373</v>
      </c>
      <c r="J1">
        <v>1111.2885000000001</v>
      </c>
      <c r="K1">
        <v>1140.5081</v>
      </c>
      <c r="L1">
        <v>862.27650000000006</v>
      </c>
      <c r="M1">
        <v>897.16480000000001</v>
      </c>
      <c r="N1">
        <v>964.46460000000002</v>
      </c>
      <c r="O1">
        <v>1107.5823</v>
      </c>
      <c r="P1">
        <v>1304.1115</v>
      </c>
      <c r="Q1">
        <v>1124.9939999999999</v>
      </c>
      <c r="S1">
        <f>AVERAGE(C1:Q1)</f>
        <v>1057.9507466666666</v>
      </c>
      <c r="U1">
        <f>STDEV(C1:Q1)</f>
        <v>107.58081075725531</v>
      </c>
    </row>
    <row r="2" spans="1:21" x14ac:dyDescent="0.25">
      <c r="A2">
        <v>4100</v>
      </c>
      <c r="B2" t="s">
        <v>0</v>
      </c>
      <c r="C2">
        <v>997.77300000000002</v>
      </c>
      <c r="D2">
        <v>1086.079</v>
      </c>
      <c r="E2">
        <v>1014.131</v>
      </c>
      <c r="F2">
        <v>1084.5423000000001</v>
      </c>
      <c r="G2">
        <v>977.46910000000003</v>
      </c>
      <c r="H2">
        <v>1041.7380000000001</v>
      </c>
      <c r="I2">
        <v>1100.2606000000001</v>
      </c>
      <c r="J2">
        <v>1106.7217000000001</v>
      </c>
      <c r="K2">
        <v>1136.1268</v>
      </c>
      <c r="L2">
        <v>861.33630000000005</v>
      </c>
      <c r="M2">
        <v>896.00819999999999</v>
      </c>
      <c r="N2">
        <v>954.36080000000004</v>
      </c>
      <c r="O2">
        <v>1101.3723</v>
      </c>
      <c r="P2">
        <v>1296.8914</v>
      </c>
      <c r="Q2">
        <v>1118.6587</v>
      </c>
      <c r="S2">
        <f t="shared" ref="S2:S16" si="0">AVERAGE(C2:Q2)</f>
        <v>1051.5646133333335</v>
      </c>
      <c r="U2">
        <f t="shared" ref="U2:U16" si="1">STDEV(C2:Q2)</f>
        <v>107.47940087219945</v>
      </c>
    </row>
    <row r="3" spans="1:21" x14ac:dyDescent="0.25">
      <c r="A3">
        <v>4200</v>
      </c>
      <c r="B3" t="s">
        <v>0</v>
      </c>
      <c r="C3">
        <v>992.88369999999998</v>
      </c>
      <c r="D3">
        <v>1084.0981999999999</v>
      </c>
      <c r="E3">
        <v>1009.2678</v>
      </c>
      <c r="F3">
        <v>1084.1233</v>
      </c>
      <c r="G3">
        <v>962.20870000000002</v>
      </c>
      <c r="H3">
        <v>1041.8978999999999</v>
      </c>
      <c r="I3">
        <v>1096.2408</v>
      </c>
      <c r="J3">
        <v>1103.1567</v>
      </c>
      <c r="K3">
        <v>1132.7112</v>
      </c>
      <c r="L3">
        <v>861.56259999999997</v>
      </c>
      <c r="M3">
        <v>896.51649999999995</v>
      </c>
      <c r="N3">
        <v>948.42280000000005</v>
      </c>
      <c r="O3">
        <v>1099.1550999999999</v>
      </c>
      <c r="P3">
        <v>1292.7091</v>
      </c>
      <c r="Q3">
        <v>1116.7440999999999</v>
      </c>
      <c r="S3">
        <f t="shared" si="0"/>
        <v>1048.1132333333333</v>
      </c>
      <c r="U3">
        <f t="shared" si="1"/>
        <v>107.54915477564975</v>
      </c>
    </row>
    <row r="4" spans="1:21" x14ac:dyDescent="0.25">
      <c r="A4">
        <v>4300</v>
      </c>
      <c r="B4" t="s">
        <v>0</v>
      </c>
      <c r="C4">
        <v>992.15120000000002</v>
      </c>
      <c r="D4">
        <v>1084.4765</v>
      </c>
      <c r="E4">
        <v>1008.837</v>
      </c>
      <c r="F4">
        <v>1085.7756999999999</v>
      </c>
      <c r="G4">
        <v>956.07240000000002</v>
      </c>
      <c r="H4">
        <v>1043.5307</v>
      </c>
      <c r="I4">
        <v>1094.4706000000001</v>
      </c>
      <c r="J4">
        <v>1101.2717</v>
      </c>
      <c r="K4">
        <v>1130.9087</v>
      </c>
      <c r="L4">
        <v>862.35739999999998</v>
      </c>
      <c r="M4">
        <v>897.79909999999995</v>
      </c>
      <c r="N4">
        <v>946.17359999999996</v>
      </c>
      <c r="O4">
        <v>1099.423</v>
      </c>
      <c r="P4">
        <v>1291.9492</v>
      </c>
      <c r="Q4">
        <v>1117.1465000000001</v>
      </c>
      <c r="S4">
        <f t="shared" si="0"/>
        <v>1047.4895533333336</v>
      </c>
      <c r="U4">
        <f t="shared" si="1"/>
        <v>107.59621520354879</v>
      </c>
    </row>
    <row r="5" spans="1:21" x14ac:dyDescent="0.25">
      <c r="A5">
        <v>4400</v>
      </c>
      <c r="B5" t="s">
        <v>0</v>
      </c>
      <c r="C5">
        <v>993.48109999999997</v>
      </c>
      <c r="D5">
        <v>1086.5364</v>
      </c>
      <c r="E5">
        <v>1010.9387</v>
      </c>
      <c r="F5">
        <v>1088.857</v>
      </c>
      <c r="G5">
        <v>952.06780000000003</v>
      </c>
      <c r="H5">
        <v>1045.4897000000001</v>
      </c>
      <c r="I5">
        <v>1094.4151999999999</v>
      </c>
      <c r="J5">
        <v>1100.7451000000001</v>
      </c>
      <c r="K5">
        <v>1130.4958999999999</v>
      </c>
      <c r="L5">
        <v>863.40419999999995</v>
      </c>
      <c r="M5">
        <v>899.52779999999996</v>
      </c>
      <c r="N5">
        <v>946.19</v>
      </c>
      <c r="O5">
        <v>1102.8524</v>
      </c>
      <c r="P5">
        <v>1294.3561999999999</v>
      </c>
      <c r="Q5">
        <v>1119.4572000000001</v>
      </c>
      <c r="S5">
        <f t="shared" si="0"/>
        <v>1048.5876466666668</v>
      </c>
      <c r="U5">
        <f t="shared" si="1"/>
        <v>108.14589077825026</v>
      </c>
    </row>
    <row r="6" spans="1:21" x14ac:dyDescent="0.25">
      <c r="A6">
        <v>4500</v>
      </c>
      <c r="B6" t="s">
        <v>0</v>
      </c>
      <c r="C6">
        <v>995.875</v>
      </c>
      <c r="D6">
        <v>1089.9943000000001</v>
      </c>
      <c r="E6">
        <v>1014.8823</v>
      </c>
      <c r="F6">
        <v>1092.8652</v>
      </c>
      <c r="G6">
        <v>953.65989999999999</v>
      </c>
      <c r="H6">
        <v>1048.2141999999999</v>
      </c>
      <c r="I6">
        <v>1098.2518</v>
      </c>
      <c r="J6">
        <v>1101.3306</v>
      </c>
      <c r="K6">
        <v>1131.1687999999999</v>
      </c>
      <c r="L6">
        <v>864.56010000000003</v>
      </c>
      <c r="M6">
        <v>901.38419999999996</v>
      </c>
      <c r="N6">
        <v>947.28949999999998</v>
      </c>
      <c r="O6">
        <v>1106.1865</v>
      </c>
      <c r="P6">
        <v>1297.0115000000001</v>
      </c>
      <c r="Q6">
        <v>1121.3231000000001</v>
      </c>
      <c r="S6">
        <f t="shared" si="0"/>
        <v>1050.9331333333334</v>
      </c>
      <c r="U6">
        <f t="shared" si="1"/>
        <v>108.46506000856199</v>
      </c>
    </row>
    <row r="7" spans="1:21" x14ac:dyDescent="0.25">
      <c r="A7">
        <v>4600</v>
      </c>
      <c r="B7" t="s">
        <v>0</v>
      </c>
      <c r="C7">
        <v>999.53599999999994</v>
      </c>
      <c r="D7">
        <v>1095.1922999999999</v>
      </c>
      <c r="E7">
        <v>1019.5109</v>
      </c>
      <c r="F7">
        <v>1097.5522000000001</v>
      </c>
      <c r="G7">
        <v>956.66380000000004</v>
      </c>
      <c r="H7">
        <v>1052.4881</v>
      </c>
      <c r="I7">
        <v>1106.886</v>
      </c>
      <c r="J7">
        <v>1106.5443</v>
      </c>
      <c r="K7">
        <v>1136.213</v>
      </c>
      <c r="L7">
        <v>865.67070000000001</v>
      </c>
      <c r="M7">
        <v>903.28890000000001</v>
      </c>
      <c r="N7">
        <v>948.96159999999998</v>
      </c>
      <c r="O7">
        <v>1110.8954000000001</v>
      </c>
      <c r="P7">
        <v>1300.8779999999999</v>
      </c>
      <c r="Q7">
        <v>1124.2438999999999</v>
      </c>
      <c r="S7">
        <f t="shared" si="0"/>
        <v>1054.9683400000001</v>
      </c>
      <c r="U7">
        <f t="shared" si="1"/>
        <v>109.50005106710354</v>
      </c>
    </row>
    <row r="8" spans="1:21" x14ac:dyDescent="0.25">
      <c r="A8">
        <v>4700</v>
      </c>
      <c r="B8" t="s">
        <v>0</v>
      </c>
      <c r="C8">
        <v>1005.333</v>
      </c>
      <c r="D8">
        <v>1104.6486</v>
      </c>
      <c r="E8">
        <v>1027.9005999999999</v>
      </c>
      <c r="F8">
        <v>1104.5215000000001</v>
      </c>
      <c r="G8">
        <v>960.79039999999998</v>
      </c>
      <c r="H8">
        <v>1060.1732</v>
      </c>
      <c r="I8">
        <v>1119.9041</v>
      </c>
      <c r="J8">
        <v>1111.8086000000001</v>
      </c>
      <c r="K8">
        <v>1139.4398000000001</v>
      </c>
      <c r="L8">
        <v>866.58429999999998</v>
      </c>
      <c r="M8">
        <v>905.13639999999998</v>
      </c>
      <c r="N8">
        <v>950.91399999999999</v>
      </c>
      <c r="O8">
        <v>1115.6833999999999</v>
      </c>
      <c r="P8">
        <v>1305.9319</v>
      </c>
      <c r="Q8">
        <v>1127.8851</v>
      </c>
      <c r="S8">
        <f t="shared" si="0"/>
        <v>1060.4436599999999</v>
      </c>
      <c r="U8">
        <f t="shared" si="1"/>
        <v>110.8090701446403</v>
      </c>
    </row>
    <row r="9" spans="1:21" x14ac:dyDescent="0.25">
      <c r="A9">
        <v>4800</v>
      </c>
      <c r="B9" t="s">
        <v>0</v>
      </c>
      <c r="C9">
        <v>1011.0881000000001</v>
      </c>
      <c r="D9">
        <v>1118.1676</v>
      </c>
      <c r="E9">
        <v>1037.4142999999999</v>
      </c>
      <c r="F9">
        <v>1113.3425999999999</v>
      </c>
      <c r="G9">
        <v>965.87509999999997</v>
      </c>
      <c r="H9">
        <v>1066.8819000000001</v>
      </c>
      <c r="I9">
        <v>1128.3823</v>
      </c>
      <c r="J9">
        <v>1115.6757</v>
      </c>
      <c r="K9">
        <v>1144.4725000000001</v>
      </c>
      <c r="L9">
        <v>867.06179999999995</v>
      </c>
      <c r="M9">
        <v>906.81730000000005</v>
      </c>
      <c r="N9">
        <v>953.00729999999999</v>
      </c>
      <c r="O9">
        <v>1120.7026000000001</v>
      </c>
      <c r="P9">
        <v>1310.5202999999999</v>
      </c>
      <c r="Q9">
        <v>1131.6242999999999</v>
      </c>
      <c r="S9">
        <f t="shared" si="0"/>
        <v>1066.0689133333333</v>
      </c>
      <c r="U9">
        <f t="shared" si="1"/>
        <v>112.15744390419435</v>
      </c>
    </row>
    <row r="10" spans="1:21" x14ac:dyDescent="0.25">
      <c r="A10">
        <v>4900</v>
      </c>
      <c r="B10" t="s">
        <v>0</v>
      </c>
      <c r="C10">
        <v>1015.75</v>
      </c>
      <c r="D10">
        <v>1134.5229999999999</v>
      </c>
      <c r="E10">
        <v>1048.8852999999999</v>
      </c>
      <c r="F10">
        <v>1130.1628000000001</v>
      </c>
      <c r="G10">
        <v>971.3691</v>
      </c>
      <c r="H10">
        <v>1077.5206000000001</v>
      </c>
      <c r="I10">
        <v>1135.5539000000001</v>
      </c>
      <c r="J10">
        <v>1118.1813</v>
      </c>
      <c r="K10">
        <v>1147.2768000000001</v>
      </c>
      <c r="L10">
        <v>866.67010000000005</v>
      </c>
      <c r="M10">
        <v>908.16729999999995</v>
      </c>
      <c r="N10">
        <v>955.19920000000002</v>
      </c>
      <c r="O10">
        <v>1126.7897</v>
      </c>
      <c r="P10">
        <v>1316.0128999999999</v>
      </c>
      <c r="Q10">
        <v>1135.8413</v>
      </c>
      <c r="S10">
        <f t="shared" si="0"/>
        <v>1072.5268866666665</v>
      </c>
      <c r="U10">
        <f t="shared" si="1"/>
        <v>114.09443249844237</v>
      </c>
    </row>
    <row r="11" spans="1:21" x14ac:dyDescent="0.25">
      <c r="A11">
        <v>5000</v>
      </c>
      <c r="B11" t="s">
        <v>0</v>
      </c>
      <c r="C11">
        <v>1019.5933</v>
      </c>
      <c r="D11">
        <v>1159.0518999999999</v>
      </c>
      <c r="E11">
        <v>1059.549</v>
      </c>
      <c r="F11">
        <v>1152.6473000000001</v>
      </c>
      <c r="G11">
        <v>975.73779999999999</v>
      </c>
      <c r="H11">
        <v>1089.7793999999999</v>
      </c>
      <c r="I11">
        <v>1139.0002999999999</v>
      </c>
      <c r="J11">
        <v>1118.7408</v>
      </c>
      <c r="K11">
        <v>1149.2946999999999</v>
      </c>
      <c r="L11">
        <v>864.7672</v>
      </c>
      <c r="M11">
        <v>908.803</v>
      </c>
      <c r="N11">
        <v>957.48080000000004</v>
      </c>
      <c r="O11">
        <v>1130.9512999999999</v>
      </c>
      <c r="P11">
        <v>1322.2768000000001</v>
      </c>
      <c r="Q11">
        <v>1140.1555000000001</v>
      </c>
      <c r="S11">
        <f t="shared" si="0"/>
        <v>1079.1886066666668</v>
      </c>
      <c r="U11">
        <f t="shared" si="1"/>
        <v>117.07486807879653</v>
      </c>
    </row>
    <row r="12" spans="1:21" x14ac:dyDescent="0.25">
      <c r="A12">
        <v>5100</v>
      </c>
      <c r="B12" t="s">
        <v>0</v>
      </c>
      <c r="C12">
        <v>1022.2811</v>
      </c>
      <c r="D12">
        <v>1180.3562999999999</v>
      </c>
      <c r="E12">
        <v>1070.2121999999999</v>
      </c>
      <c r="F12">
        <v>1177.9745</v>
      </c>
      <c r="G12">
        <v>980.11289999999997</v>
      </c>
      <c r="H12">
        <v>1105.3462</v>
      </c>
      <c r="I12">
        <v>1140.6306</v>
      </c>
      <c r="J12">
        <v>1117.7577000000001</v>
      </c>
      <c r="K12">
        <v>1149.9827</v>
      </c>
      <c r="L12">
        <v>859.63130000000001</v>
      </c>
      <c r="M12">
        <v>906.71489999999994</v>
      </c>
      <c r="N12">
        <v>959.58450000000005</v>
      </c>
      <c r="O12">
        <v>1136.4036000000001</v>
      </c>
      <c r="P12">
        <v>1327.4909</v>
      </c>
      <c r="Q12">
        <v>1141.7891</v>
      </c>
      <c r="S12">
        <f t="shared" si="0"/>
        <v>1085.0845666666669</v>
      </c>
      <c r="U12">
        <f t="shared" si="1"/>
        <v>120.91024157716801</v>
      </c>
    </row>
    <row r="13" spans="1:21" x14ac:dyDescent="0.25">
      <c r="A13">
        <v>5200</v>
      </c>
      <c r="B13" t="s">
        <v>0</v>
      </c>
      <c r="C13">
        <v>1023.7910000000001</v>
      </c>
      <c r="D13">
        <v>1205.3276000000001</v>
      </c>
      <c r="E13">
        <v>1081.3894</v>
      </c>
      <c r="F13">
        <v>1207.9143999999999</v>
      </c>
      <c r="G13">
        <v>984.18579999999997</v>
      </c>
      <c r="H13">
        <v>1117.8381999999999</v>
      </c>
      <c r="I13">
        <v>1141.4362000000001</v>
      </c>
      <c r="J13">
        <v>1116.2581</v>
      </c>
      <c r="K13">
        <v>1150.1473000000001</v>
      </c>
      <c r="L13">
        <v>841.77880000000005</v>
      </c>
      <c r="M13">
        <v>893.72349999999994</v>
      </c>
      <c r="N13">
        <v>956.93979999999999</v>
      </c>
      <c r="O13">
        <v>1140.1010000000001</v>
      </c>
      <c r="P13">
        <v>1334.8806999999999</v>
      </c>
      <c r="Q13">
        <v>1140.4826</v>
      </c>
      <c r="S13">
        <f t="shared" si="0"/>
        <v>1089.0796266666666</v>
      </c>
      <c r="U13">
        <f t="shared" si="1"/>
        <v>129.12956203601578</v>
      </c>
    </row>
    <row r="14" spans="1:21" x14ac:dyDescent="0.25">
      <c r="A14">
        <v>5300</v>
      </c>
      <c r="B14" t="s">
        <v>0</v>
      </c>
      <c r="C14">
        <v>1023.7363</v>
      </c>
      <c r="D14">
        <v>1225.2581</v>
      </c>
      <c r="E14">
        <v>1092.7381</v>
      </c>
      <c r="F14">
        <v>1237.3441</v>
      </c>
      <c r="G14">
        <v>987.97230000000002</v>
      </c>
      <c r="H14">
        <v>1125.6216999999999</v>
      </c>
      <c r="I14">
        <v>1142.4613999999999</v>
      </c>
      <c r="J14">
        <v>1115.1972000000001</v>
      </c>
      <c r="K14">
        <v>1150.2753</v>
      </c>
      <c r="L14">
        <v>814.64649999999995</v>
      </c>
      <c r="M14">
        <v>839.95910000000003</v>
      </c>
      <c r="N14">
        <v>942.60410000000002</v>
      </c>
      <c r="O14">
        <v>1143.2535</v>
      </c>
      <c r="P14">
        <v>1339.2242000000001</v>
      </c>
      <c r="Q14">
        <v>1132.5416</v>
      </c>
      <c r="S14">
        <f t="shared" si="0"/>
        <v>1087.5222333333336</v>
      </c>
      <c r="U14">
        <f t="shared" si="1"/>
        <v>143.88340187985838</v>
      </c>
    </row>
    <row r="15" spans="1:21" x14ac:dyDescent="0.25">
      <c r="A15">
        <v>5400</v>
      </c>
      <c r="B15" t="s">
        <v>0</v>
      </c>
      <c r="C15">
        <v>1023.9378</v>
      </c>
      <c r="D15">
        <v>1242.8407</v>
      </c>
      <c r="E15">
        <v>1105.683</v>
      </c>
      <c r="F15">
        <v>1260.3644999999999</v>
      </c>
      <c r="G15">
        <v>991.87549999999999</v>
      </c>
      <c r="H15">
        <v>1128.3108999999999</v>
      </c>
      <c r="I15">
        <v>1144.4142999999999</v>
      </c>
      <c r="J15">
        <v>1114.4754</v>
      </c>
      <c r="K15">
        <v>1150.5123000000001</v>
      </c>
      <c r="L15">
        <v>793.30079999999998</v>
      </c>
      <c r="M15">
        <v>840.75810000000001</v>
      </c>
      <c r="N15">
        <v>886.95230000000004</v>
      </c>
      <c r="O15">
        <v>1143.4713999999999</v>
      </c>
      <c r="P15">
        <v>1343.7559000000001</v>
      </c>
      <c r="Q15">
        <v>1112.9836</v>
      </c>
      <c r="S15">
        <f t="shared" si="0"/>
        <v>1085.5757666666666</v>
      </c>
      <c r="U15">
        <f t="shared" si="1"/>
        <v>154.49885565665761</v>
      </c>
    </row>
    <row r="16" spans="1:21" x14ac:dyDescent="0.25">
      <c r="A16">
        <v>5500</v>
      </c>
      <c r="B16" t="s">
        <v>0</v>
      </c>
      <c r="C16">
        <v>1031.9295</v>
      </c>
      <c r="D16">
        <v>1256.5007000000001</v>
      </c>
      <c r="E16">
        <v>1122.1212</v>
      </c>
      <c r="F16">
        <v>1271.787</v>
      </c>
      <c r="G16">
        <v>998.09820000000002</v>
      </c>
      <c r="H16">
        <v>1128.4905000000001</v>
      </c>
      <c r="I16">
        <v>1147.231</v>
      </c>
      <c r="J16">
        <v>1113.9647</v>
      </c>
      <c r="K16">
        <v>1150.6197</v>
      </c>
      <c r="L16">
        <v>1394.8923</v>
      </c>
      <c r="M16">
        <v>1217.9197999999999</v>
      </c>
      <c r="N16">
        <v>1069.4671000000001</v>
      </c>
      <c r="O16">
        <v>1121.5643</v>
      </c>
      <c r="P16">
        <v>1346.2003</v>
      </c>
      <c r="Q16">
        <v>1033.4529</v>
      </c>
      <c r="S16">
        <f t="shared" si="0"/>
        <v>1160.2826133333331</v>
      </c>
      <c r="U16">
        <f t="shared" si="1"/>
        <v>115.91469450484985</v>
      </c>
    </row>
    <row r="17" spans="1:33" x14ac:dyDescent="0.25">
      <c r="A17">
        <v>4000</v>
      </c>
      <c r="B17" t="s">
        <v>1</v>
      </c>
      <c r="C17">
        <v>1387.4253000000001</v>
      </c>
      <c r="D17">
        <v>1379.1959999999999</v>
      </c>
      <c r="E17">
        <v>1394.4339</v>
      </c>
      <c r="F17">
        <v>1373.0821000000001</v>
      </c>
      <c r="G17">
        <v>1414.3849</v>
      </c>
      <c r="H17">
        <v>1431.5844</v>
      </c>
      <c r="I17">
        <v>1406.3678</v>
      </c>
      <c r="J17">
        <v>1368.1773000000001</v>
      </c>
      <c r="K17">
        <v>1336.1337000000001</v>
      </c>
      <c r="L17">
        <v>1359.8168000000001</v>
      </c>
      <c r="M17">
        <v>1353.8279</v>
      </c>
      <c r="N17">
        <v>1329.9836</v>
      </c>
      <c r="O17">
        <v>1211.4768999999999</v>
      </c>
      <c r="P17">
        <v>1312.4944</v>
      </c>
      <c r="Q17">
        <v>1332.8276000000001</v>
      </c>
      <c r="R17">
        <v>1272.5253</v>
      </c>
      <c r="S17">
        <v>1285.1585</v>
      </c>
      <c r="T17">
        <v>1308.5897</v>
      </c>
      <c r="U17">
        <v>1261.4766999999999</v>
      </c>
      <c r="V17">
        <v>1265.2164</v>
      </c>
      <c r="W17">
        <v>1121.508</v>
      </c>
      <c r="X17">
        <v>1323.9458</v>
      </c>
      <c r="Y17">
        <v>1348.3928000000001</v>
      </c>
      <c r="Z17">
        <v>1360.4766</v>
      </c>
      <c r="AA17">
        <v>1478.7058999999999</v>
      </c>
      <c r="AB17">
        <v>1458.1369</v>
      </c>
      <c r="AC17">
        <v>1467.625</v>
      </c>
      <c r="AE17">
        <f>AVERAGE(C17:AC17)</f>
        <v>1346.0359333333338</v>
      </c>
      <c r="AG17">
        <f>STDEV(C17:AC17)</f>
        <v>79.003327369426458</v>
      </c>
    </row>
    <row r="18" spans="1:33" x14ac:dyDescent="0.25">
      <c r="A18">
        <v>4100</v>
      </c>
      <c r="B18" t="s">
        <v>1</v>
      </c>
      <c r="C18">
        <v>1388.8755000000001</v>
      </c>
      <c r="D18">
        <v>1378.3434</v>
      </c>
      <c r="E18">
        <v>1395.0622000000001</v>
      </c>
      <c r="F18">
        <v>1372.9419</v>
      </c>
      <c r="G18">
        <v>1413.2216000000001</v>
      </c>
      <c r="H18">
        <v>1430.7637</v>
      </c>
      <c r="I18">
        <v>1406.9048</v>
      </c>
      <c r="J18">
        <v>1368.5476000000001</v>
      </c>
      <c r="K18">
        <v>1334.6760999999999</v>
      </c>
      <c r="L18">
        <v>1359.1990000000001</v>
      </c>
      <c r="M18">
        <v>1352.2906</v>
      </c>
      <c r="N18">
        <v>1327.6578</v>
      </c>
      <c r="O18">
        <v>1236.2997</v>
      </c>
      <c r="P18">
        <v>1312.8314</v>
      </c>
      <c r="Q18">
        <v>1331.7236</v>
      </c>
      <c r="R18">
        <v>1275.6477</v>
      </c>
      <c r="S18">
        <v>1289.713</v>
      </c>
      <c r="T18">
        <v>1306.1977999999999</v>
      </c>
      <c r="U18">
        <v>1259.2447</v>
      </c>
      <c r="V18">
        <v>1265.2385999999999</v>
      </c>
      <c r="W18">
        <v>1270.3086000000001</v>
      </c>
      <c r="X18">
        <v>1324.5935999999999</v>
      </c>
      <c r="Y18">
        <v>1356.3269</v>
      </c>
      <c r="Z18">
        <v>1360.2221</v>
      </c>
      <c r="AA18">
        <v>1478.7958000000001</v>
      </c>
      <c r="AB18">
        <v>1456.8985</v>
      </c>
      <c r="AC18">
        <v>1467.5208</v>
      </c>
      <c r="AE18">
        <f t="shared" ref="AE18:AE32" si="2">AVERAGE(C18:AC18)</f>
        <v>1352.5943333333335</v>
      </c>
      <c r="AG18">
        <f t="shared" ref="AG18:AG32" si="3">STDEV(C18:AC18)</f>
        <v>64.964155861100721</v>
      </c>
    </row>
    <row r="19" spans="1:33" x14ac:dyDescent="0.25">
      <c r="A19">
        <v>4200</v>
      </c>
      <c r="B19" t="s">
        <v>1</v>
      </c>
      <c r="C19">
        <v>1389.4066</v>
      </c>
      <c r="D19">
        <v>1376.1996999999999</v>
      </c>
      <c r="E19">
        <v>1394.5002999999999</v>
      </c>
      <c r="F19">
        <v>1370.104</v>
      </c>
      <c r="G19">
        <v>1411.3572999999999</v>
      </c>
      <c r="H19">
        <v>1429.0779</v>
      </c>
      <c r="I19">
        <v>1406.2637</v>
      </c>
      <c r="J19">
        <v>1370.6543999999999</v>
      </c>
      <c r="K19">
        <v>1331.4409000000001</v>
      </c>
      <c r="L19">
        <v>1356.1946</v>
      </c>
      <c r="M19">
        <v>1348.6641</v>
      </c>
      <c r="N19">
        <v>1322.3071</v>
      </c>
      <c r="O19">
        <v>1249.0657000000001</v>
      </c>
      <c r="P19">
        <v>1312.5884000000001</v>
      </c>
      <c r="Q19">
        <v>1329.3386</v>
      </c>
      <c r="R19">
        <v>1277.3009</v>
      </c>
      <c r="S19">
        <v>1292.2843</v>
      </c>
      <c r="T19">
        <v>1302.8725999999999</v>
      </c>
      <c r="U19">
        <v>1258.7317</v>
      </c>
      <c r="V19">
        <v>1264.7550000000001</v>
      </c>
      <c r="W19">
        <v>1271.5757000000001</v>
      </c>
      <c r="X19">
        <v>1323.4628</v>
      </c>
      <c r="Y19">
        <v>1360.4505999999999</v>
      </c>
      <c r="Z19">
        <v>1357.809</v>
      </c>
      <c r="AA19">
        <v>1477.5644</v>
      </c>
      <c r="AB19">
        <v>1453.7722000000001</v>
      </c>
      <c r="AC19">
        <v>1466.8027999999999</v>
      </c>
      <c r="AE19">
        <f t="shared" si="2"/>
        <v>1352.0201962962963</v>
      </c>
      <c r="AG19">
        <f t="shared" si="3"/>
        <v>63.679619934278918</v>
      </c>
    </row>
    <row r="20" spans="1:33" x14ac:dyDescent="0.25">
      <c r="A20">
        <v>4300</v>
      </c>
      <c r="B20" t="s">
        <v>1</v>
      </c>
      <c r="C20">
        <v>1390.5706</v>
      </c>
      <c r="D20">
        <v>1374.9474</v>
      </c>
      <c r="E20">
        <v>1393.3217999999999</v>
      </c>
      <c r="F20">
        <v>1366.8163</v>
      </c>
      <c r="G20">
        <v>1408.7470000000001</v>
      </c>
      <c r="H20">
        <v>1426.0945999999999</v>
      </c>
      <c r="I20">
        <v>1404.9492</v>
      </c>
      <c r="J20">
        <v>1370.0740000000001</v>
      </c>
      <c r="K20">
        <v>1328.857</v>
      </c>
      <c r="L20">
        <v>1351.6072999999999</v>
      </c>
      <c r="M20">
        <v>1344.172</v>
      </c>
      <c r="N20">
        <v>1315.9554000000001</v>
      </c>
      <c r="O20">
        <v>1265.9147</v>
      </c>
      <c r="P20">
        <v>1311.0918999999999</v>
      </c>
      <c r="Q20">
        <v>1326.3010999999999</v>
      </c>
      <c r="R20">
        <v>1277.8136999999999</v>
      </c>
      <c r="S20">
        <v>1293.7851000000001</v>
      </c>
      <c r="T20">
        <v>1299.8152</v>
      </c>
      <c r="U20">
        <v>1255.9666</v>
      </c>
      <c r="V20">
        <v>1272.8948</v>
      </c>
      <c r="W20">
        <v>1275.4863</v>
      </c>
      <c r="X20">
        <v>1323.6130000000001</v>
      </c>
      <c r="Y20">
        <v>1362.8462999999999</v>
      </c>
      <c r="Z20">
        <v>1354.1757</v>
      </c>
      <c r="AA20">
        <v>1474.4272000000001</v>
      </c>
      <c r="AB20">
        <v>1449.1649</v>
      </c>
      <c r="AC20">
        <v>1466.5293999999999</v>
      </c>
      <c r="AE20">
        <f t="shared" si="2"/>
        <v>1351.3310555555561</v>
      </c>
      <c r="AG20">
        <f t="shared" si="3"/>
        <v>61.655182474651426</v>
      </c>
    </row>
    <row r="21" spans="1:33" x14ac:dyDescent="0.25">
      <c r="A21">
        <v>4400</v>
      </c>
      <c r="B21" t="s">
        <v>1</v>
      </c>
      <c r="C21">
        <v>1392.3006</v>
      </c>
      <c r="D21">
        <v>1375.2872</v>
      </c>
      <c r="E21">
        <v>1393.6929</v>
      </c>
      <c r="F21">
        <v>1363.6699000000001</v>
      </c>
      <c r="G21">
        <v>1408.1004</v>
      </c>
      <c r="H21">
        <v>1424.4278999999999</v>
      </c>
      <c r="I21">
        <v>1405.3145</v>
      </c>
      <c r="J21">
        <v>1369.1424</v>
      </c>
      <c r="K21">
        <v>1328.0088000000001</v>
      </c>
      <c r="L21">
        <v>1347.191</v>
      </c>
      <c r="M21">
        <v>1340.8806999999999</v>
      </c>
      <c r="N21">
        <v>1311.3483000000001</v>
      </c>
      <c r="O21">
        <v>1286.0844999999999</v>
      </c>
      <c r="P21">
        <v>1309.0021999999999</v>
      </c>
      <c r="Q21">
        <v>1323.5310999999999</v>
      </c>
      <c r="R21">
        <v>1277.7820999999999</v>
      </c>
      <c r="S21">
        <v>1294.2478000000001</v>
      </c>
      <c r="T21">
        <v>1298.0961</v>
      </c>
      <c r="U21">
        <v>1242.5341000000001</v>
      </c>
      <c r="V21">
        <v>1279.2017000000001</v>
      </c>
      <c r="W21">
        <v>1276.9438</v>
      </c>
      <c r="X21">
        <v>1324.3263999999999</v>
      </c>
      <c r="Y21">
        <v>1365.6496999999999</v>
      </c>
      <c r="Z21">
        <v>1353.46</v>
      </c>
      <c r="AA21">
        <v>1470.4286</v>
      </c>
      <c r="AB21">
        <v>1444.7179000000001</v>
      </c>
      <c r="AC21">
        <v>1469.3108999999999</v>
      </c>
      <c r="AE21">
        <f t="shared" si="2"/>
        <v>1350.9141296296298</v>
      </c>
      <c r="AG21">
        <f t="shared" si="3"/>
        <v>61.055018039122295</v>
      </c>
    </row>
    <row r="22" spans="1:33" x14ac:dyDescent="0.25">
      <c r="A22">
        <v>4500</v>
      </c>
      <c r="B22" t="s">
        <v>1</v>
      </c>
      <c r="C22">
        <v>1395.6257000000001</v>
      </c>
      <c r="D22">
        <v>1377.0986</v>
      </c>
      <c r="E22">
        <v>1397.2402999999999</v>
      </c>
      <c r="F22">
        <v>1361.9133999999999</v>
      </c>
      <c r="G22">
        <v>1409.3074999999999</v>
      </c>
      <c r="H22">
        <v>1422.4458</v>
      </c>
      <c r="I22">
        <v>1407.4367</v>
      </c>
      <c r="J22">
        <v>1369.1243999999999</v>
      </c>
      <c r="K22">
        <v>1329.0353</v>
      </c>
      <c r="L22">
        <v>1347.2038</v>
      </c>
      <c r="M22">
        <v>1340.7329999999999</v>
      </c>
      <c r="N22">
        <v>1312.1793</v>
      </c>
      <c r="O22">
        <v>1306.8569</v>
      </c>
      <c r="P22">
        <v>1310.8623</v>
      </c>
      <c r="Q22">
        <v>1322.4016999999999</v>
      </c>
      <c r="R22">
        <v>1278.7727</v>
      </c>
      <c r="S22">
        <v>1294.4427000000001</v>
      </c>
      <c r="T22">
        <v>1297.8556000000001</v>
      </c>
      <c r="U22">
        <v>1255.2419</v>
      </c>
      <c r="V22">
        <v>1283.0708999999999</v>
      </c>
      <c r="W22">
        <v>1275.6895999999999</v>
      </c>
      <c r="X22">
        <v>1337.0360000000001</v>
      </c>
      <c r="Y22">
        <v>1390.7575999999999</v>
      </c>
      <c r="Z22">
        <v>1356.8739</v>
      </c>
      <c r="AA22">
        <v>1467.0993000000001</v>
      </c>
      <c r="AB22">
        <v>1442.1013</v>
      </c>
      <c r="AC22">
        <v>1470.4760000000001</v>
      </c>
      <c r="AE22">
        <f t="shared" si="2"/>
        <v>1354.0326740740741</v>
      </c>
      <c r="AG22">
        <f t="shared" si="3"/>
        <v>59.402430790929984</v>
      </c>
    </row>
    <row r="23" spans="1:33" x14ac:dyDescent="0.25">
      <c r="A23">
        <v>4600</v>
      </c>
      <c r="B23" t="s">
        <v>1</v>
      </c>
      <c r="C23">
        <v>1404.0416</v>
      </c>
      <c r="D23">
        <v>1379.8584000000001</v>
      </c>
      <c r="E23">
        <v>1401.5622000000001</v>
      </c>
      <c r="F23">
        <v>1361.7573</v>
      </c>
      <c r="G23">
        <v>1418.8140000000001</v>
      </c>
      <c r="H23">
        <v>1422.8706</v>
      </c>
      <c r="I23">
        <v>1409.6355000000001</v>
      </c>
      <c r="J23">
        <v>1370.0563999999999</v>
      </c>
      <c r="K23">
        <v>1331.4893</v>
      </c>
      <c r="L23">
        <v>1346.1804999999999</v>
      </c>
      <c r="M23">
        <v>1346.5315000000001</v>
      </c>
      <c r="N23">
        <v>1316.5534</v>
      </c>
      <c r="O23">
        <v>1318.3243</v>
      </c>
      <c r="P23">
        <v>1315.3588</v>
      </c>
      <c r="Q23">
        <v>1322.4395</v>
      </c>
      <c r="R23">
        <v>1282.5162</v>
      </c>
      <c r="S23">
        <v>1295.2702999999999</v>
      </c>
      <c r="T23">
        <v>1300.0631000000001</v>
      </c>
      <c r="U23">
        <v>1255.991</v>
      </c>
      <c r="V23">
        <v>1282.8226999999999</v>
      </c>
      <c r="W23">
        <v>1269.3741</v>
      </c>
      <c r="X23">
        <v>1342.4549999999999</v>
      </c>
      <c r="Y23">
        <v>1393.6143</v>
      </c>
      <c r="Z23">
        <v>1359.6061</v>
      </c>
      <c r="AA23">
        <v>1468.038</v>
      </c>
      <c r="AB23">
        <v>1443.0583999999999</v>
      </c>
      <c r="AC23">
        <v>1478.1169</v>
      </c>
      <c r="AE23">
        <f t="shared" si="2"/>
        <v>1356.9036814814813</v>
      </c>
      <c r="AG23">
        <f t="shared" si="3"/>
        <v>60.360901601476321</v>
      </c>
    </row>
    <row r="24" spans="1:33" x14ac:dyDescent="0.25">
      <c r="A24">
        <v>4700</v>
      </c>
      <c r="B24" t="s">
        <v>1</v>
      </c>
      <c r="C24">
        <v>1422.1611</v>
      </c>
      <c r="D24">
        <v>1383.4313</v>
      </c>
      <c r="E24">
        <v>1404.6251</v>
      </c>
      <c r="F24">
        <v>1363.3058000000001</v>
      </c>
      <c r="G24">
        <v>1421.8589999999999</v>
      </c>
      <c r="H24">
        <v>1424.9568999999999</v>
      </c>
      <c r="I24">
        <v>1412.2878000000001</v>
      </c>
      <c r="J24">
        <v>1373.9206999999999</v>
      </c>
      <c r="K24">
        <v>1335.0550000000001</v>
      </c>
      <c r="L24">
        <v>1346.4594</v>
      </c>
      <c r="M24">
        <v>1352.2161000000001</v>
      </c>
      <c r="N24">
        <v>1322.6602</v>
      </c>
      <c r="O24">
        <v>1323.2566999999999</v>
      </c>
      <c r="P24">
        <v>1317.5115000000001</v>
      </c>
      <c r="Q24">
        <v>1328.7013999999999</v>
      </c>
      <c r="R24">
        <v>1287.6638</v>
      </c>
      <c r="S24">
        <v>1300.0435</v>
      </c>
      <c r="T24">
        <v>1305.6132</v>
      </c>
      <c r="U24">
        <v>1251.0073</v>
      </c>
      <c r="V24">
        <v>1280.3448000000001</v>
      </c>
      <c r="W24">
        <v>1258.4603</v>
      </c>
      <c r="X24">
        <v>1344.1648</v>
      </c>
      <c r="Y24">
        <v>1394.4419</v>
      </c>
      <c r="Z24">
        <v>1361.2189000000001</v>
      </c>
      <c r="AA24">
        <v>1470.7855</v>
      </c>
      <c r="AB24">
        <v>1446.3938000000001</v>
      </c>
      <c r="AC24">
        <v>1480.1714999999999</v>
      </c>
      <c r="AE24">
        <f t="shared" si="2"/>
        <v>1359.7302703703699</v>
      </c>
      <c r="AG24">
        <f t="shared" si="3"/>
        <v>61.93029979941354</v>
      </c>
    </row>
    <row r="25" spans="1:33" x14ac:dyDescent="0.25">
      <c r="A25">
        <v>4800</v>
      </c>
      <c r="B25" t="s">
        <v>1</v>
      </c>
      <c r="C25">
        <v>1433.8571999999999</v>
      </c>
      <c r="D25">
        <v>1389.1847</v>
      </c>
      <c r="E25">
        <v>1408.7842000000001</v>
      </c>
      <c r="F25">
        <v>1366.3630000000001</v>
      </c>
      <c r="G25">
        <v>1423.5323000000001</v>
      </c>
      <c r="H25">
        <v>1428.4223</v>
      </c>
      <c r="I25">
        <v>1414.86</v>
      </c>
      <c r="J25">
        <v>1378.5695000000001</v>
      </c>
      <c r="K25">
        <v>1339.9004</v>
      </c>
      <c r="L25">
        <v>1347.3524</v>
      </c>
      <c r="M25">
        <v>1356.9484</v>
      </c>
      <c r="N25">
        <v>1329.0988</v>
      </c>
      <c r="O25">
        <v>1346.2682</v>
      </c>
      <c r="P25">
        <v>1320.2584999999999</v>
      </c>
      <c r="Q25">
        <v>1338.5868</v>
      </c>
      <c r="R25">
        <v>1292.6661999999999</v>
      </c>
      <c r="S25">
        <v>1307.8692000000001</v>
      </c>
      <c r="T25">
        <v>1316.788</v>
      </c>
      <c r="U25">
        <v>1230.7855</v>
      </c>
      <c r="V25">
        <v>1279.0907999999999</v>
      </c>
      <c r="W25">
        <v>1248.4239</v>
      </c>
      <c r="X25">
        <v>1346.9124999999999</v>
      </c>
      <c r="Y25">
        <v>1388.3793000000001</v>
      </c>
      <c r="Z25">
        <v>1362.7001</v>
      </c>
      <c r="AA25">
        <v>1472.7521999999999</v>
      </c>
      <c r="AB25">
        <v>1455.7062000000001</v>
      </c>
      <c r="AC25">
        <v>1481.9051999999999</v>
      </c>
      <c r="AE25">
        <f t="shared" si="2"/>
        <v>1363.1839185185188</v>
      </c>
      <c r="AG25">
        <f t="shared" si="3"/>
        <v>64.093851789243928</v>
      </c>
    </row>
    <row r="26" spans="1:33" x14ac:dyDescent="0.25">
      <c r="A26">
        <v>4900</v>
      </c>
      <c r="B26" t="s">
        <v>1</v>
      </c>
      <c r="C26">
        <v>1441.8774000000001</v>
      </c>
      <c r="D26">
        <v>1406.4255000000001</v>
      </c>
      <c r="E26">
        <v>1413.3063999999999</v>
      </c>
      <c r="F26">
        <v>1375.4199000000001</v>
      </c>
      <c r="G26">
        <v>1424.4244000000001</v>
      </c>
      <c r="H26">
        <v>1433.8487</v>
      </c>
      <c r="I26">
        <v>1418.2947999999999</v>
      </c>
      <c r="J26">
        <v>1385.1957</v>
      </c>
      <c r="K26">
        <v>1346.3404</v>
      </c>
      <c r="L26">
        <v>1349.3698999999999</v>
      </c>
      <c r="M26">
        <v>1360.9021</v>
      </c>
      <c r="N26">
        <v>1333.1449</v>
      </c>
      <c r="O26">
        <v>1362.6809000000001</v>
      </c>
      <c r="P26">
        <v>1322.5119</v>
      </c>
      <c r="Q26">
        <v>1343.5373999999999</v>
      </c>
      <c r="R26">
        <v>1296.3508999999999</v>
      </c>
      <c r="S26">
        <v>1313.1776</v>
      </c>
      <c r="T26">
        <v>1324.883</v>
      </c>
      <c r="U26">
        <v>1193.9746</v>
      </c>
      <c r="V26">
        <v>1278.3474000000001</v>
      </c>
      <c r="W26">
        <v>1242.9991</v>
      </c>
      <c r="X26">
        <v>1349.7143000000001</v>
      </c>
      <c r="Y26">
        <v>1384.9005</v>
      </c>
      <c r="Z26">
        <v>1363.9924000000001</v>
      </c>
      <c r="AA26">
        <v>1476.8272999999999</v>
      </c>
      <c r="AB26">
        <v>1463.0428999999999</v>
      </c>
      <c r="AC26">
        <v>1484.0468000000001</v>
      </c>
      <c r="AE26">
        <f t="shared" si="2"/>
        <v>1366.2791518518518</v>
      </c>
      <c r="AG26">
        <f t="shared" si="3"/>
        <v>68.783328808559688</v>
      </c>
    </row>
    <row r="27" spans="1:33" x14ac:dyDescent="0.25">
      <c r="A27">
        <v>5000</v>
      </c>
      <c r="B27" t="s">
        <v>1</v>
      </c>
      <c r="C27">
        <v>1447.2824000000001</v>
      </c>
      <c r="D27">
        <v>1425.1111000000001</v>
      </c>
      <c r="E27">
        <v>1417.8039000000001</v>
      </c>
      <c r="F27">
        <v>1387.0261</v>
      </c>
      <c r="G27">
        <v>1424.7085999999999</v>
      </c>
      <c r="H27">
        <v>1440.2772</v>
      </c>
      <c r="I27">
        <v>1421.4662000000001</v>
      </c>
      <c r="J27">
        <v>1392.4845</v>
      </c>
      <c r="K27">
        <v>1354.2706000000001</v>
      </c>
      <c r="L27">
        <v>1351.7956999999999</v>
      </c>
      <c r="M27">
        <v>1364.5847000000001</v>
      </c>
      <c r="N27">
        <v>1336.4377999999999</v>
      </c>
      <c r="O27">
        <v>1355.5310999999999</v>
      </c>
      <c r="P27">
        <v>1323.5148999999999</v>
      </c>
      <c r="Q27">
        <v>1349.0679</v>
      </c>
      <c r="R27">
        <v>1298.7873</v>
      </c>
      <c r="S27">
        <v>1317.3894</v>
      </c>
      <c r="T27">
        <v>1336.7221</v>
      </c>
      <c r="U27">
        <v>1159.9674</v>
      </c>
      <c r="V27">
        <v>1279.6284000000001</v>
      </c>
      <c r="W27">
        <v>1242.4502</v>
      </c>
      <c r="X27">
        <v>1353.1891000000001</v>
      </c>
      <c r="Y27">
        <v>1385.4006999999999</v>
      </c>
      <c r="Z27">
        <v>1366.3861999999999</v>
      </c>
      <c r="AA27">
        <v>1481.2231999999999</v>
      </c>
      <c r="AB27">
        <v>1470.7478000000001</v>
      </c>
      <c r="AC27">
        <v>1487.0099</v>
      </c>
      <c r="AE27">
        <f t="shared" si="2"/>
        <v>1369.2690518518516</v>
      </c>
      <c r="AG27">
        <f t="shared" si="3"/>
        <v>73.756547712798266</v>
      </c>
    </row>
    <row r="28" spans="1:33" x14ac:dyDescent="0.25">
      <c r="A28">
        <v>5100</v>
      </c>
      <c r="B28" t="s">
        <v>1</v>
      </c>
      <c r="C28">
        <v>1451.0706</v>
      </c>
      <c r="D28">
        <v>1440.2925</v>
      </c>
      <c r="E28">
        <v>1422.5998</v>
      </c>
      <c r="F28">
        <v>1396.6328000000001</v>
      </c>
      <c r="G28">
        <v>1425.5823</v>
      </c>
      <c r="H28">
        <v>1448.6238000000001</v>
      </c>
      <c r="I28">
        <v>1424.8150000000001</v>
      </c>
      <c r="J28">
        <v>1402.0613000000001</v>
      </c>
      <c r="K28">
        <v>1363.5141000000001</v>
      </c>
      <c r="L28">
        <v>1355.0349000000001</v>
      </c>
      <c r="M28">
        <v>1368.2261000000001</v>
      </c>
      <c r="N28">
        <v>1339.5981999999999</v>
      </c>
      <c r="O28">
        <v>1339.5645</v>
      </c>
      <c r="P28">
        <v>1323.7421999999999</v>
      </c>
      <c r="Q28">
        <v>1354.0686000000001</v>
      </c>
      <c r="R28">
        <v>1301.1670999999999</v>
      </c>
      <c r="S28">
        <v>1320.2275</v>
      </c>
      <c r="T28">
        <v>1349.3214</v>
      </c>
      <c r="U28">
        <v>1148.2602999999999</v>
      </c>
      <c r="V28">
        <v>1282.4592</v>
      </c>
      <c r="W28">
        <v>1243.4567</v>
      </c>
      <c r="X28">
        <v>1357.8876</v>
      </c>
      <c r="Y28">
        <v>1388.6197999999999</v>
      </c>
      <c r="Z28">
        <v>1370.1243999999999</v>
      </c>
      <c r="AA28">
        <v>1486.7360000000001</v>
      </c>
      <c r="AB28">
        <v>1479.0787</v>
      </c>
      <c r="AC28">
        <v>1490.0283999999999</v>
      </c>
      <c r="AE28">
        <f t="shared" si="2"/>
        <v>1373.0664370370371</v>
      </c>
      <c r="AG28">
        <f t="shared" si="3"/>
        <v>76.82806973569248</v>
      </c>
    </row>
    <row r="29" spans="1:33" x14ac:dyDescent="0.25">
      <c r="A29">
        <v>5200</v>
      </c>
      <c r="B29" t="s">
        <v>1</v>
      </c>
      <c r="C29">
        <v>1452.7330999999999</v>
      </c>
      <c r="D29">
        <v>1451.3598999999999</v>
      </c>
      <c r="E29">
        <v>1427.4905000000001</v>
      </c>
      <c r="F29">
        <v>1407.9499000000001</v>
      </c>
      <c r="G29">
        <v>1429.0383999999999</v>
      </c>
      <c r="H29">
        <v>1456.9494999999999</v>
      </c>
      <c r="I29">
        <v>1428.8284000000001</v>
      </c>
      <c r="J29">
        <v>1413.4731999999999</v>
      </c>
      <c r="K29">
        <v>1373.5721000000001</v>
      </c>
      <c r="L29">
        <v>1359.0157999999999</v>
      </c>
      <c r="M29">
        <v>1372.8918000000001</v>
      </c>
      <c r="N29">
        <v>1343.327</v>
      </c>
      <c r="O29">
        <v>1324.1822999999999</v>
      </c>
      <c r="P29">
        <v>1324.8605</v>
      </c>
      <c r="Q29">
        <v>1357.2882999999999</v>
      </c>
      <c r="R29">
        <v>1303.4704999999999</v>
      </c>
      <c r="S29">
        <v>1322.7634</v>
      </c>
      <c r="T29">
        <v>1359.1537000000001</v>
      </c>
      <c r="U29">
        <v>1147.8276000000001</v>
      </c>
      <c r="V29">
        <v>1285.2791999999999</v>
      </c>
      <c r="W29">
        <v>1246.0820000000001</v>
      </c>
      <c r="X29">
        <v>1363.4271000000001</v>
      </c>
      <c r="Y29">
        <v>1393.1722</v>
      </c>
      <c r="Z29">
        <v>1374.3235999999999</v>
      </c>
      <c r="AA29">
        <v>1492.1301000000001</v>
      </c>
      <c r="AB29">
        <v>1487.0353</v>
      </c>
      <c r="AC29">
        <v>1493.7063000000001</v>
      </c>
      <c r="AE29">
        <f t="shared" si="2"/>
        <v>1377.4567296296298</v>
      </c>
      <c r="AG29">
        <f t="shared" si="3"/>
        <v>78.798785324330069</v>
      </c>
    </row>
    <row r="30" spans="1:33" x14ac:dyDescent="0.25">
      <c r="A30">
        <v>5300</v>
      </c>
      <c r="B30" t="s">
        <v>1</v>
      </c>
      <c r="C30">
        <v>1454.93</v>
      </c>
      <c r="D30">
        <v>1459.3107</v>
      </c>
      <c r="E30">
        <v>1432.6002000000001</v>
      </c>
      <c r="F30">
        <v>1417.1593</v>
      </c>
      <c r="G30">
        <v>1431.5414000000001</v>
      </c>
      <c r="H30">
        <v>1468.4958999999999</v>
      </c>
      <c r="I30">
        <v>1432.8043</v>
      </c>
      <c r="J30">
        <v>1423.9581000000001</v>
      </c>
      <c r="K30">
        <v>1384.5398</v>
      </c>
      <c r="L30">
        <v>1363.6624999999999</v>
      </c>
      <c r="M30">
        <v>1377.9267</v>
      </c>
      <c r="N30">
        <v>1347.7579000000001</v>
      </c>
      <c r="O30">
        <v>1317.9238</v>
      </c>
      <c r="P30">
        <v>1326.3465000000001</v>
      </c>
      <c r="Q30">
        <v>1361.4845</v>
      </c>
      <c r="R30">
        <v>1305.8141000000001</v>
      </c>
      <c r="S30">
        <v>1324.9665</v>
      </c>
      <c r="T30">
        <v>1364.1024</v>
      </c>
      <c r="U30">
        <v>1150.7302</v>
      </c>
      <c r="V30">
        <v>1288.4303</v>
      </c>
      <c r="W30">
        <v>1249.115</v>
      </c>
      <c r="X30">
        <v>1369.5137</v>
      </c>
      <c r="Y30">
        <v>1398.5907</v>
      </c>
      <c r="Z30">
        <v>1379.3642</v>
      </c>
      <c r="AA30">
        <v>1497.6913</v>
      </c>
      <c r="AB30">
        <v>1494.5691999999999</v>
      </c>
      <c r="AC30">
        <v>1497.6107</v>
      </c>
      <c r="AE30">
        <f t="shared" si="2"/>
        <v>1382.2570333333333</v>
      </c>
      <c r="AG30">
        <f t="shared" si="3"/>
        <v>80.302516262754807</v>
      </c>
    </row>
    <row r="31" spans="1:33" x14ac:dyDescent="0.25">
      <c r="A31">
        <v>5400</v>
      </c>
      <c r="B31" t="s">
        <v>1</v>
      </c>
      <c r="C31">
        <v>1457.6783</v>
      </c>
      <c r="D31">
        <v>1464.7292</v>
      </c>
      <c r="E31">
        <v>1437.9108000000001</v>
      </c>
      <c r="F31">
        <v>1424.3912</v>
      </c>
      <c r="G31">
        <v>1434.6017999999999</v>
      </c>
      <c r="H31">
        <v>1480.6697999999999</v>
      </c>
      <c r="I31">
        <v>1437.2154</v>
      </c>
      <c r="J31">
        <v>1437.8630000000001</v>
      </c>
      <c r="K31">
        <v>1395.9042999999999</v>
      </c>
      <c r="L31">
        <v>1368.8939</v>
      </c>
      <c r="M31">
        <v>1383.6593</v>
      </c>
      <c r="N31">
        <v>1352.5016000000001</v>
      </c>
      <c r="O31">
        <v>1317.7355</v>
      </c>
      <c r="P31">
        <v>1327.8130000000001</v>
      </c>
      <c r="Q31">
        <v>1364.9332999999999</v>
      </c>
      <c r="R31">
        <v>1308.3340000000001</v>
      </c>
      <c r="S31">
        <v>1327.2846999999999</v>
      </c>
      <c r="T31">
        <v>1367.6965</v>
      </c>
      <c r="U31">
        <v>1153.9364</v>
      </c>
      <c r="V31">
        <v>1291.3997999999999</v>
      </c>
      <c r="W31">
        <v>1252.8393000000001</v>
      </c>
      <c r="X31">
        <v>1376.0925</v>
      </c>
      <c r="Y31">
        <v>1404.6992</v>
      </c>
      <c r="Z31">
        <v>1384.6975</v>
      </c>
      <c r="AA31">
        <v>1503.7717</v>
      </c>
      <c r="AB31">
        <v>1502.5146</v>
      </c>
      <c r="AC31">
        <v>1501.8866</v>
      </c>
      <c r="AE31">
        <f t="shared" si="2"/>
        <v>1387.4686370370368</v>
      </c>
      <c r="AG31">
        <f t="shared" si="3"/>
        <v>81.751426725344331</v>
      </c>
    </row>
    <row r="32" spans="1:33" x14ac:dyDescent="0.25">
      <c r="A32">
        <v>5500</v>
      </c>
      <c r="B32" t="s">
        <v>1</v>
      </c>
      <c r="C32">
        <v>1460.9149</v>
      </c>
      <c r="D32">
        <v>1469.1311000000001</v>
      </c>
      <c r="E32">
        <v>1444.3983000000001</v>
      </c>
      <c r="F32">
        <v>1430.7301</v>
      </c>
      <c r="G32">
        <v>1438.2424000000001</v>
      </c>
      <c r="H32">
        <v>1498.2242000000001</v>
      </c>
      <c r="I32">
        <v>1441.884</v>
      </c>
      <c r="J32">
        <v>1452.1985</v>
      </c>
      <c r="K32">
        <v>1410.1623</v>
      </c>
      <c r="L32">
        <v>1374.6367</v>
      </c>
      <c r="M32">
        <v>1389.6516999999999</v>
      </c>
      <c r="N32">
        <v>1357.9590000000001</v>
      </c>
      <c r="O32">
        <v>1320.4010000000001</v>
      </c>
      <c r="P32">
        <v>1329.4556</v>
      </c>
      <c r="Q32">
        <v>1368.2028</v>
      </c>
      <c r="R32">
        <v>1311.0976000000001</v>
      </c>
      <c r="S32">
        <v>1330.0329999999999</v>
      </c>
      <c r="T32">
        <v>1369.6786999999999</v>
      </c>
      <c r="U32">
        <v>1157.0915</v>
      </c>
      <c r="V32">
        <v>1294.0684000000001</v>
      </c>
      <c r="W32">
        <v>1256.5957000000001</v>
      </c>
      <c r="X32">
        <v>1382.944</v>
      </c>
      <c r="Y32">
        <v>1411.3114</v>
      </c>
      <c r="Z32">
        <v>1390.3720000000001</v>
      </c>
      <c r="AA32">
        <v>1510.1276</v>
      </c>
      <c r="AB32">
        <v>1510.3472999999999</v>
      </c>
      <c r="AC32">
        <v>1506.8698999999999</v>
      </c>
      <c r="AE32">
        <f t="shared" si="2"/>
        <v>1393.2122111111112</v>
      </c>
      <c r="AG32">
        <f t="shared" si="3"/>
        <v>83.53763918802079</v>
      </c>
    </row>
    <row r="33" spans="1:27" x14ac:dyDescent="0.25">
      <c r="A33">
        <v>4000</v>
      </c>
      <c r="B33" t="s">
        <v>3</v>
      </c>
      <c r="C33">
        <v>2064.7878999999998</v>
      </c>
      <c r="D33">
        <v>2083.7148999999999</v>
      </c>
      <c r="E33">
        <v>2109.7274000000002</v>
      </c>
      <c r="F33">
        <v>2075.8571000000002</v>
      </c>
      <c r="G33">
        <v>2081.5322000000001</v>
      </c>
      <c r="H33">
        <v>2080.9322000000002</v>
      </c>
      <c r="I33">
        <v>1271.9981</v>
      </c>
      <c r="J33">
        <v>1598.4260999999999</v>
      </c>
      <c r="K33">
        <v>1587.6259</v>
      </c>
      <c r="L33">
        <v>1382.8308</v>
      </c>
      <c r="M33">
        <v>1998.9131</v>
      </c>
      <c r="N33">
        <v>2107.9668999999999</v>
      </c>
      <c r="O33">
        <v>2098.9481999999998</v>
      </c>
      <c r="P33">
        <v>2107.9684999999999</v>
      </c>
      <c r="Q33">
        <v>2107.9701</v>
      </c>
      <c r="Y33">
        <f xml:space="preserve"> AVERAGE(C33:Q33)</f>
        <v>1917.2799599999998</v>
      </c>
      <c r="AA33">
        <f>STDEV(C33:Q33)</f>
        <v>295.98752455976478</v>
      </c>
    </row>
    <row r="34" spans="1:27" x14ac:dyDescent="0.25">
      <c r="A34">
        <v>4100</v>
      </c>
      <c r="B34" t="s">
        <v>3</v>
      </c>
      <c r="C34">
        <v>2066.4387000000002</v>
      </c>
      <c r="D34">
        <v>1909.7371000000001</v>
      </c>
      <c r="E34">
        <v>2115.8029000000001</v>
      </c>
      <c r="F34">
        <v>2078.9045000000001</v>
      </c>
      <c r="G34">
        <v>2089.6713</v>
      </c>
      <c r="H34">
        <v>2084.933</v>
      </c>
      <c r="I34">
        <v>1528.3833999999999</v>
      </c>
      <c r="J34">
        <v>1697.9280000000001</v>
      </c>
      <c r="K34">
        <v>1474.5098</v>
      </c>
      <c r="L34">
        <v>1438.7375</v>
      </c>
      <c r="M34">
        <v>2006.4853000000001</v>
      </c>
      <c r="N34">
        <v>2107.9670000000001</v>
      </c>
      <c r="O34">
        <v>2106.21</v>
      </c>
      <c r="P34">
        <v>2107.9686000000002</v>
      </c>
      <c r="Q34">
        <v>2107.9702000000002</v>
      </c>
      <c r="Y34">
        <f t="shared" ref="Y34:Y97" si="4" xml:space="preserve"> AVERAGE(C34:Q34)</f>
        <v>1928.1098200000001</v>
      </c>
      <c r="AA34">
        <f t="shared" ref="AA34:AA97" si="5">STDEV(C34:Q34)</f>
        <v>256.49406068449622</v>
      </c>
    </row>
    <row r="35" spans="1:27" x14ac:dyDescent="0.25">
      <c r="A35">
        <v>4200</v>
      </c>
      <c r="B35" t="s">
        <v>3</v>
      </c>
      <c r="C35">
        <v>2066.5426000000002</v>
      </c>
      <c r="D35">
        <v>2091.7566999999999</v>
      </c>
      <c r="E35">
        <v>2121.9094</v>
      </c>
      <c r="F35">
        <v>2083.0668000000001</v>
      </c>
      <c r="G35">
        <v>2094.4184</v>
      </c>
      <c r="H35">
        <v>2088.4978000000001</v>
      </c>
      <c r="I35">
        <v>1137.4241</v>
      </c>
      <c r="J35">
        <v>1918.9445000000001</v>
      </c>
      <c r="K35">
        <v>1525.1041</v>
      </c>
      <c r="L35">
        <v>2064.0086999999999</v>
      </c>
      <c r="M35">
        <v>2013.7972</v>
      </c>
      <c r="N35">
        <v>2107.9670999999998</v>
      </c>
      <c r="O35">
        <v>2114.5331999999999</v>
      </c>
      <c r="P35">
        <v>2107.9686999999999</v>
      </c>
      <c r="Q35">
        <v>2107.9703</v>
      </c>
      <c r="Y35">
        <f t="shared" si="4"/>
        <v>1976.2606400000002</v>
      </c>
      <c r="AA35">
        <f t="shared" si="5"/>
        <v>276.6396425178084</v>
      </c>
    </row>
    <row r="36" spans="1:27" x14ac:dyDescent="0.25">
      <c r="A36">
        <v>4300</v>
      </c>
      <c r="B36" t="s">
        <v>3</v>
      </c>
      <c r="C36">
        <v>2069.4614000000001</v>
      </c>
      <c r="D36">
        <v>2092.8053</v>
      </c>
      <c r="E36">
        <v>2123.7347</v>
      </c>
      <c r="F36">
        <v>2084.1015000000002</v>
      </c>
      <c r="G36">
        <v>2095.3715999999999</v>
      </c>
      <c r="H36">
        <v>2090.9879000000001</v>
      </c>
      <c r="I36">
        <v>1920.8244</v>
      </c>
      <c r="J36">
        <v>2082.0857000000001</v>
      </c>
      <c r="K36">
        <v>1678.1886</v>
      </c>
      <c r="L36">
        <v>2064.0904999999998</v>
      </c>
      <c r="M36">
        <v>2019.7326</v>
      </c>
      <c r="N36">
        <v>2107.9672</v>
      </c>
      <c r="O36">
        <v>2119.0385000000001</v>
      </c>
      <c r="P36">
        <v>2107.9688000000001</v>
      </c>
      <c r="Q36">
        <v>2107.9704000000002</v>
      </c>
      <c r="Y36">
        <f t="shared" si="4"/>
        <v>2050.955273333333</v>
      </c>
      <c r="AA36">
        <f t="shared" si="5"/>
        <v>114.78468114590822</v>
      </c>
    </row>
    <row r="37" spans="1:27" x14ac:dyDescent="0.25">
      <c r="A37">
        <v>4400</v>
      </c>
      <c r="B37" t="s">
        <v>3</v>
      </c>
      <c r="C37">
        <v>2071.5673999999999</v>
      </c>
      <c r="D37">
        <v>2089.3679000000002</v>
      </c>
      <c r="E37">
        <v>2127.2350999999999</v>
      </c>
      <c r="F37">
        <v>2083.7837</v>
      </c>
      <c r="G37">
        <v>2092.7471</v>
      </c>
      <c r="H37">
        <v>2090.998</v>
      </c>
      <c r="I37">
        <v>2032.6514999999999</v>
      </c>
      <c r="J37">
        <v>2081.5239000000001</v>
      </c>
      <c r="K37">
        <v>2031.8388</v>
      </c>
      <c r="L37">
        <v>2061.2188999999998</v>
      </c>
      <c r="M37">
        <v>2023.3415</v>
      </c>
      <c r="N37">
        <v>2107.9672999999998</v>
      </c>
      <c r="O37">
        <v>2127.0664000000002</v>
      </c>
      <c r="P37">
        <v>2107.9688999999998</v>
      </c>
      <c r="Q37">
        <v>2107.9704999999999</v>
      </c>
      <c r="Y37">
        <f t="shared" si="4"/>
        <v>2082.4831266666665</v>
      </c>
      <c r="AA37">
        <f t="shared" si="5"/>
        <v>33.041031316822398</v>
      </c>
    </row>
    <row r="38" spans="1:27" x14ac:dyDescent="0.25">
      <c r="A38">
        <v>4500</v>
      </c>
      <c r="B38" t="s">
        <v>3</v>
      </c>
      <c r="C38">
        <v>2070.5342999999998</v>
      </c>
      <c r="D38">
        <v>2092.9713999999999</v>
      </c>
      <c r="E38">
        <v>2127.0057999999999</v>
      </c>
      <c r="F38">
        <v>2082.6341000000002</v>
      </c>
      <c r="G38">
        <v>2091.8290999999999</v>
      </c>
      <c r="H38">
        <v>2089.3598999999999</v>
      </c>
      <c r="I38">
        <v>2035.2054000000001</v>
      </c>
      <c r="J38">
        <v>2081.0237999999999</v>
      </c>
      <c r="K38">
        <v>2032.25</v>
      </c>
      <c r="L38">
        <v>2063.5598</v>
      </c>
      <c r="M38">
        <v>2022.2417</v>
      </c>
      <c r="N38">
        <v>2107.9674</v>
      </c>
      <c r="O38">
        <v>2138.7426</v>
      </c>
      <c r="P38">
        <v>2107.9690000000001</v>
      </c>
      <c r="Q38">
        <v>2107.9706000000001</v>
      </c>
      <c r="Y38">
        <f t="shared" si="4"/>
        <v>2083.4176600000001</v>
      </c>
      <c r="AA38">
        <f t="shared" si="5"/>
        <v>34.035827699851808</v>
      </c>
    </row>
    <row r="39" spans="1:27" x14ac:dyDescent="0.25">
      <c r="A39">
        <v>4600</v>
      </c>
      <c r="B39" t="s">
        <v>3</v>
      </c>
      <c r="C39">
        <v>2066.1086</v>
      </c>
      <c r="D39">
        <v>2096.4881999999998</v>
      </c>
      <c r="E39">
        <v>2131.6352000000002</v>
      </c>
      <c r="F39">
        <v>2084.2575000000002</v>
      </c>
      <c r="G39">
        <v>2098.0839000000001</v>
      </c>
      <c r="H39">
        <v>2089.6914999999999</v>
      </c>
      <c r="I39">
        <v>2038.2356</v>
      </c>
      <c r="J39">
        <v>2084.0491999999999</v>
      </c>
      <c r="K39">
        <v>2037.0369000000001</v>
      </c>
      <c r="L39">
        <v>2065.2806999999998</v>
      </c>
      <c r="M39">
        <v>2019.9597000000001</v>
      </c>
      <c r="N39">
        <v>2107.9675000000002</v>
      </c>
      <c r="O39">
        <v>2151.5385999999999</v>
      </c>
      <c r="P39">
        <v>2107.9690999999998</v>
      </c>
      <c r="Q39">
        <v>2107.9706999999999</v>
      </c>
      <c r="Y39">
        <f t="shared" si="4"/>
        <v>2085.7515266666665</v>
      </c>
      <c r="AA39">
        <f t="shared" si="5"/>
        <v>35.823447140793647</v>
      </c>
    </row>
    <row r="40" spans="1:27" x14ac:dyDescent="0.25">
      <c r="A40">
        <v>4700</v>
      </c>
      <c r="B40" t="s">
        <v>3</v>
      </c>
      <c r="C40">
        <v>2064.9814999999999</v>
      </c>
      <c r="D40">
        <v>2088.2797999999998</v>
      </c>
      <c r="E40">
        <v>2134.1977000000002</v>
      </c>
      <c r="F40">
        <v>2086.1831000000002</v>
      </c>
      <c r="G40">
        <v>2101.366</v>
      </c>
      <c r="H40">
        <v>2089.1880000000001</v>
      </c>
      <c r="I40">
        <v>2035.7028</v>
      </c>
      <c r="J40">
        <v>2082.3883999999998</v>
      </c>
      <c r="K40">
        <v>2036.5118</v>
      </c>
      <c r="L40">
        <v>2063.7109999999998</v>
      </c>
      <c r="M40">
        <v>2016.788</v>
      </c>
      <c r="N40">
        <v>2107.9675999999999</v>
      </c>
      <c r="O40">
        <v>2164.5987</v>
      </c>
      <c r="P40">
        <v>2107.9692</v>
      </c>
      <c r="Q40">
        <v>2107.9708000000001</v>
      </c>
      <c r="Y40">
        <f t="shared" si="4"/>
        <v>2085.8536266666665</v>
      </c>
      <c r="AA40">
        <f t="shared" si="5"/>
        <v>38.656647777276071</v>
      </c>
    </row>
    <row r="41" spans="1:27" x14ac:dyDescent="0.25">
      <c r="A41">
        <v>4800</v>
      </c>
      <c r="B41" t="s">
        <v>3</v>
      </c>
      <c r="C41">
        <v>2063.2312999999999</v>
      </c>
      <c r="D41">
        <v>2067.6795999999999</v>
      </c>
      <c r="E41">
        <v>2128.3240999999998</v>
      </c>
      <c r="F41">
        <v>2085.5266000000001</v>
      </c>
      <c r="G41">
        <v>2100.9322000000002</v>
      </c>
      <c r="H41">
        <v>2091.623</v>
      </c>
      <c r="I41">
        <v>2018.5642</v>
      </c>
      <c r="J41">
        <v>2067.9011999999998</v>
      </c>
      <c r="K41">
        <v>2010.8915999999999</v>
      </c>
      <c r="L41">
        <v>2056.9735000000001</v>
      </c>
      <c r="M41">
        <v>2009.8308</v>
      </c>
      <c r="N41">
        <v>2107.9677000000001</v>
      </c>
      <c r="O41">
        <v>2173.5729999999999</v>
      </c>
      <c r="P41">
        <v>2107.9693000000002</v>
      </c>
      <c r="Q41">
        <v>2107.9708999999998</v>
      </c>
      <c r="Y41">
        <f t="shared" si="4"/>
        <v>2079.9306000000001</v>
      </c>
      <c r="AA41">
        <f t="shared" si="5"/>
        <v>45.217979760568056</v>
      </c>
    </row>
    <row r="42" spans="1:27" x14ac:dyDescent="0.25">
      <c r="A42">
        <v>4900</v>
      </c>
      <c r="B42" t="s">
        <v>3</v>
      </c>
      <c r="C42">
        <v>2065.2253000000001</v>
      </c>
      <c r="D42">
        <v>2057.4061999999999</v>
      </c>
      <c r="E42">
        <v>2112.7438999999999</v>
      </c>
      <c r="F42">
        <v>2079.3411000000001</v>
      </c>
      <c r="G42">
        <v>2096.8211999999999</v>
      </c>
      <c r="H42">
        <v>2089.2552000000001</v>
      </c>
      <c r="I42">
        <v>2002.4235000000001</v>
      </c>
      <c r="J42">
        <v>2060.3116</v>
      </c>
      <c r="K42">
        <v>1985.1264000000001</v>
      </c>
      <c r="L42">
        <v>2049.8366000000001</v>
      </c>
      <c r="M42">
        <v>1998.0128999999999</v>
      </c>
      <c r="N42">
        <v>2107.9677999999999</v>
      </c>
      <c r="O42">
        <v>2178.9578000000001</v>
      </c>
      <c r="P42">
        <v>2107.9694</v>
      </c>
      <c r="Q42">
        <v>2107.971</v>
      </c>
      <c r="Y42">
        <f t="shared" si="4"/>
        <v>2073.2913266666669</v>
      </c>
      <c r="AA42">
        <f t="shared" si="5"/>
        <v>51.180950423688827</v>
      </c>
    </row>
    <row r="43" spans="1:27" x14ac:dyDescent="0.25">
      <c r="A43">
        <v>5000</v>
      </c>
      <c r="B43" t="s">
        <v>3</v>
      </c>
      <c r="C43">
        <v>2070.8343</v>
      </c>
      <c r="D43">
        <v>2064.0246999999999</v>
      </c>
      <c r="E43">
        <v>2101.6842000000001</v>
      </c>
      <c r="F43">
        <v>2078.8112999999998</v>
      </c>
      <c r="G43">
        <v>2094.9703</v>
      </c>
      <c r="H43">
        <v>2089.4256</v>
      </c>
      <c r="I43">
        <v>2002.9403</v>
      </c>
      <c r="J43">
        <v>2062.1574999999998</v>
      </c>
      <c r="K43">
        <v>1984.6855</v>
      </c>
      <c r="L43">
        <v>2051.7883000000002</v>
      </c>
      <c r="M43">
        <v>1996.0496000000001</v>
      </c>
      <c r="N43">
        <v>2107.9679000000001</v>
      </c>
      <c r="O43">
        <v>2182.8710000000001</v>
      </c>
      <c r="P43">
        <v>2107.9695000000002</v>
      </c>
      <c r="Q43">
        <v>2107.9711000000002</v>
      </c>
      <c r="Y43">
        <f t="shared" si="4"/>
        <v>2073.6100733333328</v>
      </c>
      <c r="AA43">
        <f t="shared" si="5"/>
        <v>51.147978157072679</v>
      </c>
    </row>
    <row r="44" spans="1:27" x14ac:dyDescent="0.25">
      <c r="A44">
        <v>5100</v>
      </c>
      <c r="B44" t="s">
        <v>3</v>
      </c>
      <c r="C44">
        <v>2078.6855</v>
      </c>
      <c r="D44">
        <v>2081.8384999999998</v>
      </c>
      <c r="E44">
        <v>2102.7175999999999</v>
      </c>
      <c r="F44">
        <v>2085.1167</v>
      </c>
      <c r="G44">
        <v>2101.2145</v>
      </c>
      <c r="H44">
        <v>2092.0603000000001</v>
      </c>
      <c r="I44">
        <v>2014.9499000000001</v>
      </c>
      <c r="J44">
        <v>2083.4749999999999</v>
      </c>
      <c r="K44">
        <v>2000.7683999999999</v>
      </c>
      <c r="L44">
        <v>2058.9589999999998</v>
      </c>
      <c r="M44">
        <v>2004.1563000000001</v>
      </c>
      <c r="N44">
        <v>2107.9679999999998</v>
      </c>
      <c r="O44">
        <v>2168.3618000000001</v>
      </c>
      <c r="P44">
        <v>2107.9695999999999</v>
      </c>
      <c r="Q44">
        <v>2107.9712</v>
      </c>
      <c r="Y44">
        <f t="shared" si="4"/>
        <v>2079.7474866666662</v>
      </c>
      <c r="AA44">
        <f t="shared" si="5"/>
        <v>44.731627292935535</v>
      </c>
    </row>
    <row r="45" spans="1:27" x14ac:dyDescent="0.25">
      <c r="A45">
        <v>5200</v>
      </c>
      <c r="B45" t="s">
        <v>3</v>
      </c>
      <c r="C45">
        <v>2096.9407999999999</v>
      </c>
      <c r="D45">
        <v>2108.4555</v>
      </c>
      <c r="E45">
        <v>2121.3393000000001</v>
      </c>
      <c r="F45">
        <v>2100.8696</v>
      </c>
      <c r="G45">
        <v>2116.7501000000002</v>
      </c>
      <c r="H45">
        <v>2100.7550999999999</v>
      </c>
      <c r="I45">
        <v>2036.454</v>
      </c>
      <c r="J45">
        <v>2101.9371999999998</v>
      </c>
      <c r="K45">
        <v>2032.3465000000001</v>
      </c>
      <c r="L45">
        <v>2076.7566999999999</v>
      </c>
      <c r="M45">
        <v>2022.3688</v>
      </c>
      <c r="N45">
        <v>2107.9681</v>
      </c>
      <c r="O45">
        <v>2135.9207000000001</v>
      </c>
      <c r="P45">
        <v>2107.9697000000001</v>
      </c>
      <c r="Q45">
        <v>2107.9713000000002</v>
      </c>
      <c r="Y45">
        <f t="shared" si="4"/>
        <v>2091.6535600000002</v>
      </c>
      <c r="AA45">
        <f t="shared" si="5"/>
        <v>34.267548588544933</v>
      </c>
    </row>
    <row r="46" spans="1:27" x14ac:dyDescent="0.25">
      <c r="A46">
        <v>5300</v>
      </c>
      <c r="B46" t="s">
        <v>3</v>
      </c>
      <c r="C46">
        <v>2117.9935999999998</v>
      </c>
      <c r="D46">
        <v>2183.8578000000002</v>
      </c>
      <c r="E46">
        <v>2143.5063</v>
      </c>
      <c r="F46">
        <v>2126.1273999999999</v>
      </c>
      <c r="G46">
        <v>2142.0083</v>
      </c>
      <c r="H46">
        <v>2111.9821000000002</v>
      </c>
      <c r="I46">
        <v>2076.8292999999999</v>
      </c>
      <c r="J46">
        <v>2135.7057</v>
      </c>
      <c r="K46">
        <v>2080.7226000000001</v>
      </c>
      <c r="L46">
        <v>2096.1154000000001</v>
      </c>
      <c r="M46">
        <v>2056.9703</v>
      </c>
      <c r="N46">
        <v>2107.9681999999998</v>
      </c>
      <c r="O46">
        <v>2119.5160000000001</v>
      </c>
      <c r="P46">
        <v>2107.9697999999999</v>
      </c>
      <c r="Q46">
        <v>2107.9713999999999</v>
      </c>
      <c r="Y46">
        <f t="shared" si="4"/>
        <v>2114.3496133333333</v>
      </c>
      <c r="AA46">
        <f t="shared" si="5"/>
        <v>30.905854135165036</v>
      </c>
    </row>
    <row r="47" spans="1:27" x14ac:dyDescent="0.25">
      <c r="A47">
        <v>5400</v>
      </c>
      <c r="B47" t="s">
        <v>3</v>
      </c>
      <c r="C47">
        <v>2142.4212000000002</v>
      </c>
      <c r="D47">
        <v>2240.6136000000001</v>
      </c>
      <c r="E47">
        <v>2192.0273999999999</v>
      </c>
      <c r="F47">
        <v>2163.4969000000001</v>
      </c>
      <c r="G47">
        <v>2181.9856</v>
      </c>
      <c r="H47">
        <v>2131.7795000000001</v>
      </c>
      <c r="I47">
        <v>2139.31</v>
      </c>
      <c r="J47">
        <v>2156.7444</v>
      </c>
      <c r="K47">
        <v>2172.806</v>
      </c>
      <c r="L47">
        <v>2115.9461999999999</v>
      </c>
      <c r="M47">
        <v>2111.8038000000001</v>
      </c>
      <c r="N47">
        <v>2107.9683</v>
      </c>
      <c r="O47">
        <v>2127.2896000000001</v>
      </c>
      <c r="P47">
        <v>2107.9699000000001</v>
      </c>
      <c r="Q47">
        <v>2107.9715000000001</v>
      </c>
      <c r="Y47">
        <f t="shared" si="4"/>
        <v>2146.6755933333334</v>
      </c>
      <c r="AA47">
        <f t="shared" si="5"/>
        <v>38.284516876603689</v>
      </c>
    </row>
    <row r="48" spans="1:27" x14ac:dyDescent="0.25">
      <c r="A48">
        <v>5500</v>
      </c>
      <c r="B48" t="s">
        <v>3</v>
      </c>
      <c r="C48">
        <v>2159.9068000000002</v>
      </c>
      <c r="D48">
        <v>2300.4713000000002</v>
      </c>
      <c r="E48">
        <v>2223.9580999999998</v>
      </c>
      <c r="F48">
        <v>2204.9227999999998</v>
      </c>
      <c r="G48">
        <v>2230.7359999999999</v>
      </c>
      <c r="H48">
        <v>2157.3881999999999</v>
      </c>
      <c r="I48">
        <v>2189.4002</v>
      </c>
      <c r="J48">
        <v>2176.3294000000001</v>
      </c>
      <c r="K48">
        <v>2233.5426000000002</v>
      </c>
      <c r="L48">
        <v>2133.4364</v>
      </c>
      <c r="M48">
        <v>2192.1433000000002</v>
      </c>
      <c r="N48">
        <v>2107.9684000000002</v>
      </c>
      <c r="O48">
        <v>2156.8123000000001</v>
      </c>
      <c r="P48">
        <v>2107.9699999999998</v>
      </c>
      <c r="Q48">
        <v>2107.9715999999999</v>
      </c>
      <c r="Y48">
        <f t="shared" si="4"/>
        <v>2178.8638266666667</v>
      </c>
      <c r="AA48">
        <f t="shared" si="5"/>
        <v>54.722358298433178</v>
      </c>
    </row>
    <row r="49" spans="1:27" x14ac:dyDescent="0.25">
      <c r="A49">
        <v>4000</v>
      </c>
      <c r="B49" t="s">
        <v>4</v>
      </c>
      <c r="C49">
        <v>1147.0060000000001</v>
      </c>
      <c r="D49">
        <v>787.40210000000002</v>
      </c>
      <c r="E49">
        <v>905.87099999999998</v>
      </c>
      <c r="F49">
        <v>949.06110000000001</v>
      </c>
      <c r="G49">
        <v>1193.6396</v>
      </c>
      <c r="H49">
        <v>1336.2467999999999</v>
      </c>
      <c r="I49">
        <v>1158.8190999999999</v>
      </c>
      <c r="J49">
        <v>1113.1523</v>
      </c>
      <c r="K49">
        <v>1069.4431999999999</v>
      </c>
      <c r="Y49">
        <f t="shared" si="4"/>
        <v>1073.4045777777778</v>
      </c>
      <c r="AA49">
        <f t="shared" si="5"/>
        <v>167.02436038298245</v>
      </c>
    </row>
    <row r="50" spans="1:27" x14ac:dyDescent="0.25">
      <c r="A50">
        <v>4100</v>
      </c>
      <c r="B50" t="s">
        <v>4</v>
      </c>
      <c r="C50">
        <v>1135.7039</v>
      </c>
      <c r="D50">
        <v>788.36310000000003</v>
      </c>
      <c r="E50">
        <v>904.19939999999997</v>
      </c>
      <c r="F50">
        <v>941.4982</v>
      </c>
      <c r="G50">
        <v>1177.8698999999999</v>
      </c>
      <c r="H50">
        <v>1332.7854</v>
      </c>
      <c r="I50">
        <v>1148.5171</v>
      </c>
      <c r="J50">
        <v>1109.5262</v>
      </c>
      <c r="K50">
        <v>1067.3144</v>
      </c>
      <c r="Y50">
        <f t="shared" si="4"/>
        <v>1067.3086222222221</v>
      </c>
      <c r="AA50">
        <f t="shared" si="5"/>
        <v>164.31686445581127</v>
      </c>
    </row>
    <row r="51" spans="1:27" x14ac:dyDescent="0.25">
      <c r="A51">
        <v>4200</v>
      </c>
      <c r="B51" t="s">
        <v>4</v>
      </c>
      <c r="C51">
        <v>1127.5867000000001</v>
      </c>
      <c r="D51">
        <v>789.3519</v>
      </c>
      <c r="E51">
        <v>903.05100000000004</v>
      </c>
      <c r="F51">
        <v>937.31550000000004</v>
      </c>
      <c r="G51">
        <v>1170.0079000000001</v>
      </c>
      <c r="H51">
        <v>1317.998</v>
      </c>
      <c r="I51">
        <v>1141.3898999999999</v>
      </c>
      <c r="J51">
        <v>1105.5025000000001</v>
      </c>
      <c r="K51">
        <v>1065.4469999999999</v>
      </c>
      <c r="Y51">
        <f t="shared" si="4"/>
        <v>1061.9611555555557</v>
      </c>
      <c r="AA51">
        <f t="shared" si="5"/>
        <v>160.02241452973144</v>
      </c>
    </row>
    <row r="52" spans="1:27" x14ac:dyDescent="0.25">
      <c r="A52">
        <v>4300</v>
      </c>
      <c r="B52" t="s">
        <v>4</v>
      </c>
      <c r="C52">
        <v>1124.1061999999999</v>
      </c>
      <c r="D52">
        <v>790.90290000000005</v>
      </c>
      <c r="E52">
        <v>902.26329999999996</v>
      </c>
      <c r="F52">
        <v>935.89670000000001</v>
      </c>
      <c r="G52">
        <v>1170.6181999999999</v>
      </c>
      <c r="H52">
        <v>1290.3480999999999</v>
      </c>
      <c r="I52">
        <v>1138.6795</v>
      </c>
      <c r="J52">
        <v>1103.8951999999999</v>
      </c>
      <c r="K52">
        <v>1065.3251</v>
      </c>
      <c r="Y52">
        <f t="shared" si="4"/>
        <v>1058.0039111111112</v>
      </c>
      <c r="AA52">
        <f t="shared" si="5"/>
        <v>154.19619511563226</v>
      </c>
    </row>
    <row r="53" spans="1:27" x14ac:dyDescent="0.25">
      <c r="A53">
        <v>4400</v>
      </c>
      <c r="B53" t="s">
        <v>4</v>
      </c>
      <c r="C53">
        <v>1123.1596999999999</v>
      </c>
      <c r="D53">
        <v>793.01779999999997</v>
      </c>
      <c r="E53">
        <v>902.09320000000002</v>
      </c>
      <c r="F53">
        <v>935.68610000000001</v>
      </c>
      <c r="G53">
        <v>1173.9974</v>
      </c>
      <c r="H53">
        <v>1261.2582</v>
      </c>
      <c r="I53">
        <v>1139.3121000000001</v>
      </c>
      <c r="J53">
        <v>1104.5826999999999</v>
      </c>
      <c r="K53">
        <v>1065.4964</v>
      </c>
      <c r="Y53">
        <f t="shared" si="4"/>
        <v>1055.4004</v>
      </c>
      <c r="AA53">
        <f t="shared" si="5"/>
        <v>148.86035662307671</v>
      </c>
    </row>
    <row r="54" spans="1:27" x14ac:dyDescent="0.25">
      <c r="A54">
        <v>4500</v>
      </c>
      <c r="B54" t="s">
        <v>4</v>
      </c>
      <c r="C54">
        <v>1124.9074000000001</v>
      </c>
      <c r="D54">
        <v>795.98490000000004</v>
      </c>
      <c r="E54">
        <v>905.74459999999999</v>
      </c>
      <c r="F54">
        <v>941.41819999999996</v>
      </c>
      <c r="G54">
        <v>1182.7283</v>
      </c>
      <c r="H54">
        <v>1246.8773000000001</v>
      </c>
      <c r="I54">
        <v>1143.0355</v>
      </c>
      <c r="J54">
        <v>1105.7076</v>
      </c>
      <c r="K54">
        <v>1067.3587</v>
      </c>
      <c r="Y54">
        <f t="shared" si="4"/>
        <v>1057.0847222222224</v>
      </c>
      <c r="AA54">
        <f t="shared" si="5"/>
        <v>146.08234665008069</v>
      </c>
    </row>
    <row r="55" spans="1:27" x14ac:dyDescent="0.25">
      <c r="A55">
        <v>4600</v>
      </c>
      <c r="B55" t="s">
        <v>4</v>
      </c>
      <c r="C55">
        <v>1129.6439</v>
      </c>
      <c r="D55">
        <v>798.83389999999997</v>
      </c>
      <c r="E55">
        <v>907.79920000000004</v>
      </c>
      <c r="F55">
        <v>946.4538</v>
      </c>
      <c r="G55">
        <v>1194.3018999999999</v>
      </c>
      <c r="H55">
        <v>1243.731</v>
      </c>
      <c r="I55">
        <v>1147.3665000000001</v>
      </c>
      <c r="J55">
        <v>1107.5645999999999</v>
      </c>
      <c r="K55">
        <v>1069.5793000000001</v>
      </c>
      <c r="Y55">
        <f t="shared" si="4"/>
        <v>1060.586011111111</v>
      </c>
      <c r="AA55">
        <f t="shared" si="5"/>
        <v>146.15654157392825</v>
      </c>
    </row>
    <row r="56" spans="1:27" x14ac:dyDescent="0.25">
      <c r="A56">
        <v>4700</v>
      </c>
      <c r="B56" t="s">
        <v>4</v>
      </c>
      <c r="C56">
        <v>1137.0391999999999</v>
      </c>
      <c r="D56">
        <v>801.77239999999995</v>
      </c>
      <c r="E56">
        <v>910.51900000000001</v>
      </c>
      <c r="F56">
        <v>952.32920000000001</v>
      </c>
      <c r="G56">
        <v>1216.943</v>
      </c>
      <c r="H56">
        <v>1262.5056999999999</v>
      </c>
      <c r="I56">
        <v>1156.2936</v>
      </c>
      <c r="J56">
        <v>1114.6246000000001</v>
      </c>
      <c r="K56">
        <v>1075.4227000000001</v>
      </c>
      <c r="Y56">
        <f t="shared" si="4"/>
        <v>1069.7166000000002</v>
      </c>
      <c r="AA56">
        <f t="shared" si="5"/>
        <v>151.59082228770305</v>
      </c>
    </row>
    <row r="57" spans="1:27" x14ac:dyDescent="0.25">
      <c r="A57">
        <v>4800</v>
      </c>
      <c r="B57" t="s">
        <v>4</v>
      </c>
      <c r="C57">
        <v>1148.2352000000001</v>
      </c>
      <c r="D57">
        <v>802.90750000000003</v>
      </c>
      <c r="E57">
        <v>914.2432</v>
      </c>
      <c r="F57">
        <v>959.08519999999999</v>
      </c>
      <c r="G57">
        <v>1242.098</v>
      </c>
      <c r="H57">
        <v>1290.4552000000001</v>
      </c>
      <c r="I57">
        <v>1182.7092</v>
      </c>
      <c r="J57">
        <v>1116.4012</v>
      </c>
      <c r="K57">
        <v>1077.6886</v>
      </c>
      <c r="Y57">
        <f t="shared" si="4"/>
        <v>1081.5359222222223</v>
      </c>
      <c r="AA57">
        <f t="shared" si="5"/>
        <v>160.45150851347384</v>
      </c>
    </row>
    <row r="58" spans="1:27" x14ac:dyDescent="0.25">
      <c r="A58">
        <v>4900</v>
      </c>
      <c r="B58" t="s">
        <v>4</v>
      </c>
      <c r="C58">
        <v>1159.223</v>
      </c>
      <c r="D58">
        <v>800.11980000000005</v>
      </c>
      <c r="E58">
        <v>918.36279999999999</v>
      </c>
      <c r="F58">
        <v>966.81110000000001</v>
      </c>
      <c r="G58">
        <v>1289.2635</v>
      </c>
      <c r="H58">
        <v>1318.6926000000001</v>
      </c>
      <c r="I58">
        <v>1207.0196000000001</v>
      </c>
      <c r="J58">
        <v>1117.4954</v>
      </c>
      <c r="K58">
        <v>1083.0074</v>
      </c>
      <c r="Y58">
        <f t="shared" si="4"/>
        <v>1095.5550222222221</v>
      </c>
      <c r="AA58">
        <f t="shared" si="5"/>
        <v>173.0910855330863</v>
      </c>
    </row>
    <row r="59" spans="1:27" x14ac:dyDescent="0.25">
      <c r="A59">
        <v>5000</v>
      </c>
      <c r="B59" t="s">
        <v>4</v>
      </c>
      <c r="C59">
        <v>1169.3488</v>
      </c>
      <c r="D59">
        <v>792.90809999999999</v>
      </c>
      <c r="E59">
        <v>923.77300000000002</v>
      </c>
      <c r="F59">
        <v>974.3347</v>
      </c>
      <c r="G59">
        <v>1309.8588</v>
      </c>
      <c r="H59">
        <v>1347.4208000000001</v>
      </c>
      <c r="I59">
        <v>1192.9471000000001</v>
      </c>
      <c r="J59">
        <v>1132.0068000000001</v>
      </c>
      <c r="K59">
        <v>1100.1831999999999</v>
      </c>
      <c r="Y59">
        <f t="shared" si="4"/>
        <v>1104.7534777777776</v>
      </c>
      <c r="AA59">
        <f t="shared" si="5"/>
        <v>180.51331485456211</v>
      </c>
    </row>
    <row r="60" spans="1:27" x14ac:dyDescent="0.25">
      <c r="A60">
        <v>5100</v>
      </c>
      <c r="B60" t="s">
        <v>4</v>
      </c>
      <c r="C60">
        <v>1180.8552999999999</v>
      </c>
      <c r="D60">
        <v>768.73590000000002</v>
      </c>
      <c r="E60">
        <v>929.56610000000001</v>
      </c>
      <c r="F60">
        <v>980.3261</v>
      </c>
      <c r="G60">
        <v>1322.8343</v>
      </c>
      <c r="H60">
        <v>1385.0456999999999</v>
      </c>
      <c r="I60">
        <v>1233.5709999999999</v>
      </c>
      <c r="J60">
        <v>1131.3047999999999</v>
      </c>
      <c r="K60">
        <v>1097.481</v>
      </c>
      <c r="Y60">
        <f t="shared" si="4"/>
        <v>1114.4133555555554</v>
      </c>
      <c r="AA60">
        <f t="shared" si="5"/>
        <v>196.05709021290264</v>
      </c>
    </row>
    <row r="61" spans="1:27" x14ac:dyDescent="0.25">
      <c r="A61">
        <v>5200</v>
      </c>
      <c r="B61" t="s">
        <v>4</v>
      </c>
      <c r="C61">
        <v>1191.1579999999999</v>
      </c>
      <c r="D61">
        <v>749.12009999999998</v>
      </c>
      <c r="E61">
        <v>938.14710000000002</v>
      </c>
      <c r="F61">
        <v>985.15269999999998</v>
      </c>
      <c r="G61">
        <v>1334.0410999999999</v>
      </c>
      <c r="H61">
        <v>1422.3624</v>
      </c>
      <c r="I61">
        <v>1284.1071999999999</v>
      </c>
      <c r="J61">
        <v>1149.9286</v>
      </c>
      <c r="K61">
        <v>1112.2822000000001</v>
      </c>
      <c r="Y61">
        <f t="shared" si="4"/>
        <v>1129.5888222222222</v>
      </c>
      <c r="AA61">
        <f t="shared" si="5"/>
        <v>211.59075924672288</v>
      </c>
    </row>
    <row r="62" spans="1:27" x14ac:dyDescent="0.25">
      <c r="A62">
        <v>5300</v>
      </c>
      <c r="B62" t="s">
        <v>4</v>
      </c>
      <c r="C62">
        <v>1209.8131000000001</v>
      </c>
      <c r="D62">
        <v>836.26869999999997</v>
      </c>
      <c r="E62">
        <v>945.94590000000005</v>
      </c>
      <c r="F62">
        <v>953.74210000000005</v>
      </c>
      <c r="G62">
        <v>1346.1983</v>
      </c>
      <c r="H62">
        <v>1483.6261</v>
      </c>
      <c r="I62">
        <v>1289.3409999999999</v>
      </c>
      <c r="J62">
        <v>1151.6473000000001</v>
      </c>
      <c r="K62">
        <v>1121.6451</v>
      </c>
      <c r="Y62">
        <f t="shared" si="4"/>
        <v>1148.6919555555555</v>
      </c>
      <c r="AA62">
        <f t="shared" si="5"/>
        <v>209.81168684814133</v>
      </c>
    </row>
    <row r="63" spans="1:27" x14ac:dyDescent="0.25">
      <c r="A63">
        <v>5400</v>
      </c>
      <c r="B63" t="s">
        <v>4</v>
      </c>
      <c r="C63">
        <v>1226.9021</v>
      </c>
      <c r="D63">
        <v>1756.7927</v>
      </c>
      <c r="E63">
        <v>939.44590000000005</v>
      </c>
      <c r="F63">
        <v>1326.0132000000001</v>
      </c>
      <c r="G63">
        <v>1362.1639</v>
      </c>
      <c r="H63">
        <v>1542.7908</v>
      </c>
      <c r="I63">
        <v>1377.5168000000001</v>
      </c>
      <c r="J63">
        <v>1179.0491999999999</v>
      </c>
      <c r="K63">
        <v>1123.0184999999999</v>
      </c>
      <c r="Y63">
        <f t="shared" si="4"/>
        <v>1314.8547888888888</v>
      </c>
      <c r="AA63">
        <f t="shared" si="5"/>
        <v>239.12992317339931</v>
      </c>
    </row>
    <row r="64" spans="1:27" x14ac:dyDescent="0.25">
      <c r="A64">
        <v>5500</v>
      </c>
      <c r="B64" t="s">
        <v>4</v>
      </c>
      <c r="C64">
        <v>1262.8773000000001</v>
      </c>
      <c r="D64">
        <v>2368.1891999999998</v>
      </c>
      <c r="E64">
        <v>983.07270000000005</v>
      </c>
      <c r="F64">
        <v>1820.9063000000001</v>
      </c>
      <c r="G64">
        <v>1385.1833999999999</v>
      </c>
      <c r="H64">
        <v>1630.6564000000001</v>
      </c>
      <c r="I64">
        <v>1464.7653</v>
      </c>
      <c r="J64">
        <v>1204.3208</v>
      </c>
      <c r="K64">
        <v>1134.8215</v>
      </c>
      <c r="Y64">
        <f t="shared" si="4"/>
        <v>1472.7547666666667</v>
      </c>
      <c r="AA64">
        <f t="shared" si="5"/>
        <v>422.16267315128641</v>
      </c>
    </row>
    <row r="65" spans="1:27" x14ac:dyDescent="0.25">
      <c r="A65">
        <v>4000</v>
      </c>
      <c r="B65" t="s">
        <v>9</v>
      </c>
      <c r="C65">
        <v>1453.5722000000001</v>
      </c>
      <c r="D65">
        <v>1341.3548000000001</v>
      </c>
      <c r="E65">
        <v>1418.7705000000001</v>
      </c>
      <c r="F65">
        <v>1862.8904</v>
      </c>
      <c r="G65">
        <v>1275.6311000000001</v>
      </c>
      <c r="Y65">
        <f t="shared" si="4"/>
        <v>1470.4438000000002</v>
      </c>
      <c r="AA65">
        <f t="shared" si="5"/>
        <v>229.99188717936249</v>
      </c>
    </row>
    <row r="66" spans="1:27" x14ac:dyDescent="0.25">
      <c r="A66">
        <v>4100</v>
      </c>
      <c r="B66" t="s">
        <v>9</v>
      </c>
      <c r="C66">
        <v>1453.7240999999999</v>
      </c>
      <c r="D66">
        <v>1442.0246999999999</v>
      </c>
      <c r="E66">
        <v>1731.8875</v>
      </c>
      <c r="F66">
        <v>1861.7598</v>
      </c>
      <c r="G66">
        <v>1423.5232000000001</v>
      </c>
      <c r="Y66">
        <f t="shared" si="4"/>
        <v>1582.58386</v>
      </c>
      <c r="AA66">
        <f t="shared" si="5"/>
        <v>201.17951632741665</v>
      </c>
    </row>
    <row r="67" spans="1:27" x14ac:dyDescent="0.25">
      <c r="A67">
        <v>4200</v>
      </c>
      <c r="B67" t="s">
        <v>9</v>
      </c>
      <c r="C67">
        <v>1452.1794</v>
      </c>
      <c r="D67">
        <v>1441.8134</v>
      </c>
      <c r="E67">
        <v>1727.5854999999999</v>
      </c>
      <c r="F67">
        <v>1864.2906</v>
      </c>
      <c r="G67">
        <v>1421.9084</v>
      </c>
      <c r="Y67">
        <f t="shared" si="4"/>
        <v>1581.55546</v>
      </c>
      <c r="AA67">
        <f t="shared" si="5"/>
        <v>201.87689564065334</v>
      </c>
    </row>
    <row r="68" spans="1:27" x14ac:dyDescent="0.25">
      <c r="A68">
        <v>4300</v>
      </c>
      <c r="B68" t="s">
        <v>9</v>
      </c>
      <c r="C68">
        <v>1448.3181</v>
      </c>
      <c r="D68">
        <v>1443.6682000000001</v>
      </c>
      <c r="E68">
        <v>1731.8136999999999</v>
      </c>
      <c r="F68">
        <v>1867.7344000000001</v>
      </c>
      <c r="G68">
        <v>1418.9544000000001</v>
      </c>
      <c r="Y68">
        <f t="shared" si="4"/>
        <v>1582.0977600000001</v>
      </c>
      <c r="AA68">
        <f t="shared" si="5"/>
        <v>204.74291759678019</v>
      </c>
    </row>
    <row r="69" spans="1:27" x14ac:dyDescent="0.25">
      <c r="A69">
        <v>4400</v>
      </c>
      <c r="B69" t="s">
        <v>9</v>
      </c>
      <c r="C69">
        <v>1445.1177</v>
      </c>
      <c r="D69">
        <v>1445.0884000000001</v>
      </c>
      <c r="E69">
        <v>1738.0696</v>
      </c>
      <c r="F69">
        <v>1869.2556</v>
      </c>
      <c r="G69">
        <v>1424.3643999999999</v>
      </c>
      <c r="Y69">
        <f t="shared" si="4"/>
        <v>1584.3791400000002</v>
      </c>
      <c r="AA69">
        <f t="shared" si="5"/>
        <v>205.65488742978454</v>
      </c>
    </row>
    <row r="70" spans="1:27" x14ac:dyDescent="0.25">
      <c r="A70">
        <v>4500</v>
      </c>
      <c r="B70" t="s">
        <v>9</v>
      </c>
      <c r="C70">
        <v>1440.6559</v>
      </c>
      <c r="D70">
        <v>1441.7147</v>
      </c>
      <c r="E70">
        <v>1741.7186999999999</v>
      </c>
      <c r="F70">
        <v>1870.3263999999999</v>
      </c>
      <c r="G70">
        <v>1427.4952000000001</v>
      </c>
      <c r="Y70">
        <f t="shared" si="4"/>
        <v>1584.3821800000001</v>
      </c>
      <c r="AA70">
        <f t="shared" si="5"/>
        <v>207.45099143100569</v>
      </c>
    </row>
    <row r="71" spans="1:27" x14ac:dyDescent="0.25">
      <c r="A71">
        <v>4600</v>
      </c>
      <c r="B71" t="s">
        <v>9</v>
      </c>
      <c r="C71">
        <v>1438.5985000000001</v>
      </c>
      <c r="D71">
        <v>1435.3584000000001</v>
      </c>
      <c r="E71">
        <v>1741.8478</v>
      </c>
      <c r="F71">
        <v>1866.7235000000001</v>
      </c>
      <c r="G71">
        <v>1415.9476999999999</v>
      </c>
      <c r="Y71">
        <f t="shared" si="4"/>
        <v>1579.6951800000002</v>
      </c>
      <c r="AA71">
        <f t="shared" si="5"/>
        <v>209.90077717163658</v>
      </c>
    </row>
    <row r="72" spans="1:27" x14ac:dyDescent="0.25">
      <c r="A72">
        <v>4700</v>
      </c>
      <c r="B72" t="s">
        <v>9</v>
      </c>
      <c r="C72">
        <v>1439.2048</v>
      </c>
      <c r="D72">
        <v>1430.9029</v>
      </c>
      <c r="E72">
        <v>1739.3910000000001</v>
      </c>
      <c r="F72">
        <v>1859.0115000000001</v>
      </c>
      <c r="G72">
        <v>1400.7212</v>
      </c>
      <c r="Y72">
        <f t="shared" si="4"/>
        <v>1573.8462800000002</v>
      </c>
      <c r="AA72">
        <f t="shared" si="5"/>
        <v>210.50990972217042</v>
      </c>
    </row>
    <row r="73" spans="1:27" x14ac:dyDescent="0.25">
      <c r="A73">
        <v>4800</v>
      </c>
      <c r="B73" t="s">
        <v>9</v>
      </c>
      <c r="C73">
        <v>1441.5839000000001</v>
      </c>
      <c r="D73">
        <v>1428.8430000000001</v>
      </c>
      <c r="E73">
        <v>1731.8007</v>
      </c>
      <c r="F73">
        <v>1851.9739</v>
      </c>
      <c r="G73">
        <v>1389.3993</v>
      </c>
      <c r="Y73">
        <f t="shared" si="4"/>
        <v>1568.7201600000001</v>
      </c>
      <c r="AA73">
        <f t="shared" si="5"/>
        <v>208.99351848698126</v>
      </c>
    </row>
    <row r="74" spans="1:27" x14ac:dyDescent="0.25">
      <c r="A74">
        <v>4900</v>
      </c>
      <c r="B74" t="s">
        <v>9</v>
      </c>
      <c r="C74">
        <v>1446.0273999999999</v>
      </c>
      <c r="D74">
        <v>1429.528</v>
      </c>
      <c r="E74">
        <v>1710.4501</v>
      </c>
      <c r="F74">
        <v>1848.7524000000001</v>
      </c>
      <c r="G74">
        <v>1385.8018</v>
      </c>
      <c r="Y74">
        <f t="shared" si="4"/>
        <v>1564.1119400000002</v>
      </c>
      <c r="AA74">
        <f t="shared" si="5"/>
        <v>203.89111681296288</v>
      </c>
    </row>
    <row r="75" spans="1:27" x14ac:dyDescent="0.25">
      <c r="A75">
        <v>5000</v>
      </c>
      <c r="B75" t="s">
        <v>9</v>
      </c>
      <c r="C75">
        <v>1451.1642999999999</v>
      </c>
      <c r="D75">
        <v>1431.5500999999999</v>
      </c>
      <c r="E75">
        <v>1685.7575999999999</v>
      </c>
      <c r="F75">
        <v>1851.2234000000001</v>
      </c>
      <c r="G75">
        <v>1386.5305000000001</v>
      </c>
      <c r="Y75">
        <f t="shared" si="4"/>
        <v>1561.2451799999999</v>
      </c>
      <c r="AA75">
        <f t="shared" si="5"/>
        <v>199.40821455867291</v>
      </c>
    </row>
    <row r="76" spans="1:27" x14ac:dyDescent="0.25">
      <c r="A76">
        <v>5100</v>
      </c>
      <c r="B76" t="s">
        <v>9</v>
      </c>
      <c r="C76">
        <v>1459.8556000000001</v>
      </c>
      <c r="D76">
        <v>1434.0469000000001</v>
      </c>
      <c r="E76">
        <v>1671.3498999999999</v>
      </c>
      <c r="F76">
        <v>1862.011</v>
      </c>
      <c r="G76">
        <v>1390.4355</v>
      </c>
      <c r="Y76">
        <f t="shared" si="4"/>
        <v>1563.5397799999998</v>
      </c>
      <c r="AA76">
        <f t="shared" si="5"/>
        <v>198.86678835969016</v>
      </c>
    </row>
    <row r="77" spans="1:27" x14ac:dyDescent="0.25">
      <c r="A77">
        <v>5200</v>
      </c>
      <c r="B77" t="s">
        <v>9</v>
      </c>
      <c r="C77">
        <v>1471.1706999999999</v>
      </c>
      <c r="D77">
        <v>1437.076</v>
      </c>
      <c r="E77">
        <v>1672.4232999999999</v>
      </c>
      <c r="F77">
        <v>1870.9375</v>
      </c>
      <c r="G77">
        <v>1394.7489</v>
      </c>
      <c r="Y77">
        <f t="shared" si="4"/>
        <v>1569.2712800000002</v>
      </c>
      <c r="AA77">
        <f t="shared" si="5"/>
        <v>199.49951409129187</v>
      </c>
    </row>
    <row r="78" spans="1:27" x14ac:dyDescent="0.25">
      <c r="A78">
        <v>5300</v>
      </c>
      <c r="B78" t="s">
        <v>9</v>
      </c>
      <c r="C78">
        <v>1503.0797</v>
      </c>
      <c r="D78">
        <v>1453.7596000000001</v>
      </c>
      <c r="E78">
        <v>1684.4854</v>
      </c>
      <c r="F78">
        <v>1887.9638</v>
      </c>
      <c r="G78">
        <v>1401.0352</v>
      </c>
      <c r="Y78">
        <f t="shared" si="4"/>
        <v>1586.0647400000003</v>
      </c>
      <c r="AA78">
        <f t="shared" si="5"/>
        <v>199.66019029249966</v>
      </c>
    </row>
    <row r="79" spans="1:27" x14ac:dyDescent="0.25">
      <c r="A79">
        <v>5400</v>
      </c>
      <c r="B79" t="s">
        <v>9</v>
      </c>
      <c r="C79">
        <v>1536.7264</v>
      </c>
      <c r="D79">
        <v>1455.9468999999999</v>
      </c>
      <c r="E79">
        <v>1707.6892</v>
      </c>
      <c r="F79">
        <v>1908.5367000000001</v>
      </c>
      <c r="G79">
        <v>1409.6674</v>
      </c>
      <c r="Y79">
        <f t="shared" si="4"/>
        <v>1603.7133200000001</v>
      </c>
      <c r="AA79">
        <f t="shared" si="5"/>
        <v>204.75855172357765</v>
      </c>
    </row>
    <row r="80" spans="1:27" x14ac:dyDescent="0.25">
      <c r="A80">
        <v>5500</v>
      </c>
      <c r="B80" t="s">
        <v>9</v>
      </c>
      <c r="C80">
        <v>1580.6310000000001</v>
      </c>
      <c r="D80">
        <v>1485.2361000000001</v>
      </c>
      <c r="E80">
        <v>1736.1252999999999</v>
      </c>
      <c r="F80">
        <v>1928.3309999999999</v>
      </c>
      <c r="G80">
        <v>1439.3946000000001</v>
      </c>
      <c r="Y80">
        <f t="shared" si="4"/>
        <v>1633.9436000000001</v>
      </c>
      <c r="AA80">
        <f t="shared" si="5"/>
        <v>199.94405990780155</v>
      </c>
    </row>
    <row r="81" spans="1:27" x14ac:dyDescent="0.25">
      <c r="A81">
        <v>4000</v>
      </c>
      <c r="B81" t="s">
        <v>8</v>
      </c>
      <c r="C81">
        <v>1391.0383999999999</v>
      </c>
      <c r="D81">
        <v>1486.4508000000001</v>
      </c>
      <c r="E81">
        <v>1358.7936</v>
      </c>
      <c r="F81">
        <v>1495.4076</v>
      </c>
      <c r="G81">
        <v>1784.6627000000001</v>
      </c>
      <c r="H81">
        <v>1287.0431000000001</v>
      </c>
      <c r="I81">
        <v>1759.9887000000001</v>
      </c>
      <c r="J81">
        <v>1844.0275999999999</v>
      </c>
      <c r="K81">
        <v>1390.5109</v>
      </c>
      <c r="L81">
        <v>1815.9902</v>
      </c>
      <c r="M81">
        <v>1706.577</v>
      </c>
      <c r="N81">
        <v>1425.5382</v>
      </c>
      <c r="O81">
        <v>1874.3562999999999</v>
      </c>
      <c r="P81">
        <v>1164.1767</v>
      </c>
      <c r="Q81">
        <v>1662.1763000000001</v>
      </c>
      <c r="R81">
        <v>1511.114</v>
      </c>
      <c r="S81">
        <v>1755.5546999999999</v>
      </c>
      <c r="T81">
        <v>1528.5482</v>
      </c>
      <c r="U81">
        <v>1758.6167</v>
      </c>
      <c r="V81">
        <v>1782.7163</v>
      </c>
      <c r="W81">
        <v>1729.8755000000001</v>
      </c>
      <c r="Y81">
        <f t="shared" si="4"/>
        <v>1563.115873333333</v>
      </c>
      <c r="AA81">
        <f t="shared" si="5"/>
        <v>227.38769926999254</v>
      </c>
    </row>
    <row r="82" spans="1:27" x14ac:dyDescent="0.25">
      <c r="A82">
        <v>4100</v>
      </c>
      <c r="B82" t="s">
        <v>8</v>
      </c>
      <c r="C82">
        <v>1592.9559999999999</v>
      </c>
      <c r="D82">
        <v>1545.0155999999999</v>
      </c>
      <c r="E82">
        <v>1678.4199000000001</v>
      </c>
      <c r="F82">
        <v>1514.8916999999999</v>
      </c>
      <c r="G82">
        <v>1784.867</v>
      </c>
      <c r="H82">
        <v>1421.3590999999999</v>
      </c>
      <c r="I82">
        <v>1760.4072000000001</v>
      </c>
      <c r="J82">
        <v>1843.7329999999999</v>
      </c>
      <c r="K82">
        <v>1726.6235999999999</v>
      </c>
      <c r="L82">
        <v>1821.8860999999999</v>
      </c>
      <c r="M82">
        <v>1733.97</v>
      </c>
      <c r="N82">
        <v>1769.0462</v>
      </c>
      <c r="O82">
        <v>1875.4154000000001</v>
      </c>
      <c r="P82">
        <v>1356.0800999999999</v>
      </c>
      <c r="Q82">
        <v>1697.5489</v>
      </c>
      <c r="R82">
        <v>1587.1851999999999</v>
      </c>
      <c r="S82">
        <v>1756.3931</v>
      </c>
      <c r="T82">
        <v>1645.9457</v>
      </c>
      <c r="U82">
        <v>1762.8353999999999</v>
      </c>
      <c r="V82">
        <v>1784.8114</v>
      </c>
      <c r="W82">
        <v>1732.9309000000001</v>
      </c>
      <c r="Y82">
        <f t="shared" si="4"/>
        <v>1674.8146533333336</v>
      </c>
      <c r="AA82">
        <f t="shared" si="5"/>
        <v>155.9281080716132</v>
      </c>
    </row>
    <row r="83" spans="1:27" x14ac:dyDescent="0.25">
      <c r="A83">
        <v>4200</v>
      </c>
      <c r="B83" t="s">
        <v>8</v>
      </c>
      <c r="C83">
        <v>1718.8951</v>
      </c>
      <c r="D83">
        <v>1543.5437999999999</v>
      </c>
      <c r="E83">
        <v>1758.8308</v>
      </c>
      <c r="F83">
        <v>1533.7737</v>
      </c>
      <c r="G83">
        <v>1784.2460000000001</v>
      </c>
      <c r="H83">
        <v>1502.9791</v>
      </c>
      <c r="I83">
        <v>1760.5861</v>
      </c>
      <c r="J83">
        <v>1843.7864</v>
      </c>
      <c r="K83">
        <v>1741.9661000000001</v>
      </c>
      <c r="L83">
        <v>1822.3072</v>
      </c>
      <c r="M83">
        <v>1734.7429</v>
      </c>
      <c r="N83">
        <v>1846.2085999999999</v>
      </c>
      <c r="O83">
        <v>1875.9707000000001</v>
      </c>
      <c r="P83">
        <v>1730.6226999999999</v>
      </c>
      <c r="Q83">
        <v>1698.5085999999999</v>
      </c>
      <c r="R83">
        <v>1640.9118000000001</v>
      </c>
      <c r="S83">
        <v>1756.4365</v>
      </c>
      <c r="T83">
        <v>1706.6197</v>
      </c>
      <c r="U83">
        <v>1766.5853999999999</v>
      </c>
      <c r="V83">
        <v>1783.5834</v>
      </c>
      <c r="W83">
        <v>1734.0282</v>
      </c>
      <c r="Y83">
        <f t="shared" si="4"/>
        <v>1726.4645200000002</v>
      </c>
      <c r="AA83">
        <f t="shared" si="5"/>
        <v>115.53971753546918</v>
      </c>
    </row>
    <row r="84" spans="1:27" x14ac:dyDescent="0.25">
      <c r="A84">
        <v>4300</v>
      </c>
      <c r="B84" t="s">
        <v>8</v>
      </c>
      <c r="C84">
        <v>1753.8587</v>
      </c>
      <c r="D84">
        <v>1545.4154000000001</v>
      </c>
      <c r="E84">
        <v>1759.7762</v>
      </c>
      <c r="F84">
        <v>1534.1572000000001</v>
      </c>
      <c r="G84">
        <v>1783.1686</v>
      </c>
      <c r="H84">
        <v>1528.1927000000001</v>
      </c>
      <c r="I84">
        <v>1758.921</v>
      </c>
      <c r="J84">
        <v>1843.4227000000001</v>
      </c>
      <c r="K84">
        <v>1740.0957000000001</v>
      </c>
      <c r="L84">
        <v>1822.9023</v>
      </c>
      <c r="M84">
        <v>1734.3434999999999</v>
      </c>
      <c r="N84">
        <v>1847.48</v>
      </c>
      <c r="O84">
        <v>1874.9673</v>
      </c>
      <c r="P84">
        <v>1728.4938999999999</v>
      </c>
      <c r="Q84">
        <v>1698.4232</v>
      </c>
      <c r="R84">
        <v>1728.8045999999999</v>
      </c>
      <c r="S84">
        <v>1754.7697000000001</v>
      </c>
      <c r="T84">
        <v>1715.8968</v>
      </c>
      <c r="U84">
        <v>1767.5804000000001</v>
      </c>
      <c r="V84">
        <v>1776.6907000000001</v>
      </c>
      <c r="W84">
        <v>1730.7194</v>
      </c>
      <c r="Y84">
        <f t="shared" si="4"/>
        <v>1730.2412266666668</v>
      </c>
      <c r="AA84">
        <f t="shared" si="5"/>
        <v>112.02778378052641</v>
      </c>
    </row>
    <row r="85" spans="1:27" x14ac:dyDescent="0.25">
      <c r="A85">
        <v>4400</v>
      </c>
      <c r="B85" t="s">
        <v>8</v>
      </c>
      <c r="C85">
        <v>1754.9217000000001</v>
      </c>
      <c r="D85">
        <v>1546.9989</v>
      </c>
      <c r="E85">
        <v>1758.5598</v>
      </c>
      <c r="F85">
        <v>1536.3751999999999</v>
      </c>
      <c r="G85">
        <v>1783.1923999999999</v>
      </c>
      <c r="H85">
        <v>1529.5712000000001</v>
      </c>
      <c r="I85">
        <v>1757.2963999999999</v>
      </c>
      <c r="J85">
        <v>1841.6427000000001</v>
      </c>
      <c r="K85">
        <v>1740.2882999999999</v>
      </c>
      <c r="L85">
        <v>1822.6414</v>
      </c>
      <c r="M85">
        <v>1734.5842</v>
      </c>
      <c r="N85">
        <v>1848.9821999999999</v>
      </c>
      <c r="O85">
        <v>1875.3416</v>
      </c>
      <c r="P85">
        <v>1744.2506000000001</v>
      </c>
      <c r="Q85">
        <v>1698.1478999999999</v>
      </c>
      <c r="R85">
        <v>1735.8313000000001</v>
      </c>
      <c r="S85">
        <v>1751.4539</v>
      </c>
      <c r="T85">
        <v>1718.6657</v>
      </c>
      <c r="U85">
        <v>1763.7063000000001</v>
      </c>
      <c r="V85">
        <v>1766.6112000000001</v>
      </c>
      <c r="W85">
        <v>1723.4032999999999</v>
      </c>
      <c r="Y85">
        <f t="shared" si="4"/>
        <v>1731.5196333333333</v>
      </c>
      <c r="AA85">
        <f t="shared" si="5"/>
        <v>111.41950152697471</v>
      </c>
    </row>
    <row r="86" spans="1:27" x14ac:dyDescent="0.25">
      <c r="A86">
        <v>4500</v>
      </c>
      <c r="B86" t="s">
        <v>8</v>
      </c>
      <c r="C86">
        <v>1757.3598999999999</v>
      </c>
      <c r="D86">
        <v>1548.3544999999999</v>
      </c>
      <c r="E86">
        <v>1760.5038999999999</v>
      </c>
      <c r="F86">
        <v>1537.9834000000001</v>
      </c>
      <c r="G86">
        <v>1784.3815999999999</v>
      </c>
      <c r="H86">
        <v>1528.4625000000001</v>
      </c>
      <c r="I86">
        <v>1759.2221999999999</v>
      </c>
      <c r="J86">
        <v>1838.6604</v>
      </c>
      <c r="K86">
        <v>1740.7508</v>
      </c>
      <c r="L86">
        <v>1821.3154999999999</v>
      </c>
      <c r="M86">
        <v>1734.6103000000001</v>
      </c>
      <c r="N86">
        <v>1848.6937</v>
      </c>
      <c r="O86">
        <v>1874.2075</v>
      </c>
      <c r="P86">
        <v>1748.7449999999999</v>
      </c>
      <c r="Q86">
        <v>1698.2276999999999</v>
      </c>
      <c r="R86">
        <v>1745.5655999999999</v>
      </c>
      <c r="S86">
        <v>1748.8733999999999</v>
      </c>
      <c r="T86">
        <v>1712.7553</v>
      </c>
      <c r="U86">
        <v>1755.8774000000001</v>
      </c>
      <c r="V86">
        <v>1759.0219</v>
      </c>
      <c r="W86">
        <v>1719.5487000000001</v>
      </c>
      <c r="Y86">
        <f t="shared" si="4"/>
        <v>1732.0985933333332</v>
      </c>
      <c r="AA86">
        <f t="shared" si="5"/>
        <v>110.980822494046</v>
      </c>
    </row>
    <row r="87" spans="1:27" x14ac:dyDescent="0.25">
      <c r="A87">
        <v>4600</v>
      </c>
      <c r="B87" t="s">
        <v>8</v>
      </c>
      <c r="C87">
        <v>1755.9638</v>
      </c>
      <c r="D87">
        <v>1547.7144000000001</v>
      </c>
      <c r="E87">
        <v>1761.5563999999999</v>
      </c>
      <c r="F87">
        <v>1538.3342</v>
      </c>
      <c r="G87">
        <v>1784.6859999999999</v>
      </c>
      <c r="H87">
        <v>1523.075</v>
      </c>
      <c r="I87">
        <v>1761.7358999999999</v>
      </c>
      <c r="J87">
        <v>1835.9853000000001</v>
      </c>
      <c r="K87">
        <v>1741.7235000000001</v>
      </c>
      <c r="L87">
        <v>1819.9837</v>
      </c>
      <c r="M87">
        <v>1734.2470000000001</v>
      </c>
      <c r="N87">
        <v>1846.0698</v>
      </c>
      <c r="O87">
        <v>1872.115</v>
      </c>
      <c r="P87">
        <v>1700.7543000000001</v>
      </c>
      <c r="Q87">
        <v>1697.5136</v>
      </c>
      <c r="R87">
        <v>1739.5305000000001</v>
      </c>
      <c r="S87">
        <v>1750.2474999999999</v>
      </c>
      <c r="T87">
        <v>1686.1539</v>
      </c>
      <c r="U87">
        <v>1755.8871999999999</v>
      </c>
      <c r="V87">
        <v>1756.8429000000001</v>
      </c>
      <c r="W87">
        <v>1731.3466000000001</v>
      </c>
      <c r="Y87">
        <f t="shared" si="4"/>
        <v>1728.0971933333335</v>
      </c>
      <c r="AA87">
        <f t="shared" si="5"/>
        <v>111.31040639759522</v>
      </c>
    </row>
    <row r="88" spans="1:27" x14ac:dyDescent="0.25">
      <c r="A88">
        <v>4700</v>
      </c>
      <c r="B88" t="s">
        <v>8</v>
      </c>
      <c r="C88">
        <v>1744.1853000000001</v>
      </c>
      <c r="D88">
        <v>1546.4745</v>
      </c>
      <c r="E88">
        <v>1760.0508</v>
      </c>
      <c r="F88">
        <v>1537.2845</v>
      </c>
      <c r="G88">
        <v>1784.7826</v>
      </c>
      <c r="H88">
        <v>1514.4918</v>
      </c>
      <c r="I88">
        <v>1762.9938999999999</v>
      </c>
      <c r="J88">
        <v>1837.5503000000001</v>
      </c>
      <c r="K88">
        <v>1743.3580999999999</v>
      </c>
      <c r="L88">
        <v>1820.309</v>
      </c>
      <c r="M88">
        <v>1734.498</v>
      </c>
      <c r="N88">
        <v>1844.0755999999999</v>
      </c>
      <c r="O88">
        <v>1869.8420000000001</v>
      </c>
      <c r="P88">
        <v>1622.4309000000001</v>
      </c>
      <c r="Q88">
        <v>1696.2012</v>
      </c>
      <c r="R88">
        <v>1702.6628000000001</v>
      </c>
      <c r="S88">
        <v>1754.0909999999999</v>
      </c>
      <c r="T88">
        <v>1655.1255000000001</v>
      </c>
      <c r="U88">
        <v>1760.2879</v>
      </c>
      <c r="V88">
        <v>1759.8770999999999</v>
      </c>
      <c r="W88">
        <v>1735.7817</v>
      </c>
      <c r="Y88">
        <f t="shared" si="4"/>
        <v>1721.2352333333333</v>
      </c>
      <c r="AA88">
        <f t="shared" si="5"/>
        <v>115.42167886862669</v>
      </c>
    </row>
    <row r="89" spans="1:27" x14ac:dyDescent="0.25">
      <c r="A89">
        <v>4800</v>
      </c>
      <c r="B89" t="s">
        <v>8</v>
      </c>
      <c r="C89">
        <v>1728.0959</v>
      </c>
      <c r="D89">
        <v>1544.9239</v>
      </c>
      <c r="E89">
        <v>1754.6158</v>
      </c>
      <c r="F89">
        <v>1535.4319</v>
      </c>
      <c r="G89">
        <v>1785.6502</v>
      </c>
      <c r="H89">
        <v>1507.2998</v>
      </c>
      <c r="I89">
        <v>1764.4748</v>
      </c>
      <c r="J89">
        <v>1840.9846</v>
      </c>
      <c r="K89">
        <v>1744.009</v>
      </c>
      <c r="L89">
        <v>1819.2998</v>
      </c>
      <c r="M89">
        <v>1734.3224</v>
      </c>
      <c r="N89">
        <v>1839.7521999999999</v>
      </c>
      <c r="O89">
        <v>1868.9580000000001</v>
      </c>
      <c r="P89">
        <v>1577.3896999999999</v>
      </c>
      <c r="Q89">
        <v>1694.3887999999999</v>
      </c>
      <c r="R89">
        <v>1645.8885</v>
      </c>
      <c r="S89">
        <v>1757.527</v>
      </c>
      <c r="T89">
        <v>1641.9626000000001</v>
      </c>
      <c r="U89">
        <v>1764.5178000000001</v>
      </c>
      <c r="V89">
        <v>1779.9491</v>
      </c>
      <c r="W89">
        <v>1739.9002</v>
      </c>
      <c r="Y89">
        <f t="shared" si="4"/>
        <v>1715.9731199999999</v>
      </c>
      <c r="AA89">
        <f t="shared" si="5"/>
        <v>119.54344999464301</v>
      </c>
    </row>
    <row r="90" spans="1:27" x14ac:dyDescent="0.25">
      <c r="A90">
        <v>4900</v>
      </c>
      <c r="B90" t="s">
        <v>8</v>
      </c>
      <c r="C90">
        <v>1718.9340999999999</v>
      </c>
      <c r="D90">
        <v>1544.2031999999999</v>
      </c>
      <c r="E90">
        <v>1748.3579999999999</v>
      </c>
      <c r="F90">
        <v>1533.6539</v>
      </c>
      <c r="G90">
        <v>1787.0925999999999</v>
      </c>
      <c r="H90">
        <v>1503.8181999999999</v>
      </c>
      <c r="I90">
        <v>1766.4064000000001</v>
      </c>
      <c r="J90">
        <v>1845.0256999999999</v>
      </c>
      <c r="K90">
        <v>1744.2091</v>
      </c>
      <c r="L90">
        <v>1818.9774</v>
      </c>
      <c r="M90">
        <v>1734.3986</v>
      </c>
      <c r="N90">
        <v>1837.0839000000001</v>
      </c>
      <c r="O90">
        <v>1869.9003</v>
      </c>
      <c r="P90">
        <v>1566.2083</v>
      </c>
      <c r="Q90">
        <v>1693.1107999999999</v>
      </c>
      <c r="R90">
        <v>1604.8788999999999</v>
      </c>
      <c r="S90">
        <v>1761.1978999999999</v>
      </c>
      <c r="T90">
        <v>1644.3368</v>
      </c>
      <c r="U90">
        <v>1769.1851999999999</v>
      </c>
      <c r="V90">
        <v>1796.172</v>
      </c>
      <c r="W90">
        <v>1744.4056</v>
      </c>
      <c r="Y90">
        <f t="shared" si="4"/>
        <v>1714.0920333333333</v>
      </c>
      <c r="AA90">
        <f t="shared" si="5"/>
        <v>121.32473659506108</v>
      </c>
    </row>
    <row r="91" spans="1:27" x14ac:dyDescent="0.25">
      <c r="A91">
        <v>5000</v>
      </c>
      <c r="B91" t="s">
        <v>8</v>
      </c>
      <c r="C91">
        <v>1718.0227</v>
      </c>
      <c r="D91">
        <v>1544.4974999999999</v>
      </c>
      <c r="E91">
        <v>1743.6858999999999</v>
      </c>
      <c r="F91">
        <v>1532.6320000000001</v>
      </c>
      <c r="G91">
        <v>1789.4573</v>
      </c>
      <c r="H91">
        <v>1503.5663</v>
      </c>
      <c r="I91">
        <v>1769.2873999999999</v>
      </c>
      <c r="J91">
        <v>1850.0282</v>
      </c>
      <c r="K91">
        <v>1743.989</v>
      </c>
      <c r="L91">
        <v>1819.5761</v>
      </c>
      <c r="M91">
        <v>1735.3019999999999</v>
      </c>
      <c r="N91">
        <v>1835.6239</v>
      </c>
      <c r="O91">
        <v>1872.4340999999999</v>
      </c>
      <c r="P91">
        <v>1570.0555999999999</v>
      </c>
      <c r="Q91">
        <v>1692.9940999999999</v>
      </c>
      <c r="R91">
        <v>1595.9867999999999</v>
      </c>
      <c r="S91">
        <v>1764.9259999999999</v>
      </c>
      <c r="T91">
        <v>1654.7354</v>
      </c>
      <c r="U91">
        <v>1773.8996</v>
      </c>
      <c r="V91">
        <v>1811.4256</v>
      </c>
      <c r="W91">
        <v>1748.8812</v>
      </c>
      <c r="Y91">
        <f t="shared" si="4"/>
        <v>1714.743473333333</v>
      </c>
      <c r="AA91">
        <f t="shared" si="5"/>
        <v>121.77423779412733</v>
      </c>
    </row>
    <row r="92" spans="1:27" x14ac:dyDescent="0.25">
      <c r="A92">
        <v>5100</v>
      </c>
      <c r="B92" t="s">
        <v>8</v>
      </c>
      <c r="C92">
        <v>1722.0795000000001</v>
      </c>
      <c r="D92">
        <v>1545.8017</v>
      </c>
      <c r="E92">
        <v>1742.4606000000001</v>
      </c>
      <c r="F92">
        <v>1532.6999000000001</v>
      </c>
      <c r="G92">
        <v>1792.8297</v>
      </c>
      <c r="H92">
        <v>1505.8285000000001</v>
      </c>
      <c r="I92">
        <v>1773.2217000000001</v>
      </c>
      <c r="J92">
        <v>1855.9601</v>
      </c>
      <c r="K92">
        <v>1743.4003</v>
      </c>
      <c r="L92">
        <v>1821.3480999999999</v>
      </c>
      <c r="M92">
        <v>1737.3006</v>
      </c>
      <c r="N92">
        <v>1836.1514999999999</v>
      </c>
      <c r="O92">
        <v>1876.1483000000001</v>
      </c>
      <c r="P92">
        <v>1585.8385000000001</v>
      </c>
      <c r="Q92">
        <v>1694.0995</v>
      </c>
      <c r="R92">
        <v>1601.5916999999999</v>
      </c>
      <c r="S92">
        <v>1768.4273000000001</v>
      </c>
      <c r="T92">
        <v>1670.3287</v>
      </c>
      <c r="U92">
        <v>1778.2596000000001</v>
      </c>
      <c r="V92">
        <v>1825.3843999999999</v>
      </c>
      <c r="W92">
        <v>1753.4454000000001</v>
      </c>
      <c r="Y92">
        <f t="shared" si="4"/>
        <v>1717.6778999999999</v>
      </c>
      <c r="AA92">
        <f t="shared" si="5"/>
        <v>121.30466935080091</v>
      </c>
    </row>
    <row r="93" spans="1:27" x14ac:dyDescent="0.25">
      <c r="A93">
        <v>5200</v>
      </c>
      <c r="B93" t="s">
        <v>8</v>
      </c>
      <c r="C93">
        <v>1729.0309</v>
      </c>
      <c r="D93">
        <v>1547.7226000000001</v>
      </c>
      <c r="E93">
        <v>1744.4074000000001</v>
      </c>
      <c r="F93">
        <v>1534.0440000000001</v>
      </c>
      <c r="G93">
        <v>1796.5161000000001</v>
      </c>
      <c r="H93">
        <v>1509.7940000000001</v>
      </c>
      <c r="I93">
        <v>1777.9439</v>
      </c>
      <c r="J93">
        <v>1862.5785000000001</v>
      </c>
      <c r="K93">
        <v>1744.3526999999999</v>
      </c>
      <c r="L93">
        <v>1823.8131000000001</v>
      </c>
      <c r="M93">
        <v>1739.7195999999999</v>
      </c>
      <c r="N93">
        <v>1838.2117000000001</v>
      </c>
      <c r="O93">
        <v>1880.752</v>
      </c>
      <c r="P93">
        <v>1606.1285</v>
      </c>
      <c r="Q93">
        <v>1696.4221</v>
      </c>
      <c r="R93">
        <v>1614.4817</v>
      </c>
      <c r="S93">
        <v>1771.6968999999999</v>
      </c>
      <c r="T93">
        <v>1689.3308</v>
      </c>
      <c r="U93">
        <v>1782.2182</v>
      </c>
      <c r="V93">
        <v>1839.123</v>
      </c>
      <c r="W93">
        <v>1758.172</v>
      </c>
      <c r="Y93">
        <f t="shared" si="4"/>
        <v>1722.0958066666667</v>
      </c>
      <c r="AA93">
        <f t="shared" si="5"/>
        <v>120.62185678861061</v>
      </c>
    </row>
    <row r="94" spans="1:27" x14ac:dyDescent="0.25">
      <c r="A94">
        <v>5300</v>
      </c>
      <c r="B94" t="s">
        <v>8</v>
      </c>
      <c r="C94">
        <v>1737.9141</v>
      </c>
      <c r="D94">
        <v>1550.5864999999999</v>
      </c>
      <c r="E94">
        <v>1748.7091</v>
      </c>
      <c r="F94">
        <v>1535.6315999999999</v>
      </c>
      <c r="G94">
        <v>1800.9961000000001</v>
      </c>
      <c r="H94">
        <v>1517.5092</v>
      </c>
      <c r="I94">
        <v>1783.3389</v>
      </c>
      <c r="J94">
        <v>1869.7132999999999</v>
      </c>
      <c r="K94">
        <v>1744.943</v>
      </c>
      <c r="L94">
        <v>1827.4725000000001</v>
      </c>
      <c r="M94">
        <v>1742.9248</v>
      </c>
      <c r="N94">
        <v>1841.4391000000001</v>
      </c>
      <c r="O94">
        <v>1885.9368999999999</v>
      </c>
      <c r="P94">
        <v>1629.7688000000001</v>
      </c>
      <c r="Q94">
        <v>1699.2378000000001</v>
      </c>
      <c r="R94">
        <v>1631.1422</v>
      </c>
      <c r="S94">
        <v>1774.7336</v>
      </c>
      <c r="T94">
        <v>1711.4703</v>
      </c>
      <c r="U94">
        <v>1785.7472</v>
      </c>
      <c r="V94">
        <v>1852.4178999999999</v>
      </c>
      <c r="W94">
        <v>1763.0087000000001</v>
      </c>
      <c r="Y94">
        <f t="shared" si="4"/>
        <v>1727.7414466666667</v>
      </c>
      <c r="AA94">
        <f t="shared" si="5"/>
        <v>119.66646661748088</v>
      </c>
    </row>
    <row r="95" spans="1:27" x14ac:dyDescent="0.25">
      <c r="A95">
        <v>5400</v>
      </c>
      <c r="B95" t="s">
        <v>8</v>
      </c>
      <c r="C95">
        <v>1747.5025000000001</v>
      </c>
      <c r="D95">
        <v>1553.7208000000001</v>
      </c>
      <c r="E95">
        <v>1754.7476999999999</v>
      </c>
      <c r="F95">
        <v>1537.9372000000001</v>
      </c>
      <c r="G95">
        <v>1805.6410000000001</v>
      </c>
      <c r="H95">
        <v>1520.68</v>
      </c>
      <c r="I95">
        <v>1789.0971</v>
      </c>
      <c r="J95">
        <v>1877.2761</v>
      </c>
      <c r="K95">
        <v>1747.8132000000001</v>
      </c>
      <c r="L95">
        <v>1830.5455999999999</v>
      </c>
      <c r="M95">
        <v>1746.5061000000001</v>
      </c>
      <c r="N95">
        <v>1845.2526</v>
      </c>
      <c r="O95">
        <v>1891.5083</v>
      </c>
      <c r="P95">
        <v>1656.9857</v>
      </c>
      <c r="Q95">
        <v>1702.8148000000001</v>
      </c>
      <c r="R95">
        <v>1651.048</v>
      </c>
      <c r="S95">
        <v>1777.5414000000001</v>
      </c>
      <c r="T95">
        <v>1736.7150999999999</v>
      </c>
      <c r="U95">
        <v>1788.9280000000001</v>
      </c>
      <c r="V95">
        <v>1865.1896999999999</v>
      </c>
      <c r="W95">
        <v>1768.1884</v>
      </c>
      <c r="Y95">
        <f t="shared" si="4"/>
        <v>1733.8685800000001</v>
      </c>
      <c r="AA95">
        <f t="shared" si="5"/>
        <v>119.37734533833218</v>
      </c>
    </row>
    <row r="96" spans="1:27" x14ac:dyDescent="0.25">
      <c r="A96">
        <v>5500</v>
      </c>
      <c r="B96" t="s">
        <v>8</v>
      </c>
      <c r="C96">
        <v>1761.2988</v>
      </c>
      <c r="D96">
        <v>1557.3255999999999</v>
      </c>
      <c r="E96">
        <v>1763.3933999999999</v>
      </c>
      <c r="F96">
        <v>1541.0890999999999</v>
      </c>
      <c r="G96">
        <v>1810.8634</v>
      </c>
      <c r="H96">
        <v>1528.7448999999999</v>
      </c>
      <c r="I96">
        <v>1795.1754000000001</v>
      </c>
      <c r="J96">
        <v>1886.7837999999999</v>
      </c>
      <c r="K96">
        <v>1751.3804</v>
      </c>
      <c r="L96">
        <v>1834.4897000000001</v>
      </c>
      <c r="M96">
        <v>1750.0927999999999</v>
      </c>
      <c r="N96">
        <v>1851.0948000000001</v>
      </c>
      <c r="O96">
        <v>1898.1782000000001</v>
      </c>
      <c r="P96">
        <v>1687.3335999999999</v>
      </c>
      <c r="Q96">
        <v>1706.5771999999999</v>
      </c>
      <c r="R96">
        <v>1672.2291</v>
      </c>
      <c r="S96">
        <v>1780.3277</v>
      </c>
      <c r="T96">
        <v>1763.7266</v>
      </c>
      <c r="U96">
        <v>1791.8976</v>
      </c>
      <c r="V96">
        <v>1877.2616</v>
      </c>
      <c r="W96">
        <v>1773.8226999999999</v>
      </c>
      <c r="Y96">
        <f t="shared" si="4"/>
        <v>1741.5880733333329</v>
      </c>
      <c r="AA96">
        <f t="shared" si="5"/>
        <v>119.08928304362639</v>
      </c>
    </row>
    <row r="97" spans="1:27" x14ac:dyDescent="0.25">
      <c r="A97">
        <v>4000</v>
      </c>
      <c r="B97" t="s">
        <v>2</v>
      </c>
      <c r="C97">
        <v>957.85490000000004</v>
      </c>
      <c r="D97">
        <v>952.60239999999999</v>
      </c>
      <c r="E97">
        <v>934.90470000000005</v>
      </c>
      <c r="F97">
        <v>871.5856</v>
      </c>
      <c r="G97">
        <v>938.84490000000005</v>
      </c>
      <c r="H97">
        <v>901.24360000000001</v>
      </c>
      <c r="I97">
        <v>1034.7277999999999</v>
      </c>
      <c r="J97">
        <v>1051.9407000000001</v>
      </c>
      <c r="K97">
        <v>1116.002</v>
      </c>
      <c r="L97">
        <v>999.69190000000003</v>
      </c>
      <c r="M97">
        <v>1075.5002999999999</v>
      </c>
      <c r="N97">
        <v>1069.8857</v>
      </c>
      <c r="O97">
        <v>970.93020000000001</v>
      </c>
      <c r="P97">
        <v>988.80449999999996</v>
      </c>
      <c r="Q97">
        <v>1048.6656</v>
      </c>
      <c r="Y97">
        <f t="shared" si="4"/>
        <v>994.21232000000009</v>
      </c>
      <c r="AA97">
        <f t="shared" si="5"/>
        <v>70.216078321860962</v>
      </c>
    </row>
    <row r="98" spans="1:27" x14ac:dyDescent="0.25">
      <c r="A98">
        <v>4100</v>
      </c>
      <c r="B98" t="s">
        <v>2</v>
      </c>
      <c r="C98">
        <v>953.56470000000002</v>
      </c>
      <c r="D98">
        <v>948.1635</v>
      </c>
      <c r="E98">
        <v>930.60050000000001</v>
      </c>
      <c r="F98">
        <v>870.09040000000005</v>
      </c>
      <c r="G98">
        <v>933.04989999999998</v>
      </c>
      <c r="H98">
        <v>900.84230000000002</v>
      </c>
      <c r="I98">
        <v>1030.8257000000001</v>
      </c>
      <c r="J98">
        <v>1050.1668</v>
      </c>
      <c r="K98">
        <v>1111.837</v>
      </c>
      <c r="L98">
        <v>996.2636</v>
      </c>
      <c r="M98">
        <v>1074.6294</v>
      </c>
      <c r="N98">
        <v>1068.2156</v>
      </c>
      <c r="O98">
        <v>969.75229999999999</v>
      </c>
      <c r="P98">
        <v>989.06259999999997</v>
      </c>
      <c r="Q98">
        <v>1047.6928</v>
      </c>
      <c r="Y98">
        <f t="shared" ref="Y98:Y160" si="6" xml:space="preserve"> AVERAGE(C98:Q98)</f>
        <v>991.65047333333337</v>
      </c>
      <c r="AA98">
        <f t="shared" ref="AA98:AA160" si="7">STDEV(C98:Q98)</f>
        <v>70.369116880199925</v>
      </c>
    </row>
    <row r="99" spans="1:27" x14ac:dyDescent="0.25">
      <c r="A99">
        <v>4200</v>
      </c>
      <c r="B99" t="s">
        <v>2</v>
      </c>
      <c r="C99">
        <v>951.47659999999996</v>
      </c>
      <c r="D99">
        <v>942.43309999999997</v>
      </c>
      <c r="E99">
        <v>926.44979999999998</v>
      </c>
      <c r="F99">
        <v>868.67719999999997</v>
      </c>
      <c r="G99">
        <v>925.5856</v>
      </c>
      <c r="H99">
        <v>897.91390000000001</v>
      </c>
      <c r="I99">
        <v>1027.7384</v>
      </c>
      <c r="J99">
        <v>1047.6614</v>
      </c>
      <c r="K99">
        <v>1106.5237</v>
      </c>
      <c r="L99">
        <v>993.58429999999998</v>
      </c>
      <c r="M99">
        <v>1072.1086</v>
      </c>
      <c r="N99">
        <v>1059.9440999999999</v>
      </c>
      <c r="O99">
        <v>969.50509999999997</v>
      </c>
      <c r="P99">
        <v>988.80010000000004</v>
      </c>
      <c r="Q99">
        <v>1046.8561</v>
      </c>
      <c r="Y99">
        <f t="shared" si="6"/>
        <v>988.35053333333349</v>
      </c>
      <c r="AA99">
        <f t="shared" si="7"/>
        <v>70.061455443495831</v>
      </c>
    </row>
    <row r="100" spans="1:27" x14ac:dyDescent="0.25">
      <c r="A100">
        <v>4300</v>
      </c>
      <c r="B100" t="s">
        <v>2</v>
      </c>
      <c r="C100">
        <v>950.82010000000002</v>
      </c>
      <c r="D100">
        <v>938.01840000000004</v>
      </c>
      <c r="E100">
        <v>923.45759999999996</v>
      </c>
      <c r="F100">
        <v>867.26779999999997</v>
      </c>
      <c r="G100">
        <v>918.63130000000001</v>
      </c>
      <c r="H100">
        <v>894.65610000000004</v>
      </c>
      <c r="I100">
        <v>1026.2585999999999</v>
      </c>
      <c r="J100">
        <v>1045.3190999999999</v>
      </c>
      <c r="K100">
        <v>1102.3671999999999</v>
      </c>
      <c r="L100">
        <v>992.84429999999998</v>
      </c>
      <c r="M100">
        <v>1068.6855</v>
      </c>
      <c r="N100">
        <v>1049.5178000000001</v>
      </c>
      <c r="O100">
        <v>970.05359999999996</v>
      </c>
      <c r="P100">
        <v>988.62800000000004</v>
      </c>
      <c r="Q100">
        <v>1047.5612000000001</v>
      </c>
      <c r="Y100">
        <f t="shared" si="6"/>
        <v>985.60577333333333</v>
      </c>
      <c r="AA100">
        <f t="shared" si="7"/>
        <v>69.73353538941204</v>
      </c>
    </row>
    <row r="101" spans="1:27" x14ac:dyDescent="0.25">
      <c r="A101">
        <v>4400</v>
      </c>
      <c r="B101" t="s">
        <v>2</v>
      </c>
      <c r="C101">
        <v>951.17719999999997</v>
      </c>
      <c r="D101">
        <v>935.63130000000001</v>
      </c>
      <c r="E101">
        <v>922.04769999999996</v>
      </c>
      <c r="F101">
        <v>866.52200000000005</v>
      </c>
      <c r="G101">
        <v>913.87729999999999</v>
      </c>
      <c r="H101">
        <v>892.15359999999998</v>
      </c>
      <c r="I101">
        <v>1026.2011</v>
      </c>
      <c r="J101">
        <v>1044.1792</v>
      </c>
      <c r="K101">
        <v>1099.9129</v>
      </c>
      <c r="L101">
        <v>993.71780000000001</v>
      </c>
      <c r="M101">
        <v>1066.0513000000001</v>
      </c>
      <c r="N101">
        <v>1042.0224000000001</v>
      </c>
      <c r="O101">
        <v>970.94889999999998</v>
      </c>
      <c r="P101">
        <v>988.6241</v>
      </c>
      <c r="Q101">
        <v>1048.1232</v>
      </c>
      <c r="Y101">
        <f t="shared" si="6"/>
        <v>984.07933333333312</v>
      </c>
      <c r="AA101">
        <f t="shared" si="7"/>
        <v>69.561952419209632</v>
      </c>
    </row>
    <row r="102" spans="1:27" x14ac:dyDescent="0.25">
      <c r="A102">
        <v>4500</v>
      </c>
      <c r="B102" t="s">
        <v>2</v>
      </c>
      <c r="C102">
        <v>952.01729999999998</v>
      </c>
      <c r="D102">
        <v>934.82370000000003</v>
      </c>
      <c r="E102">
        <v>921.69280000000003</v>
      </c>
      <c r="F102">
        <v>866.29250000000002</v>
      </c>
      <c r="G102">
        <v>911.33759999999995</v>
      </c>
      <c r="H102">
        <v>891.05730000000005</v>
      </c>
      <c r="I102">
        <v>1027.0710999999999</v>
      </c>
      <c r="J102">
        <v>1045.1158</v>
      </c>
      <c r="K102">
        <v>1100.8752999999999</v>
      </c>
      <c r="L102">
        <v>995.59100000000001</v>
      </c>
      <c r="M102">
        <v>1065.1587</v>
      </c>
      <c r="N102">
        <v>1038.9996000000001</v>
      </c>
      <c r="O102">
        <v>972.06119999999999</v>
      </c>
      <c r="P102">
        <v>989.27149999999995</v>
      </c>
      <c r="Q102">
        <v>1049.3115</v>
      </c>
      <c r="Y102">
        <f t="shared" si="6"/>
        <v>984.04512666666665</v>
      </c>
      <c r="AA102">
        <f t="shared" si="7"/>
        <v>69.963581134151141</v>
      </c>
    </row>
    <row r="103" spans="1:27" x14ac:dyDescent="0.25">
      <c r="A103">
        <v>4600</v>
      </c>
      <c r="B103" t="s">
        <v>2</v>
      </c>
      <c r="C103">
        <v>953.16790000000003</v>
      </c>
      <c r="D103">
        <v>935.00369999999998</v>
      </c>
      <c r="E103">
        <v>922.00059999999996</v>
      </c>
      <c r="F103">
        <v>866.51739999999995</v>
      </c>
      <c r="G103">
        <v>910.53229999999996</v>
      </c>
      <c r="H103">
        <v>891.01210000000003</v>
      </c>
      <c r="I103">
        <v>1028.6344999999999</v>
      </c>
      <c r="J103">
        <v>1046.4291000000001</v>
      </c>
      <c r="K103">
        <v>1102.1105</v>
      </c>
      <c r="L103">
        <v>998.16970000000003</v>
      </c>
      <c r="M103">
        <v>1065.0556999999999</v>
      </c>
      <c r="N103">
        <v>1038.7434000000001</v>
      </c>
      <c r="O103">
        <v>973.38340000000005</v>
      </c>
      <c r="P103">
        <v>989.95180000000005</v>
      </c>
      <c r="Q103">
        <v>1050.7008000000001</v>
      </c>
      <c r="Y103">
        <f t="shared" si="6"/>
        <v>984.76086000000009</v>
      </c>
      <c r="AA103">
        <f t="shared" si="7"/>
        <v>70.3244585011482</v>
      </c>
    </row>
    <row r="104" spans="1:27" x14ac:dyDescent="0.25">
      <c r="A104">
        <v>4700</v>
      </c>
      <c r="B104" t="s">
        <v>2</v>
      </c>
      <c r="C104">
        <v>954.7319</v>
      </c>
      <c r="D104">
        <v>935.65290000000005</v>
      </c>
      <c r="E104">
        <v>922.91719999999998</v>
      </c>
      <c r="F104">
        <v>866.99080000000004</v>
      </c>
      <c r="G104">
        <v>911.1327</v>
      </c>
      <c r="H104">
        <v>891.69680000000005</v>
      </c>
      <c r="I104">
        <v>1031.4224999999999</v>
      </c>
      <c r="J104">
        <v>1050.5899999999999</v>
      </c>
      <c r="K104">
        <v>1106.6670999999999</v>
      </c>
      <c r="L104">
        <v>1003.3911000000001</v>
      </c>
      <c r="M104">
        <v>1066.2954</v>
      </c>
      <c r="N104">
        <v>1041.0795000000001</v>
      </c>
      <c r="O104">
        <v>974.78859999999997</v>
      </c>
      <c r="P104">
        <v>990.66759999999999</v>
      </c>
      <c r="Q104">
        <v>1052.1793</v>
      </c>
      <c r="Y104">
        <f t="shared" si="6"/>
        <v>986.68022666666684</v>
      </c>
      <c r="AA104">
        <f t="shared" si="7"/>
        <v>71.340618919152959</v>
      </c>
    </row>
    <row r="105" spans="1:27" x14ac:dyDescent="0.25">
      <c r="A105">
        <v>4800</v>
      </c>
      <c r="B105" t="s">
        <v>2</v>
      </c>
      <c r="C105">
        <v>956.25440000000003</v>
      </c>
      <c r="D105">
        <v>936.73119999999994</v>
      </c>
      <c r="E105">
        <v>924.17520000000002</v>
      </c>
      <c r="F105">
        <v>867.73479999999995</v>
      </c>
      <c r="G105">
        <v>912.14179999999999</v>
      </c>
      <c r="H105">
        <v>892.74869999999999</v>
      </c>
      <c r="I105">
        <v>1034.4268</v>
      </c>
      <c r="J105">
        <v>1053.9887000000001</v>
      </c>
      <c r="K105">
        <v>1114.191</v>
      </c>
      <c r="L105">
        <v>1008.0299</v>
      </c>
      <c r="M105">
        <v>1068.3715999999999</v>
      </c>
      <c r="N105">
        <v>1044.1976</v>
      </c>
      <c r="O105">
        <v>976.28610000000003</v>
      </c>
      <c r="P105">
        <v>991.64300000000003</v>
      </c>
      <c r="Q105">
        <v>1053.8032000000001</v>
      </c>
      <c r="Y105">
        <f t="shared" si="6"/>
        <v>988.98159999999996</v>
      </c>
      <c r="AA105">
        <f t="shared" si="7"/>
        <v>72.663635041942214</v>
      </c>
    </row>
    <row r="106" spans="1:27" x14ac:dyDescent="0.25">
      <c r="A106">
        <v>4900</v>
      </c>
      <c r="B106" t="s">
        <v>2</v>
      </c>
      <c r="C106">
        <v>958.5684</v>
      </c>
      <c r="D106">
        <v>938.06640000000004</v>
      </c>
      <c r="E106">
        <v>926.46010000000001</v>
      </c>
      <c r="F106">
        <v>868.57330000000002</v>
      </c>
      <c r="G106">
        <v>914.05010000000004</v>
      </c>
      <c r="H106">
        <v>894.12760000000003</v>
      </c>
      <c r="I106">
        <v>1040.7347</v>
      </c>
      <c r="J106">
        <v>1057.5204000000001</v>
      </c>
      <c r="K106">
        <v>1125.3879999999999</v>
      </c>
      <c r="L106">
        <v>1017.0765</v>
      </c>
      <c r="M106">
        <v>1072.0187000000001</v>
      </c>
      <c r="N106">
        <v>1052.8128999999999</v>
      </c>
      <c r="O106">
        <v>977.63499999999999</v>
      </c>
      <c r="P106">
        <v>992.58699999999999</v>
      </c>
      <c r="Q106">
        <v>1055.8052</v>
      </c>
      <c r="Y106">
        <f t="shared" si="6"/>
        <v>992.76162000000011</v>
      </c>
      <c r="AA106">
        <f t="shared" si="7"/>
        <v>74.962282021629278</v>
      </c>
    </row>
    <row r="107" spans="1:27" x14ac:dyDescent="0.25">
      <c r="A107">
        <v>5000</v>
      </c>
      <c r="B107" t="s">
        <v>2</v>
      </c>
      <c r="C107">
        <v>963.08669999999995</v>
      </c>
      <c r="D107">
        <v>941.09969999999998</v>
      </c>
      <c r="E107">
        <v>929.87279999999998</v>
      </c>
      <c r="F107">
        <v>871.17840000000001</v>
      </c>
      <c r="G107">
        <v>917.23400000000004</v>
      </c>
      <c r="H107">
        <v>895.56010000000003</v>
      </c>
      <c r="I107">
        <v>1048.4756</v>
      </c>
      <c r="J107">
        <v>1060.7951</v>
      </c>
      <c r="K107">
        <v>1136.1307999999999</v>
      </c>
      <c r="L107">
        <v>1024.7132999999999</v>
      </c>
      <c r="M107">
        <v>1075.4018000000001</v>
      </c>
      <c r="N107">
        <v>1060.5034000000001</v>
      </c>
      <c r="O107">
        <v>978.52390000000003</v>
      </c>
      <c r="P107">
        <v>994.07169999999996</v>
      </c>
      <c r="Q107">
        <v>1059.5764999999999</v>
      </c>
      <c r="Y107">
        <f t="shared" si="6"/>
        <v>997.08158666666657</v>
      </c>
      <c r="AA107">
        <f t="shared" si="7"/>
        <v>76.790485827011011</v>
      </c>
    </row>
    <row r="108" spans="1:27" x14ac:dyDescent="0.25">
      <c r="A108">
        <v>5100</v>
      </c>
      <c r="B108" t="s">
        <v>2</v>
      </c>
      <c r="C108">
        <v>972.43650000000002</v>
      </c>
      <c r="D108">
        <v>944.76760000000002</v>
      </c>
      <c r="E108">
        <v>934.00789999999995</v>
      </c>
      <c r="F108">
        <v>873.00779999999997</v>
      </c>
      <c r="G108">
        <v>921.74620000000004</v>
      </c>
      <c r="H108">
        <v>897.50450000000001</v>
      </c>
      <c r="I108">
        <v>1062.9192</v>
      </c>
      <c r="J108">
        <v>1067.3022000000001</v>
      </c>
      <c r="K108">
        <v>1150.5418</v>
      </c>
      <c r="L108">
        <v>1035.2677000000001</v>
      </c>
      <c r="M108">
        <v>1080.0681</v>
      </c>
      <c r="N108">
        <v>1071.0218</v>
      </c>
      <c r="O108">
        <v>978.18759999999997</v>
      </c>
      <c r="P108">
        <v>994.74279999999999</v>
      </c>
      <c r="Q108">
        <v>1061.0619999999999</v>
      </c>
      <c r="Y108">
        <f t="shared" si="6"/>
        <v>1002.9722466666667</v>
      </c>
      <c r="AA108">
        <f t="shared" si="7"/>
        <v>79.673822198788073</v>
      </c>
    </row>
    <row r="109" spans="1:27" x14ac:dyDescent="0.25">
      <c r="A109">
        <v>5200</v>
      </c>
      <c r="B109" t="s">
        <v>2</v>
      </c>
      <c r="C109">
        <v>980.86940000000004</v>
      </c>
      <c r="D109">
        <v>950.63</v>
      </c>
      <c r="E109">
        <v>938.10609999999997</v>
      </c>
      <c r="F109">
        <v>876.92520000000002</v>
      </c>
      <c r="G109">
        <v>927.36239999999998</v>
      </c>
      <c r="H109">
        <v>898.8673</v>
      </c>
      <c r="I109">
        <v>1075.0006000000001</v>
      </c>
      <c r="J109">
        <v>1071.9643000000001</v>
      </c>
      <c r="K109">
        <v>1173.6033</v>
      </c>
      <c r="L109">
        <v>1049.7082</v>
      </c>
      <c r="M109">
        <v>1084.8711000000001</v>
      </c>
      <c r="N109">
        <v>1087.3244999999999</v>
      </c>
      <c r="O109">
        <v>977.60950000000003</v>
      </c>
      <c r="P109">
        <v>994.72619999999995</v>
      </c>
      <c r="Q109">
        <v>1065.8347000000001</v>
      </c>
      <c r="Y109">
        <f t="shared" si="6"/>
        <v>1010.2268533333335</v>
      </c>
      <c r="AA109">
        <f t="shared" si="7"/>
        <v>84.016087959542176</v>
      </c>
    </row>
    <row r="110" spans="1:27" x14ac:dyDescent="0.25">
      <c r="A110">
        <v>5300</v>
      </c>
      <c r="B110" t="s">
        <v>2</v>
      </c>
      <c r="C110">
        <v>988.88239999999996</v>
      </c>
      <c r="D110">
        <v>957.41589999999997</v>
      </c>
      <c r="E110">
        <v>942.85950000000003</v>
      </c>
      <c r="F110">
        <v>879.61900000000003</v>
      </c>
      <c r="G110">
        <v>936.34619999999995</v>
      </c>
      <c r="H110">
        <v>900.74429999999995</v>
      </c>
      <c r="I110">
        <v>1085.6103000000001</v>
      </c>
      <c r="J110">
        <v>1076.288</v>
      </c>
      <c r="K110">
        <v>1203.6398999999999</v>
      </c>
      <c r="L110">
        <v>1056.8387</v>
      </c>
      <c r="M110">
        <v>1092.8424</v>
      </c>
      <c r="N110">
        <v>1112.0060000000001</v>
      </c>
      <c r="O110">
        <v>973.76819999999998</v>
      </c>
      <c r="P110">
        <v>993.25170000000003</v>
      </c>
      <c r="Q110">
        <v>1068.5478000000001</v>
      </c>
      <c r="Y110">
        <f t="shared" si="6"/>
        <v>1017.9106866666667</v>
      </c>
      <c r="AA110">
        <f t="shared" si="7"/>
        <v>89.933138032889005</v>
      </c>
    </row>
    <row r="111" spans="1:27" x14ac:dyDescent="0.25">
      <c r="A111">
        <v>5400</v>
      </c>
      <c r="B111" t="s">
        <v>2</v>
      </c>
      <c r="C111">
        <v>993.9443</v>
      </c>
      <c r="D111">
        <v>966.55089999999996</v>
      </c>
      <c r="E111">
        <v>947.44039999999995</v>
      </c>
      <c r="F111">
        <v>885.60429999999997</v>
      </c>
      <c r="G111">
        <v>945.67309999999998</v>
      </c>
      <c r="H111">
        <v>897.18759999999997</v>
      </c>
      <c r="I111">
        <v>1094.2184999999999</v>
      </c>
      <c r="J111">
        <v>1081.1242</v>
      </c>
      <c r="K111">
        <v>1232.4817</v>
      </c>
      <c r="L111">
        <v>1070.5159000000001</v>
      </c>
      <c r="M111">
        <v>1098.5254</v>
      </c>
      <c r="N111">
        <v>1134.2212999999999</v>
      </c>
      <c r="O111">
        <v>970.52800000000002</v>
      </c>
      <c r="P111">
        <v>991.14369999999997</v>
      </c>
      <c r="Q111">
        <v>1073.0089</v>
      </c>
      <c r="Y111">
        <f t="shared" si="6"/>
        <v>1025.4778800000001</v>
      </c>
      <c r="AA111">
        <f t="shared" si="7"/>
        <v>96.090658951862466</v>
      </c>
    </row>
    <row r="112" spans="1:27" x14ac:dyDescent="0.25">
      <c r="A112">
        <v>5500</v>
      </c>
      <c r="B112" t="s">
        <v>2</v>
      </c>
      <c r="C112">
        <v>987.24620000000004</v>
      </c>
      <c r="D112">
        <v>971.61419999999998</v>
      </c>
      <c r="E112">
        <v>949.60670000000005</v>
      </c>
      <c r="F112">
        <v>888.33619999999996</v>
      </c>
      <c r="G112">
        <v>949.15369999999996</v>
      </c>
      <c r="H112">
        <v>873.09100000000001</v>
      </c>
      <c r="I112">
        <v>1105.5002999999999</v>
      </c>
      <c r="J112">
        <v>1090.7599</v>
      </c>
      <c r="K112">
        <v>1243.7338</v>
      </c>
      <c r="L112">
        <v>1063.0541000000001</v>
      </c>
      <c r="M112">
        <v>1110.2791</v>
      </c>
      <c r="N112">
        <v>1184.1486</v>
      </c>
      <c r="O112">
        <v>965.94370000000004</v>
      </c>
      <c r="P112">
        <v>988.39099999999996</v>
      </c>
      <c r="Q112">
        <v>1075.1550999999999</v>
      </c>
      <c r="Y112">
        <f t="shared" si="6"/>
        <v>1029.73424</v>
      </c>
      <c r="AA112">
        <f t="shared" si="7"/>
        <v>105.95511208366089</v>
      </c>
    </row>
    <row r="113" spans="1:27" x14ac:dyDescent="0.25">
      <c r="A113">
        <v>4000</v>
      </c>
      <c r="B113" t="s">
        <v>5</v>
      </c>
      <c r="C113">
        <v>731.27149999999995</v>
      </c>
      <c r="D113">
        <v>709.66679999999997</v>
      </c>
      <c r="E113">
        <v>718.55939999999998</v>
      </c>
      <c r="Y113">
        <f t="shared" si="6"/>
        <v>719.83256666666659</v>
      </c>
      <c r="AA113">
        <f t="shared" si="7"/>
        <v>10.858475056071782</v>
      </c>
    </row>
    <row r="114" spans="1:27" x14ac:dyDescent="0.25">
      <c r="A114">
        <v>4100</v>
      </c>
      <c r="B114" t="s">
        <v>5</v>
      </c>
      <c r="C114">
        <v>735.45650000000001</v>
      </c>
      <c r="D114">
        <v>713.31979999999999</v>
      </c>
      <c r="E114">
        <v>721.64819999999997</v>
      </c>
      <c r="Y114">
        <f t="shared" si="6"/>
        <v>723.47483333333332</v>
      </c>
      <c r="AA114">
        <f t="shared" si="7"/>
        <v>11.180823481449549</v>
      </c>
    </row>
    <row r="115" spans="1:27" x14ac:dyDescent="0.25">
      <c r="A115">
        <v>4200</v>
      </c>
      <c r="B115" t="s">
        <v>5</v>
      </c>
      <c r="C115">
        <v>739.16570000000002</v>
      </c>
      <c r="D115">
        <v>716.29319999999996</v>
      </c>
      <c r="E115">
        <v>723.59749999999997</v>
      </c>
      <c r="Y115">
        <f t="shared" si="6"/>
        <v>726.35213333333331</v>
      </c>
      <c r="AA115">
        <f t="shared" si="7"/>
        <v>11.682414890053087</v>
      </c>
    </row>
    <row r="116" spans="1:27" x14ac:dyDescent="0.25">
      <c r="A116">
        <v>4300</v>
      </c>
      <c r="B116" t="s">
        <v>5</v>
      </c>
      <c r="C116">
        <v>741.93560000000002</v>
      </c>
      <c r="D116">
        <v>717.40890000000002</v>
      </c>
      <c r="E116">
        <v>723.57460000000003</v>
      </c>
      <c r="Y116">
        <f t="shared" si="6"/>
        <v>727.63970000000006</v>
      </c>
      <c r="AA116">
        <f t="shared" si="7"/>
        <v>12.758664966602108</v>
      </c>
    </row>
    <row r="117" spans="1:27" x14ac:dyDescent="0.25">
      <c r="A117">
        <v>4400</v>
      </c>
      <c r="B117" t="s">
        <v>5</v>
      </c>
      <c r="C117">
        <v>743.87030000000004</v>
      </c>
      <c r="D117">
        <v>717.45399999999995</v>
      </c>
      <c r="E117">
        <v>722.18780000000004</v>
      </c>
      <c r="Y117">
        <f t="shared" si="6"/>
        <v>727.83736666666664</v>
      </c>
      <c r="AA117">
        <f t="shared" si="7"/>
        <v>14.08522023481828</v>
      </c>
    </row>
    <row r="118" spans="1:27" x14ac:dyDescent="0.25">
      <c r="A118">
        <v>4500</v>
      </c>
      <c r="B118" t="s">
        <v>5</v>
      </c>
      <c r="C118">
        <v>745.00419999999997</v>
      </c>
      <c r="D118">
        <v>717.26930000000004</v>
      </c>
      <c r="E118">
        <v>720.81709999999998</v>
      </c>
      <c r="Y118">
        <f t="shared" si="6"/>
        <v>727.69686666666666</v>
      </c>
      <c r="AA118">
        <f t="shared" si="7"/>
        <v>15.09319586911044</v>
      </c>
    </row>
    <row r="119" spans="1:27" x14ac:dyDescent="0.25">
      <c r="A119">
        <v>4600</v>
      </c>
      <c r="B119" t="s">
        <v>5</v>
      </c>
      <c r="C119">
        <v>745.62400000000002</v>
      </c>
      <c r="D119">
        <v>717.38379999999995</v>
      </c>
      <c r="E119">
        <v>719.95719999999994</v>
      </c>
      <c r="Y119">
        <f t="shared" si="6"/>
        <v>727.65499999999986</v>
      </c>
      <c r="AA119">
        <f t="shared" si="7"/>
        <v>15.614714779335593</v>
      </c>
    </row>
    <row r="120" spans="1:27" x14ac:dyDescent="0.25">
      <c r="A120">
        <v>4700</v>
      </c>
      <c r="B120" t="s">
        <v>5</v>
      </c>
      <c r="C120">
        <v>746.0752</v>
      </c>
      <c r="D120">
        <v>717.49279999999999</v>
      </c>
      <c r="E120">
        <v>719.63779999999997</v>
      </c>
      <c r="Y120">
        <f t="shared" si="6"/>
        <v>727.73526666666658</v>
      </c>
      <c r="AA120">
        <f t="shared" si="7"/>
        <v>15.919017628400743</v>
      </c>
    </row>
    <row r="121" spans="1:27" x14ac:dyDescent="0.25">
      <c r="A121">
        <v>4800</v>
      </c>
      <c r="B121" t="s">
        <v>5</v>
      </c>
      <c r="C121">
        <v>746.37869999999998</v>
      </c>
      <c r="D121">
        <v>717.69399999999996</v>
      </c>
      <c r="E121">
        <v>719.80229999999995</v>
      </c>
      <c r="Y121">
        <f t="shared" si="6"/>
        <v>727.95833333333337</v>
      </c>
      <c r="AA121">
        <f t="shared" si="7"/>
        <v>15.987296936109425</v>
      </c>
    </row>
    <row r="122" spans="1:27" x14ac:dyDescent="0.25">
      <c r="A122">
        <v>4900</v>
      </c>
      <c r="B122" t="s">
        <v>5</v>
      </c>
      <c r="C122">
        <v>746.80880000000002</v>
      </c>
      <c r="D122">
        <v>717.94309999999996</v>
      </c>
      <c r="E122">
        <v>720.6182</v>
      </c>
      <c r="Y122">
        <f t="shared" si="6"/>
        <v>728.45670000000007</v>
      </c>
      <c r="AA122">
        <f t="shared" si="7"/>
        <v>15.94956804462117</v>
      </c>
    </row>
    <row r="123" spans="1:27" x14ac:dyDescent="0.25">
      <c r="A123">
        <v>5000</v>
      </c>
      <c r="B123" t="s">
        <v>5</v>
      </c>
      <c r="C123">
        <v>747.58669999999995</v>
      </c>
      <c r="D123">
        <v>718.27949999999998</v>
      </c>
      <c r="E123">
        <v>721.2912</v>
      </c>
      <c r="Y123">
        <f t="shared" si="6"/>
        <v>729.05246666666665</v>
      </c>
      <c r="AA123">
        <f t="shared" si="7"/>
        <v>16.121598499011583</v>
      </c>
    </row>
    <row r="124" spans="1:27" x14ac:dyDescent="0.25">
      <c r="A124">
        <v>5100</v>
      </c>
      <c r="B124" t="s">
        <v>5</v>
      </c>
      <c r="C124">
        <v>747.75429999999994</v>
      </c>
      <c r="D124">
        <v>718.6748</v>
      </c>
      <c r="E124">
        <v>722.06219999999996</v>
      </c>
      <c r="Y124">
        <f t="shared" si="6"/>
        <v>729.49709999999993</v>
      </c>
      <c r="AA124">
        <f t="shared" si="7"/>
        <v>15.901655057571812</v>
      </c>
    </row>
    <row r="125" spans="1:27" x14ac:dyDescent="0.25">
      <c r="A125">
        <v>5200</v>
      </c>
      <c r="B125" t="s">
        <v>5</v>
      </c>
      <c r="C125">
        <v>747.6241</v>
      </c>
      <c r="D125">
        <v>719.08789999999999</v>
      </c>
      <c r="E125">
        <v>722.72519999999997</v>
      </c>
      <c r="Y125">
        <f t="shared" si="6"/>
        <v>729.81239999999991</v>
      </c>
      <c r="AA125">
        <f t="shared" si="7"/>
        <v>15.532223938959941</v>
      </c>
    </row>
    <row r="126" spans="1:27" x14ac:dyDescent="0.25">
      <c r="A126">
        <v>5300</v>
      </c>
      <c r="B126" t="s">
        <v>5</v>
      </c>
      <c r="C126">
        <v>746.88480000000004</v>
      </c>
      <c r="D126">
        <v>719.50220000000002</v>
      </c>
      <c r="E126">
        <v>723.13160000000005</v>
      </c>
      <c r="Y126">
        <f t="shared" si="6"/>
        <v>729.83953333333341</v>
      </c>
      <c r="AA126">
        <f t="shared" si="7"/>
        <v>14.872759424307702</v>
      </c>
    </row>
    <row r="127" spans="1:27" x14ac:dyDescent="0.25">
      <c r="A127">
        <v>5400</v>
      </c>
      <c r="B127" t="s">
        <v>5</v>
      </c>
      <c r="C127">
        <v>744.12099999999998</v>
      </c>
      <c r="D127">
        <v>719.2269</v>
      </c>
      <c r="E127">
        <v>723.00819999999999</v>
      </c>
      <c r="Y127">
        <f t="shared" si="6"/>
        <v>728.78536666666662</v>
      </c>
      <c r="AA127">
        <f t="shared" si="7"/>
        <v>13.414946691035828</v>
      </c>
    </row>
    <row r="128" spans="1:27" x14ac:dyDescent="0.25">
      <c r="A128">
        <v>5500</v>
      </c>
      <c r="B128" t="s">
        <v>5</v>
      </c>
      <c r="C128">
        <v>739.40139999999997</v>
      </c>
      <c r="D128">
        <v>717.13459999999998</v>
      </c>
      <c r="E128">
        <v>721.87459999999999</v>
      </c>
      <c r="Y128">
        <f t="shared" si="6"/>
        <v>726.13686666666672</v>
      </c>
      <c r="AA128">
        <f t="shared" si="7"/>
        <v>11.729355626518156</v>
      </c>
    </row>
    <row r="129" spans="1:27" x14ac:dyDescent="0.25">
      <c r="A129">
        <v>4000</v>
      </c>
      <c r="B129" t="s">
        <v>6</v>
      </c>
      <c r="C129">
        <v>1855.4268999999999</v>
      </c>
      <c r="D129">
        <v>1668.7945999999999</v>
      </c>
      <c r="E129">
        <v>1866.3479</v>
      </c>
      <c r="F129">
        <v>1853.6084000000001</v>
      </c>
      <c r="G129">
        <v>1692.7173</v>
      </c>
      <c r="H129">
        <v>1753.6198999999999</v>
      </c>
      <c r="I129">
        <v>1880.9087</v>
      </c>
      <c r="J129">
        <v>1824.7354</v>
      </c>
      <c r="K129">
        <v>1804.2094</v>
      </c>
      <c r="Y129">
        <f t="shared" si="6"/>
        <v>1800.0409444444442</v>
      </c>
      <c r="AA129">
        <f t="shared" si="7"/>
        <v>77.781228231995527</v>
      </c>
    </row>
    <row r="130" spans="1:27" x14ac:dyDescent="0.25">
      <c r="A130">
        <v>4100</v>
      </c>
      <c r="B130" t="s">
        <v>6</v>
      </c>
      <c r="C130">
        <v>1861.3873000000001</v>
      </c>
      <c r="D130">
        <v>1865.8991000000001</v>
      </c>
      <c r="E130">
        <v>1866.546</v>
      </c>
      <c r="F130">
        <v>1863.3893</v>
      </c>
      <c r="G130">
        <v>1868.4203</v>
      </c>
      <c r="H130">
        <v>1936.8262</v>
      </c>
      <c r="I130">
        <v>1883.3305</v>
      </c>
      <c r="J130">
        <v>1828.0395000000001</v>
      </c>
      <c r="K130">
        <v>1945.0237</v>
      </c>
      <c r="Y130">
        <f t="shared" si="6"/>
        <v>1879.8735444444444</v>
      </c>
      <c r="AA130">
        <f t="shared" si="7"/>
        <v>37.590596138266747</v>
      </c>
    </row>
    <row r="131" spans="1:27" x14ac:dyDescent="0.25">
      <c r="A131">
        <v>4200</v>
      </c>
      <c r="B131" t="s">
        <v>6</v>
      </c>
      <c r="C131">
        <v>1862.1146000000001</v>
      </c>
      <c r="D131">
        <v>1867.2518</v>
      </c>
      <c r="E131">
        <v>1867.71</v>
      </c>
      <c r="F131">
        <v>1860.7603999999999</v>
      </c>
      <c r="G131">
        <v>1870.0411999999999</v>
      </c>
      <c r="H131">
        <v>1951.3452</v>
      </c>
      <c r="I131">
        <v>1883.0608999999999</v>
      </c>
      <c r="J131">
        <v>1826.623</v>
      </c>
      <c r="K131">
        <v>1948.5147999999999</v>
      </c>
      <c r="Y131">
        <f t="shared" si="6"/>
        <v>1881.9357666666667</v>
      </c>
      <c r="AA131">
        <f t="shared" si="7"/>
        <v>41.400410669158802</v>
      </c>
    </row>
    <row r="132" spans="1:27" x14ac:dyDescent="0.25">
      <c r="A132">
        <v>4300</v>
      </c>
      <c r="B132" t="s">
        <v>6</v>
      </c>
      <c r="C132">
        <v>1861.3728000000001</v>
      </c>
      <c r="D132">
        <v>1867.1119000000001</v>
      </c>
      <c r="E132">
        <v>1867.5341000000001</v>
      </c>
      <c r="F132">
        <v>1856.9984999999999</v>
      </c>
      <c r="G132">
        <v>1869.1703</v>
      </c>
      <c r="H132">
        <v>1948.5020999999999</v>
      </c>
      <c r="I132">
        <v>1876.9263000000001</v>
      </c>
      <c r="J132">
        <v>1816.2711999999999</v>
      </c>
      <c r="K132">
        <v>1950.5187000000001</v>
      </c>
      <c r="Y132">
        <f t="shared" si="6"/>
        <v>1879.3784333333331</v>
      </c>
      <c r="AA132">
        <f t="shared" si="7"/>
        <v>43.369893067858733</v>
      </c>
    </row>
    <row r="133" spans="1:27" x14ac:dyDescent="0.25">
      <c r="A133">
        <v>4400</v>
      </c>
      <c r="B133" t="s">
        <v>6</v>
      </c>
      <c r="C133">
        <v>1859.6619000000001</v>
      </c>
      <c r="D133">
        <v>1864.64</v>
      </c>
      <c r="E133">
        <v>1866.7793999999999</v>
      </c>
      <c r="F133">
        <v>1852.8398</v>
      </c>
      <c r="G133">
        <v>1867.0655999999999</v>
      </c>
      <c r="H133">
        <v>1939.5234</v>
      </c>
      <c r="I133">
        <v>1871.7623000000001</v>
      </c>
      <c r="J133">
        <v>1805.2568000000001</v>
      </c>
      <c r="K133">
        <v>1949.5471</v>
      </c>
      <c r="Y133">
        <f t="shared" si="6"/>
        <v>1875.2307000000001</v>
      </c>
      <c r="AA133">
        <f t="shared" si="7"/>
        <v>44.10052615114131</v>
      </c>
    </row>
    <row r="134" spans="1:27" x14ac:dyDescent="0.25">
      <c r="A134">
        <v>4500</v>
      </c>
      <c r="B134" t="s">
        <v>6</v>
      </c>
      <c r="C134">
        <v>1856.1670999999999</v>
      </c>
      <c r="D134">
        <v>1863.0877</v>
      </c>
      <c r="E134">
        <v>1869.2460000000001</v>
      </c>
      <c r="F134">
        <v>1852.36</v>
      </c>
      <c r="G134">
        <v>1864.5764999999999</v>
      </c>
      <c r="H134">
        <v>1931.7392</v>
      </c>
      <c r="I134">
        <v>1871.1288</v>
      </c>
      <c r="J134">
        <v>1801.0922</v>
      </c>
      <c r="K134">
        <v>1944.6117999999999</v>
      </c>
      <c r="Y134">
        <f t="shared" si="6"/>
        <v>1872.6676999999997</v>
      </c>
      <c r="AA134">
        <f t="shared" si="7"/>
        <v>42.784986383222069</v>
      </c>
    </row>
    <row r="135" spans="1:27" x14ac:dyDescent="0.25">
      <c r="A135">
        <v>4600</v>
      </c>
      <c r="B135" t="s">
        <v>6</v>
      </c>
      <c r="C135">
        <v>1852.5628999999999</v>
      </c>
      <c r="D135">
        <v>1860.1183000000001</v>
      </c>
      <c r="E135">
        <v>1866.9069</v>
      </c>
      <c r="F135">
        <v>1858.6374000000001</v>
      </c>
      <c r="G135">
        <v>1863.8809000000001</v>
      </c>
      <c r="H135">
        <v>1933.4903999999999</v>
      </c>
      <c r="I135">
        <v>1870.1980000000001</v>
      </c>
      <c r="J135">
        <v>1792.6333</v>
      </c>
      <c r="K135">
        <v>1941.0396000000001</v>
      </c>
      <c r="Y135">
        <f t="shared" si="6"/>
        <v>1871.0519666666669</v>
      </c>
      <c r="AA135">
        <f t="shared" si="7"/>
        <v>44.20288623336716</v>
      </c>
    </row>
    <row r="136" spans="1:27" x14ac:dyDescent="0.25">
      <c r="A136">
        <v>4700</v>
      </c>
      <c r="B136" t="s">
        <v>6</v>
      </c>
      <c r="C136">
        <v>1850.7319</v>
      </c>
      <c r="D136">
        <v>1857.2882999999999</v>
      </c>
      <c r="E136">
        <v>1861.0246</v>
      </c>
      <c r="F136">
        <v>1865.5297</v>
      </c>
      <c r="G136">
        <v>1867.4719</v>
      </c>
      <c r="H136">
        <v>1940.0579</v>
      </c>
      <c r="I136">
        <v>1871.2101</v>
      </c>
      <c r="J136">
        <v>1794.6219000000001</v>
      </c>
      <c r="K136">
        <v>1936.7574999999999</v>
      </c>
      <c r="Y136">
        <f t="shared" si="6"/>
        <v>1871.6326444444446</v>
      </c>
      <c r="AA136">
        <f t="shared" si="7"/>
        <v>44.248990639197359</v>
      </c>
    </row>
    <row r="137" spans="1:27" x14ac:dyDescent="0.25">
      <c r="A137">
        <v>4800</v>
      </c>
      <c r="B137" t="s">
        <v>6</v>
      </c>
      <c r="C137">
        <v>1850.8762999999999</v>
      </c>
      <c r="D137">
        <v>1856.3317999999999</v>
      </c>
      <c r="E137">
        <v>1854.9611</v>
      </c>
      <c r="F137">
        <v>1871.1409000000001</v>
      </c>
      <c r="G137">
        <v>1868.7570000000001</v>
      </c>
      <c r="H137">
        <v>1945.107</v>
      </c>
      <c r="I137">
        <v>1875.3019999999999</v>
      </c>
      <c r="J137">
        <v>1798.9649999999999</v>
      </c>
      <c r="K137">
        <v>1933.2518</v>
      </c>
      <c r="Y137">
        <f t="shared" si="6"/>
        <v>1872.7436555555557</v>
      </c>
      <c r="AA137">
        <f t="shared" si="7"/>
        <v>43.917160764503883</v>
      </c>
    </row>
    <row r="138" spans="1:27" x14ac:dyDescent="0.25">
      <c r="A138">
        <v>4900</v>
      </c>
      <c r="B138" t="s">
        <v>6</v>
      </c>
      <c r="C138">
        <v>1852.8074999999999</v>
      </c>
      <c r="D138">
        <v>1857.2507000000001</v>
      </c>
      <c r="E138">
        <v>1852.1958999999999</v>
      </c>
      <c r="F138">
        <v>1877.4152999999999</v>
      </c>
      <c r="G138">
        <v>1871.3993</v>
      </c>
      <c r="H138">
        <v>1951.7230999999999</v>
      </c>
      <c r="I138">
        <v>1880.5231000000001</v>
      </c>
      <c r="J138">
        <v>1807.2014999999999</v>
      </c>
      <c r="K138">
        <v>1931.3261</v>
      </c>
      <c r="Y138">
        <f t="shared" si="6"/>
        <v>1875.7602777777777</v>
      </c>
      <c r="AA138">
        <f t="shared" si="7"/>
        <v>43.340761772429033</v>
      </c>
    </row>
    <row r="139" spans="1:27" x14ac:dyDescent="0.25">
      <c r="A139">
        <v>5000</v>
      </c>
      <c r="B139" t="s">
        <v>6</v>
      </c>
      <c r="C139">
        <v>1856.0126</v>
      </c>
      <c r="D139">
        <v>1860.0361</v>
      </c>
      <c r="E139">
        <v>1853.3965000000001</v>
      </c>
      <c r="F139">
        <v>1883.2153000000001</v>
      </c>
      <c r="G139">
        <v>1874.2665</v>
      </c>
      <c r="H139">
        <v>1958.9549</v>
      </c>
      <c r="I139">
        <v>1886.9845</v>
      </c>
      <c r="J139">
        <v>1817.0123000000001</v>
      </c>
      <c r="K139">
        <v>1932.2351000000001</v>
      </c>
      <c r="Y139">
        <f t="shared" si="6"/>
        <v>1880.2348666666669</v>
      </c>
      <c r="AA139">
        <f t="shared" si="7"/>
        <v>42.87048676968805</v>
      </c>
    </row>
    <row r="140" spans="1:27" x14ac:dyDescent="0.25">
      <c r="A140">
        <v>5100</v>
      </c>
      <c r="B140" t="s">
        <v>6</v>
      </c>
      <c r="C140">
        <v>1860.1081999999999</v>
      </c>
      <c r="D140">
        <v>1864.0645</v>
      </c>
      <c r="E140">
        <v>1857.5735</v>
      </c>
      <c r="F140">
        <v>1888.7617</v>
      </c>
      <c r="G140">
        <v>1877.9857</v>
      </c>
      <c r="H140">
        <v>1966.3507</v>
      </c>
      <c r="I140">
        <v>1894.3632</v>
      </c>
      <c r="J140">
        <v>1829.1392000000001</v>
      </c>
      <c r="K140">
        <v>1936.8686</v>
      </c>
      <c r="Y140">
        <f t="shared" si="6"/>
        <v>1886.1350333333332</v>
      </c>
      <c r="AA140">
        <f t="shared" si="7"/>
        <v>42.394357529098137</v>
      </c>
    </row>
    <row r="141" spans="1:27" x14ac:dyDescent="0.25">
      <c r="A141">
        <v>5200</v>
      </c>
      <c r="B141" t="s">
        <v>6</v>
      </c>
      <c r="C141">
        <v>1864.9509</v>
      </c>
      <c r="D141">
        <v>1869.1342</v>
      </c>
      <c r="E141">
        <v>1863.6610000000001</v>
      </c>
      <c r="F141">
        <v>1894.3498999999999</v>
      </c>
      <c r="G141">
        <v>1882.0445999999999</v>
      </c>
      <c r="H141">
        <v>1974.2334000000001</v>
      </c>
      <c r="I141">
        <v>1903.7293</v>
      </c>
      <c r="J141">
        <v>1842.1821</v>
      </c>
      <c r="K141">
        <v>1942.9362000000001</v>
      </c>
      <c r="Y141">
        <f t="shared" si="6"/>
        <v>1893.024622222222</v>
      </c>
      <c r="AA141">
        <f t="shared" si="7"/>
        <v>42.025303522454735</v>
      </c>
    </row>
    <row r="142" spans="1:27" x14ac:dyDescent="0.25">
      <c r="A142">
        <v>5300</v>
      </c>
      <c r="B142" t="s">
        <v>6</v>
      </c>
      <c r="C142">
        <v>1871.0571</v>
      </c>
      <c r="D142">
        <v>1875.0965000000001</v>
      </c>
      <c r="E142">
        <v>1871.5925999999999</v>
      </c>
      <c r="F142">
        <v>1900.0784000000001</v>
      </c>
      <c r="G142">
        <v>1886.7849000000001</v>
      </c>
      <c r="H142">
        <v>1982.9436000000001</v>
      </c>
      <c r="I142">
        <v>1913.9185</v>
      </c>
      <c r="J142">
        <v>1870.9876999999999</v>
      </c>
      <c r="K142">
        <v>1957.4984999999999</v>
      </c>
      <c r="Y142">
        <f t="shared" si="6"/>
        <v>1903.3286444444445</v>
      </c>
      <c r="AA142">
        <f t="shared" si="7"/>
        <v>41.171802811818644</v>
      </c>
    </row>
    <row r="143" spans="1:27" x14ac:dyDescent="0.25">
      <c r="A143">
        <v>5400</v>
      </c>
      <c r="B143" t="s">
        <v>6</v>
      </c>
      <c r="C143">
        <v>1877.5651</v>
      </c>
      <c r="D143">
        <v>1882.2338</v>
      </c>
      <c r="E143">
        <v>1881.2727</v>
      </c>
      <c r="F143">
        <v>1906.1280999999999</v>
      </c>
      <c r="G143">
        <v>1892.13</v>
      </c>
      <c r="H143">
        <v>1993.5025000000001</v>
      </c>
      <c r="I143">
        <v>1933.7986000000001</v>
      </c>
      <c r="J143">
        <v>1897.2046</v>
      </c>
      <c r="K143">
        <v>1976.8922</v>
      </c>
      <c r="Y143">
        <f t="shared" si="6"/>
        <v>1915.6363999999999</v>
      </c>
      <c r="AA143">
        <f t="shared" si="7"/>
        <v>43.118991437822395</v>
      </c>
    </row>
    <row r="144" spans="1:27" x14ac:dyDescent="0.25">
      <c r="A144">
        <v>5500</v>
      </c>
      <c r="B144" t="s">
        <v>6</v>
      </c>
      <c r="C144">
        <v>1884.9784</v>
      </c>
      <c r="D144">
        <v>1891.0808</v>
      </c>
      <c r="E144">
        <v>1893.3510000000001</v>
      </c>
      <c r="F144">
        <v>1913.3158000000001</v>
      </c>
      <c r="G144">
        <v>1898.1768999999999</v>
      </c>
      <c r="H144">
        <v>2005.14</v>
      </c>
      <c r="I144">
        <v>1950.6071999999999</v>
      </c>
      <c r="J144">
        <v>1956.7139999999999</v>
      </c>
      <c r="K144">
        <v>2008.9093</v>
      </c>
      <c r="Y144">
        <f t="shared" si="6"/>
        <v>1933.5859333333335</v>
      </c>
      <c r="AA144">
        <f t="shared" si="7"/>
        <v>48.825110692322056</v>
      </c>
    </row>
    <row r="145" spans="1:27" x14ac:dyDescent="0.25">
      <c r="A145">
        <v>4000</v>
      </c>
      <c r="B145" t="s">
        <v>7</v>
      </c>
      <c r="C145">
        <v>2029.7873999999999</v>
      </c>
      <c r="D145">
        <v>1967.7861</v>
      </c>
      <c r="E145">
        <v>1908.7455</v>
      </c>
      <c r="F145">
        <v>2022.7581</v>
      </c>
      <c r="G145">
        <v>1942.3052</v>
      </c>
      <c r="H145">
        <v>1965.0482</v>
      </c>
      <c r="Y145">
        <f t="shared" si="6"/>
        <v>1972.7384166666664</v>
      </c>
      <c r="AA145">
        <f t="shared" si="7"/>
        <v>46.607926692931386</v>
      </c>
    </row>
    <row r="146" spans="1:27" x14ac:dyDescent="0.25">
      <c r="A146">
        <v>4100</v>
      </c>
      <c r="B146" t="s">
        <v>7</v>
      </c>
      <c r="C146">
        <v>2069.1669000000002</v>
      </c>
      <c r="D146">
        <v>1976.6695</v>
      </c>
      <c r="E146">
        <v>1952.6667</v>
      </c>
      <c r="F146">
        <v>2028.8807999999999</v>
      </c>
      <c r="G146">
        <v>1946.2644</v>
      </c>
      <c r="H146">
        <v>1970.6008999999999</v>
      </c>
      <c r="Y146">
        <f t="shared" si="6"/>
        <v>1990.7082</v>
      </c>
      <c r="AA146">
        <f t="shared" si="7"/>
        <v>48.242534527365009</v>
      </c>
    </row>
    <row r="147" spans="1:27" x14ac:dyDescent="0.25">
      <c r="A147">
        <v>4200</v>
      </c>
      <c r="B147" t="s">
        <v>7</v>
      </c>
      <c r="C147">
        <v>2077.6705000000002</v>
      </c>
      <c r="D147">
        <v>1988.2065</v>
      </c>
      <c r="E147">
        <v>1954.1107999999999</v>
      </c>
      <c r="F147">
        <v>2032.2981</v>
      </c>
      <c r="G147">
        <v>1947.2130999999999</v>
      </c>
      <c r="H147">
        <v>1972.1002000000001</v>
      </c>
      <c r="Y147">
        <f t="shared" si="6"/>
        <v>1995.2665333333334</v>
      </c>
      <c r="AA147">
        <f t="shared" si="7"/>
        <v>50.499902107416737</v>
      </c>
    </row>
    <row r="148" spans="1:27" x14ac:dyDescent="0.25">
      <c r="A148">
        <v>4300</v>
      </c>
      <c r="B148" t="s">
        <v>7</v>
      </c>
      <c r="C148">
        <v>2087.6738</v>
      </c>
      <c r="D148">
        <v>1998.9594999999999</v>
      </c>
      <c r="E148">
        <v>1952.3079</v>
      </c>
      <c r="F148">
        <v>2031.5596</v>
      </c>
      <c r="G148">
        <v>1943.7520999999999</v>
      </c>
      <c r="H148">
        <v>1965.4023</v>
      </c>
      <c r="Y148">
        <f t="shared" si="6"/>
        <v>1996.6091999999999</v>
      </c>
      <c r="AA148">
        <f t="shared" si="7"/>
        <v>55.22710304392222</v>
      </c>
    </row>
    <row r="149" spans="1:27" x14ac:dyDescent="0.25">
      <c r="A149">
        <v>4400</v>
      </c>
      <c r="B149" t="s">
        <v>7</v>
      </c>
      <c r="C149">
        <v>2097.5614</v>
      </c>
      <c r="D149">
        <v>2002.0498</v>
      </c>
      <c r="E149">
        <v>1947.5231000000001</v>
      </c>
      <c r="F149">
        <v>2027.0464999999999</v>
      </c>
      <c r="G149">
        <v>1935.8076000000001</v>
      </c>
      <c r="H149">
        <v>1952.2643</v>
      </c>
      <c r="Y149">
        <f t="shared" si="6"/>
        <v>1993.7087833333335</v>
      </c>
      <c r="AA149">
        <f t="shared" si="7"/>
        <v>61.918739449747058</v>
      </c>
    </row>
    <row r="150" spans="1:27" x14ac:dyDescent="0.25">
      <c r="A150">
        <v>4500</v>
      </c>
      <c r="B150" t="s">
        <v>7</v>
      </c>
      <c r="C150">
        <v>2105.5969</v>
      </c>
      <c r="D150">
        <v>1991.5094999999999</v>
      </c>
      <c r="E150">
        <v>1942.6433999999999</v>
      </c>
      <c r="F150">
        <v>2022.9335000000001</v>
      </c>
      <c r="G150">
        <v>1927.6708000000001</v>
      </c>
      <c r="H150">
        <v>1941.4522999999999</v>
      </c>
      <c r="Y150">
        <f t="shared" si="6"/>
        <v>1988.6344000000001</v>
      </c>
      <c r="AA150">
        <f t="shared" si="7"/>
        <v>67.70938492327339</v>
      </c>
    </row>
    <row r="151" spans="1:27" x14ac:dyDescent="0.25">
      <c r="A151">
        <v>4600</v>
      </c>
      <c r="B151" t="s">
        <v>7</v>
      </c>
      <c r="C151">
        <v>2107.4486999999999</v>
      </c>
      <c r="D151">
        <v>1972.64</v>
      </c>
      <c r="E151">
        <v>1939.2501999999999</v>
      </c>
      <c r="F151">
        <v>2021.8860999999999</v>
      </c>
      <c r="G151">
        <v>1922.607</v>
      </c>
      <c r="H151">
        <v>1937.1731</v>
      </c>
      <c r="Y151">
        <f t="shared" si="6"/>
        <v>1983.5008500000001</v>
      </c>
      <c r="AA151">
        <f t="shared" si="7"/>
        <v>70.380247816010112</v>
      </c>
    </row>
    <row r="152" spans="1:27" x14ac:dyDescent="0.25">
      <c r="A152">
        <v>4700</v>
      </c>
      <c r="B152" t="s">
        <v>7</v>
      </c>
      <c r="C152">
        <v>2098.2932000000001</v>
      </c>
      <c r="D152">
        <v>1963.3819000000001</v>
      </c>
      <c r="E152">
        <v>1940.4456</v>
      </c>
      <c r="F152">
        <v>2026.6304</v>
      </c>
      <c r="G152">
        <v>1929.7224000000001</v>
      </c>
      <c r="H152">
        <v>1937.9236000000001</v>
      </c>
      <c r="Y152">
        <f t="shared" si="6"/>
        <v>1982.7328500000001</v>
      </c>
      <c r="AA152">
        <f t="shared" si="7"/>
        <v>66.726062166675163</v>
      </c>
    </row>
    <row r="153" spans="1:27" x14ac:dyDescent="0.25">
      <c r="A153">
        <v>4800</v>
      </c>
      <c r="B153" t="s">
        <v>7</v>
      </c>
      <c r="C153">
        <v>2070.1084999999998</v>
      </c>
      <c r="D153">
        <v>1957.0900999999999</v>
      </c>
      <c r="E153">
        <v>1943.4531999999999</v>
      </c>
      <c r="F153">
        <v>2043.8445999999999</v>
      </c>
      <c r="G153">
        <v>1950.8661999999999</v>
      </c>
      <c r="H153">
        <v>1941.6570999999999</v>
      </c>
      <c r="Y153">
        <f t="shared" si="6"/>
        <v>1984.5032833333335</v>
      </c>
      <c r="AA153">
        <f t="shared" si="7"/>
        <v>57.014885333267692</v>
      </c>
    </row>
    <row r="154" spans="1:27" x14ac:dyDescent="0.25">
      <c r="A154">
        <v>4900</v>
      </c>
      <c r="B154" t="s">
        <v>7</v>
      </c>
      <c r="C154">
        <v>2064.1417000000001</v>
      </c>
      <c r="D154">
        <v>1964.9393</v>
      </c>
      <c r="E154">
        <v>1965.8507999999999</v>
      </c>
      <c r="F154">
        <v>2050.8611000000001</v>
      </c>
      <c r="G154">
        <v>1968.5117</v>
      </c>
      <c r="H154">
        <v>1948.3964000000001</v>
      </c>
      <c r="Y154">
        <f t="shared" si="6"/>
        <v>1993.7834999999998</v>
      </c>
      <c r="AA154">
        <f t="shared" si="7"/>
        <v>50.037995670450314</v>
      </c>
    </row>
    <row r="155" spans="1:27" x14ac:dyDescent="0.25">
      <c r="A155">
        <v>5000</v>
      </c>
      <c r="B155" t="s">
        <v>7</v>
      </c>
      <c r="C155">
        <v>2048.1523999999999</v>
      </c>
      <c r="D155">
        <v>1983.3094000000001</v>
      </c>
      <c r="E155">
        <v>1978.6261</v>
      </c>
      <c r="F155">
        <v>2049.5045</v>
      </c>
      <c r="G155">
        <v>1972.7582</v>
      </c>
      <c r="H155">
        <v>1986.0101999999999</v>
      </c>
      <c r="Y155">
        <f t="shared" si="6"/>
        <v>2003.0601333333334</v>
      </c>
      <c r="AA155">
        <f t="shared" si="7"/>
        <v>35.739089386142254</v>
      </c>
    </row>
    <row r="156" spans="1:27" x14ac:dyDescent="0.25">
      <c r="A156">
        <v>5100</v>
      </c>
      <c r="B156" t="s">
        <v>7</v>
      </c>
      <c r="C156">
        <v>2094.7541000000001</v>
      </c>
      <c r="D156">
        <v>1986.213</v>
      </c>
      <c r="E156">
        <v>1977.9209000000001</v>
      </c>
      <c r="F156">
        <v>2046.1678999999999</v>
      </c>
      <c r="G156">
        <v>1971.5193999999999</v>
      </c>
      <c r="H156">
        <v>2011.6781000000001</v>
      </c>
      <c r="Y156">
        <f t="shared" si="6"/>
        <v>2014.7088999999996</v>
      </c>
      <c r="AA156">
        <f t="shared" si="7"/>
        <v>47.826341369040584</v>
      </c>
    </row>
    <row r="157" spans="1:27" x14ac:dyDescent="0.25">
      <c r="A157">
        <v>5200</v>
      </c>
      <c r="B157" t="s">
        <v>7</v>
      </c>
      <c r="C157">
        <v>2119.7534999999998</v>
      </c>
      <c r="D157">
        <v>2003.7262000000001</v>
      </c>
      <c r="E157">
        <v>2010.2116000000001</v>
      </c>
      <c r="F157">
        <v>2049.3953999999999</v>
      </c>
      <c r="G157">
        <v>1975.5429999999999</v>
      </c>
      <c r="H157">
        <v>2029.931</v>
      </c>
      <c r="Y157">
        <f t="shared" si="6"/>
        <v>2031.4267833333333</v>
      </c>
      <c r="AA157">
        <f t="shared" si="7"/>
        <v>49.934198682522783</v>
      </c>
    </row>
    <row r="158" spans="1:27" x14ac:dyDescent="0.25">
      <c r="A158">
        <v>5300</v>
      </c>
      <c r="B158" t="s">
        <v>7</v>
      </c>
      <c r="C158">
        <v>2154.0709000000002</v>
      </c>
      <c r="D158">
        <v>2058.1426000000001</v>
      </c>
      <c r="E158">
        <v>2049.326</v>
      </c>
      <c r="F158">
        <v>2060.3444</v>
      </c>
      <c r="G158">
        <v>1985.9703</v>
      </c>
      <c r="H158">
        <v>2055.1507000000001</v>
      </c>
      <c r="Y158">
        <f t="shared" si="6"/>
        <v>2060.5008166666671</v>
      </c>
      <c r="AA158">
        <f t="shared" si="7"/>
        <v>53.794505923018505</v>
      </c>
    </row>
    <row r="159" spans="1:27" x14ac:dyDescent="0.25">
      <c r="A159">
        <v>5400</v>
      </c>
      <c r="B159" t="s">
        <v>7</v>
      </c>
      <c r="C159">
        <v>2173.0767999999998</v>
      </c>
      <c r="D159">
        <v>2078.5401999999999</v>
      </c>
      <c r="E159">
        <v>2076.5745000000002</v>
      </c>
      <c r="F159">
        <v>2079.7114999999999</v>
      </c>
      <c r="G159">
        <v>2005.8525999999999</v>
      </c>
      <c r="H159">
        <v>2074.7494999999999</v>
      </c>
      <c r="Y159">
        <f t="shared" si="6"/>
        <v>2081.4175166666669</v>
      </c>
      <c r="AA159">
        <f t="shared" si="7"/>
        <v>53.273985307630802</v>
      </c>
    </row>
    <row r="160" spans="1:27" x14ac:dyDescent="0.25">
      <c r="A160">
        <v>5500</v>
      </c>
      <c r="B160" t="s">
        <v>7</v>
      </c>
      <c r="C160">
        <v>2187.9553000000001</v>
      </c>
      <c r="D160">
        <v>2138.9724999999999</v>
      </c>
      <c r="E160">
        <v>2114.7638000000002</v>
      </c>
      <c r="F160">
        <v>2126.2305000000001</v>
      </c>
      <c r="G160">
        <v>2039.3058000000001</v>
      </c>
      <c r="H160">
        <v>2086.9227999999998</v>
      </c>
      <c r="Y160">
        <f t="shared" si="6"/>
        <v>2115.6917833333332</v>
      </c>
      <c r="AA160">
        <f t="shared" si="7"/>
        <v>50.076753415988016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AC6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f2</vt:lpstr>
      <vt:lpstr>Лист3</vt:lpstr>
      <vt:lpstr>Лист1!formanttable_f1_emm</vt:lpstr>
      <vt:lpstr>'f2'!formanttable_f2_emm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2019-05-15T06:58:10Z</dcterms:modified>
</cp:coreProperties>
</file>