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livery\Testing COE\Delivery Support\Delivery KRA\"/>
    </mc:Choice>
  </mc:AlternateContent>
  <bookViews>
    <workbookView xWindow="0" yWindow="60" windowWidth="12600" windowHeight="7695"/>
  </bookViews>
  <sheets>
    <sheet name="PMS" sheetId="2" r:id="rId1"/>
    <sheet name="Incentive" sheetId="1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9" i="1" l="1"/>
  <c r="F20" i="1" l="1"/>
</calcChain>
</file>

<file path=xl/comments1.xml><?xml version="1.0" encoding="utf-8"?>
<comments xmlns="http://schemas.openxmlformats.org/spreadsheetml/2006/main">
  <authors>
    <author>Ketan Joshi</author>
  </authors>
  <commentList>
    <comment ref="E5" authorId="0" shapeId="0">
      <text>
        <r>
          <rPr>
            <b/>
            <sz val="9"/>
            <color indexed="81"/>
            <rFont val="Tahoma"/>
            <charset val="1"/>
          </rPr>
          <t>Assuming scale of 1-10</t>
        </r>
      </text>
    </comment>
  </commentList>
</comments>
</file>

<file path=xl/sharedStrings.xml><?xml version="1.0" encoding="utf-8"?>
<sst xmlns="http://schemas.openxmlformats.org/spreadsheetml/2006/main" count="173" uniqueCount="146">
  <si>
    <t>Order Book</t>
  </si>
  <si>
    <t>Revenue</t>
  </si>
  <si>
    <t>Profits</t>
  </si>
  <si>
    <t>Profitability</t>
  </si>
  <si>
    <t>Customer Referenceability</t>
  </si>
  <si>
    <t>Quality</t>
  </si>
  <si>
    <t>On-time Delivery</t>
  </si>
  <si>
    <t>Measures</t>
  </si>
  <si>
    <t>Target</t>
  </si>
  <si>
    <t>KPIs</t>
  </si>
  <si>
    <t>Value of orderbook</t>
  </si>
  <si>
    <t>- Q-o-Q Revenue Growth
- Account/Project Revenue</t>
  </si>
  <si>
    <t>- Absolute gross margins</t>
  </si>
  <si>
    <t>- % gross margin</t>
  </si>
  <si>
    <t xml:space="preserve"> - budget + 5%</t>
  </si>
  <si>
    <t>- Schedule slippage</t>
  </si>
  <si>
    <t>- CRESS (delivery and Product)
- Customers willingness to give references</t>
  </si>
  <si>
    <t xml:space="preserve">- 6
- 100% </t>
  </si>
  <si>
    <t>Yes</t>
  </si>
  <si>
    <t>Financials</t>
  </si>
  <si>
    <t>Customer</t>
  </si>
  <si>
    <t>Delivery</t>
  </si>
  <si>
    <t>People</t>
  </si>
  <si>
    <t>Attrition</t>
  </si>
  <si>
    <t>Training</t>
  </si>
  <si>
    <t>Organizational Initiatives</t>
  </si>
  <si>
    <t>- Number of resources resigned</t>
  </si>
  <si>
    <t>- 10% employees resigned</t>
  </si>
  <si>
    <t>&gt;=G8</t>
  </si>
  <si>
    <t>Notes</t>
  </si>
  <si>
    <t>- as per agreed budget</t>
  </si>
  <si>
    <t>-2 per year</t>
  </si>
  <si>
    <t>- Number of certification credits</t>
  </si>
  <si>
    <t>- Number of training credits</t>
  </si>
  <si>
    <t>Revenue/FTE person month</t>
  </si>
  <si>
    <t>- Support at least 1 org. initiative</t>
  </si>
  <si>
    <t>Support Org Initiatives</t>
  </si>
  <si>
    <t>- Story Points/FTE person days (velocity)</t>
  </si>
  <si>
    <t>Domain/Tech. Certifications</t>
  </si>
  <si>
    <t>Productivity (Sprint Team Velocity)</t>
  </si>
  <si>
    <t>List of key ~10 org. initiatives should be published at the start of the year.</t>
  </si>
  <si>
    <t>- Defect density delivered
- First-time-right</t>
  </si>
  <si>
    <t xml:space="preserve">- 85% </t>
  </si>
  <si>
    <t>Managers going after for certification</t>
  </si>
  <si>
    <t>-$xxxK/FTE person month</t>
  </si>
  <si>
    <t>Is it really relevent if financials are managed well? In case there is higher attrition then it will show on financials eventually.
30% low salary market
not much opportunities / growth
Did not like the manager
PMS
Blood Donation - Bring new blood in to team</t>
  </si>
  <si>
    <t>COGS/FTE person month</t>
  </si>
  <si>
    <t>G12, G14</t>
  </si>
  <si>
    <t>G10, G8</t>
  </si>
  <si>
    <r>
      <t xml:space="preserve">- 0.15 bugs leaked to client per </t>
    </r>
    <r>
      <rPr>
        <sz val="9"/>
        <color rgb="FFFF0000"/>
        <rFont val="Calibri"/>
        <family val="2"/>
        <scheme val="minor"/>
      </rPr>
      <t>story</t>
    </r>
    <r>
      <rPr>
        <sz val="9"/>
        <color theme="1"/>
        <rFont val="Calibri"/>
        <family val="2"/>
        <scheme val="minor"/>
      </rPr>
      <t xml:space="preserve"> point worked (non-AMS)
- 95% (AMS)</t>
    </r>
  </si>
  <si>
    <t>- Ontime delivery without compromising scope (non-AMS)
- SLA adherence in production per contract (AMS)</t>
  </si>
  <si>
    <t>P&amp;C Delivery KRAs for Incentive / Bonus</t>
  </si>
  <si>
    <t>Weightage</t>
  </si>
  <si>
    <t>Target (Rating B)</t>
  </si>
  <si>
    <t>Target (Rating A)</t>
  </si>
  <si>
    <t>Target (Rating C)</t>
  </si>
  <si>
    <t>ALT may chose to take up additional business on lower margin to improve top line.</t>
  </si>
  <si>
    <t>Helps to grow at the top level with the size of the Organization. This will enforce Sales not to reduce the rates for T&amp;M</t>
  </si>
  <si>
    <t>Incentive Calculation Guidelines</t>
  </si>
  <si>
    <t>Kitty calculation</t>
  </si>
  <si>
    <t>Weight Distribution of Performance</t>
  </si>
  <si>
    <t>ALT</t>
  </si>
  <si>
    <t>BU</t>
  </si>
  <si>
    <t>Company</t>
  </si>
  <si>
    <t>Total</t>
  </si>
  <si>
    <t>G14, G12</t>
  </si>
  <si>
    <t>Need to chk</t>
  </si>
  <si>
    <t>Discuss??</t>
  </si>
  <si>
    <t>KRAs</t>
  </si>
  <si>
    <t>0 escalations</t>
  </si>
  <si>
    <t>2 escalations</t>
  </si>
  <si>
    <t>Customer Escalation</t>
  </si>
  <si>
    <t>Formal complaint from customer to MLT. 
After investigation, major issues at our end.</t>
  </si>
  <si>
    <t>- Support org. initiative</t>
  </si>
  <si>
    <t>Organization</t>
  </si>
  <si>
    <t>Target (Rating D)</t>
  </si>
  <si>
    <t>Target (Rating E)</t>
  </si>
  <si>
    <t>No. of Customer Escalations</t>
  </si>
  <si>
    <t xml:space="preserve">- Hours / FP
- Story points / FTE
- Automation
</t>
  </si>
  <si>
    <t>4 escalations</t>
  </si>
  <si>
    <t>7 escalations</t>
  </si>
  <si>
    <t>&gt;7 escalations</t>
  </si>
  <si>
    <t>Worst performance than rating D</t>
  </si>
  <si>
    <t>- Support &gt; 2 org. initiative</t>
  </si>
  <si>
    <t>- Support = 2 org. initiative</t>
  </si>
  <si>
    <t>- Support = 1 org. initiative</t>
  </si>
  <si>
    <t>No Org initiative</t>
  </si>
  <si>
    <t>&lt;70%</t>
  </si>
  <si>
    <t>- as per agreed budget - 10%</t>
  </si>
  <si>
    <t>- as per agreed budget - 20%</t>
  </si>
  <si>
    <t>- as per agreed budget &lt; 20%</t>
  </si>
  <si>
    <t>Financials - L&amp;A</t>
  </si>
  <si>
    <t>GM1% growth over budget (GME v/s GMA)</t>
  </si>
  <si>
    <t>Delivery KRAs</t>
  </si>
  <si>
    <t>Timesheet Compliance</t>
  </si>
  <si>
    <t>Weekly Timesheet Compliance</t>
  </si>
  <si>
    <t>- 100%</t>
  </si>
  <si>
    <t>Between 95% to 99%</t>
  </si>
  <si>
    <t>Between 90% to 95%</t>
  </si>
  <si>
    <t>Between 85% to 80%</t>
  </si>
  <si>
    <t>&lt;80%</t>
  </si>
  <si>
    <t xml:space="preserve">- Ontime delivery without compromising scope </t>
  </si>
  <si>
    <t>-  delivery without compromising scope - 1 minor delay
- For AMS Projects (to be defined as per the contract SLA)</t>
  </si>
  <si>
    <t xml:space="preserve">- delivery without compromising scope (non-AMS) - 1 major delay or 3 minor delays
- For AMS Projects (to be defined as per the contract SLA)
</t>
  </si>
  <si>
    <t xml:space="preserve">- delivery without compromising scope (non-AMS) - 2 major delays or 5 minor delays
- For AMS Projects (to be defined as per the contract SLA)
</t>
  </si>
  <si>
    <t>Customer Satisfaction/Customer Referenceability</t>
  </si>
  <si>
    <t xml:space="preserve">CRESS Rating : 9-10
- Customer willingness to give references &gt;50% </t>
  </si>
  <si>
    <t xml:space="preserve">CRESS Rating : 7-8
- Customer willingness to give references -50% </t>
  </si>
  <si>
    <t xml:space="preserve">CRESS Rating : 6-5
- Customer willingness to give references &lt;50% </t>
  </si>
  <si>
    <t xml:space="preserve">4
- Customer willingness to give references &lt;25% </t>
  </si>
  <si>
    <t>3
- Customer willingness to give references -0</t>
  </si>
  <si>
    <t>- 0.x bugs leaked to client per XXX test cases  worked 
- Defects identified on Test Cases</t>
  </si>
  <si>
    <t xml:space="preserve">These nos. will have to be arrived at based on past data of projects . </t>
  </si>
  <si>
    <t>On a scale of 7, Improvement of rating from previous cycle also has to be factored in</t>
  </si>
  <si>
    <t>- Productivity to be met : 85% to 90% for the applicable tasks 
' -  % of compliance : 85% to 90%</t>
  </si>
  <si>
    <t>- Productivity to be met : 80% to 85% for the applicable tasks 
' -  % of compliance : 80% to 85%</t>
  </si>
  <si>
    <t>- Productivity to be met : 75% to 80% for the applicable tasks 
' -  % of compliance : 75% to 80%</t>
  </si>
  <si>
    <t>- Productivity to be met : 70% to 75% for the applicable tasks 
' -  % of compliance : 70% to 75%</t>
  </si>
  <si>
    <t>- 15% of Domain certified team (Manager) OR Self certification
'- Hours of training for self</t>
  </si>
  <si>
    <t>&gt; 20% of team domain certified (Manager)
or
2 certifications (self)
or 
'&gt; Attended training of more than 32 hours</t>
  </si>
  <si>
    <t>&gt; 15% of team domain certified (Manager)
or
1 certifications (self)
or
'&gt; Attended training of 32 hours</t>
  </si>
  <si>
    <t>&gt; 10% of team domain certified (Manager)
or
No certification (self)
or '&gt; Attended training of more than 20 hours</t>
  </si>
  <si>
    <t>Upto 5% of team domain certified
'&gt; Or Attended training of more than 10 hours</t>
  </si>
  <si>
    <t>&lt;5% of team domain certified
or '&gt; Attended training of less than 10 hours</t>
  </si>
  <si>
    <t>G6</t>
  </si>
  <si>
    <t>G5, G4,T2</t>
  </si>
  <si>
    <t>To be defined by each team based on their productivity metrics</t>
  </si>
  <si>
    <t>Revenue/Order book for EANB/NANB</t>
  </si>
  <si>
    <t>- Revenue growth 
'-EANB/NANB contribution to OB</t>
  </si>
  <si>
    <t xml:space="preserve">$50K </t>
  </si>
  <si>
    <t xml:space="preserve">$30K </t>
  </si>
  <si>
    <t xml:space="preserve">$10K </t>
  </si>
  <si>
    <t>None</t>
  </si>
  <si>
    <t>- as per agreed budget + &gt;10%</t>
  </si>
  <si>
    <t>Reduce Attrition
Retention of Key resources</t>
  </si>
  <si>
    <t>- Number of resources resigned from the team
'- Retention of A and B category resources (90%)</t>
  </si>
  <si>
    <t>- &lt;10% employees resigned
'&lt; 10% A&amp;B resources resigned</t>
  </si>
  <si>
    <t>- Upto 15% employees resigned
'upto 15% A&amp;B resources resigned</t>
  </si>
  <si>
    <t>- Upto 20% employees resigned
'upto 20% A&amp;B resources resigned</t>
  </si>
  <si>
    <t>- Upto 25% employees resigned
'upto 25% A&amp;B resources resigned</t>
  </si>
  <si>
    <t>Supporting key organization /TCoE initiatives like 
Presenting seminars (1) or participation in conference (1)
Contri. to training (16 hrs)
Interviews
Pre-sales activities 
Asset Creation
Client Visits</t>
  </si>
  <si>
    <t>- &gt; 25% employees resigned
'&gt;25% A&amp;B resources resigned</t>
  </si>
  <si>
    <t xml:space="preserve">- Defect leakage
- First-time-right
- Defects identified on test cases through Internal /Extrenal review /Coverage
For Automation additonally  1) Strategy parameter to be considered and 2) instead of test cases , the quality of test scripts will be important .
For Performance , additonally 1) Startegy parameter to be considered 2) Solutioning </t>
  </si>
  <si>
    <t xml:space="preserve">- 0.x bugs leaked to client per XXX test cases  worked 
- Defects identified on Test Cases
'Well strategised and automation done in such a way that it has exceeded customer's expection 
'Well strategised and performance testing /solutioning done in such a way that it has exceeded customer's expection </t>
  </si>
  <si>
    <t xml:space="preserve">- 0.x bugs leaked to client per XXX test cases  worked 
- Defects identified on Test Cases
'Strategise and perform beyond the scope planned for Automation  inline with the customer's expectations
'Well strategised and performance testing /solutioning done in such a way that it has met customer's expection </t>
  </si>
  <si>
    <t xml:space="preserve">- 0.x bugs leaked to client per XXX test cases  worked 
- Defects identified on Test Cases
'Strategise and  Perform Automation as per the scope shared with the customer  inline with the customer's expectations.
'Well strategised and performance testing  done in such a way that it has met customer's expection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</si>
</sst>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trike/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72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1" xfId="0" applyFont="1" applyBorder="1"/>
    <xf numFmtId="0" fontId="1" fillId="0" borderId="1" xfId="0" applyFont="1" applyBorder="1" applyAlignment="1">
      <alignment vertical="top"/>
    </xf>
    <xf numFmtId="0" fontId="1" fillId="0" borderId="1" xfId="0" quotePrefix="1" applyFont="1" applyBorder="1" applyAlignment="1">
      <alignment vertical="top" wrapText="1"/>
    </xf>
    <xf numFmtId="0" fontId="1" fillId="0" borderId="1" xfId="0" quotePrefix="1" applyFont="1" applyBorder="1" applyAlignment="1">
      <alignment vertical="top"/>
    </xf>
    <xf numFmtId="0" fontId="1" fillId="0" borderId="1" xfId="0" quotePrefix="1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2" fillId="0" borderId="4" xfId="0" applyFont="1" applyBorder="1"/>
    <xf numFmtId="0" fontId="1" fillId="0" borderId="4" xfId="0" quotePrefix="1" applyFont="1" applyBorder="1" applyAlignment="1">
      <alignment vertical="top" wrapText="1"/>
    </xf>
    <xf numFmtId="0" fontId="1" fillId="0" borderId="4" xfId="0" quotePrefix="1" applyFont="1" applyBorder="1" applyAlignment="1">
      <alignment horizontal="left" vertical="center" wrapText="1"/>
    </xf>
    <xf numFmtId="0" fontId="1" fillId="0" borderId="4" xfId="0" quotePrefix="1" applyFont="1" applyFill="1" applyBorder="1" applyAlignment="1">
      <alignment vertical="top"/>
    </xf>
    <xf numFmtId="0" fontId="1" fillId="0" borderId="4" xfId="0" applyFont="1" applyBorder="1"/>
    <xf numFmtId="0" fontId="1" fillId="0" borderId="4" xfId="0" quotePrefix="1" applyFont="1" applyBorder="1" applyAlignment="1">
      <alignment vertical="center" wrapText="1"/>
    </xf>
    <xf numFmtId="9" fontId="6" fillId="0" borderId="1" xfId="1" applyFont="1" applyBorder="1" applyAlignment="1">
      <alignment vertical="center"/>
    </xf>
    <xf numFmtId="9" fontId="1" fillId="0" borderId="1" xfId="1" applyFont="1" applyBorder="1" applyAlignment="1">
      <alignment vertical="center"/>
    </xf>
    <xf numFmtId="9" fontId="1" fillId="0" borderId="1" xfId="0" applyNumberFormat="1" applyFont="1" applyBorder="1" applyAlignment="1">
      <alignment vertical="center"/>
    </xf>
    <xf numFmtId="0" fontId="1" fillId="2" borderId="1" xfId="0" quotePrefix="1" applyFont="1" applyFill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1" fillId="0" borderId="1" xfId="0" quotePrefix="1" applyFont="1" applyBorder="1" applyAlignment="1">
      <alignment vertical="center"/>
    </xf>
    <xf numFmtId="0" fontId="1" fillId="0" borderId="4" xfId="0" quotePrefix="1" applyFont="1" applyFill="1" applyBorder="1" applyAlignment="1">
      <alignment vertical="center"/>
    </xf>
    <xf numFmtId="0" fontId="1" fillId="0" borderId="4" xfId="0" quotePrefix="1" applyFont="1" applyBorder="1" applyAlignment="1">
      <alignment vertical="center"/>
    </xf>
    <xf numFmtId="0" fontId="1" fillId="2" borderId="4" xfId="0" quotePrefix="1" applyFont="1" applyFill="1" applyBorder="1" applyAlignment="1">
      <alignment vertical="center"/>
    </xf>
    <xf numFmtId="0" fontId="5" fillId="0" borderId="1" xfId="0" quotePrefix="1" applyFont="1" applyBorder="1" applyAlignment="1">
      <alignment vertical="center"/>
    </xf>
    <xf numFmtId="0" fontId="5" fillId="0" borderId="4" xfId="0" quotePrefix="1" applyFont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5" fillId="0" borderId="4" xfId="0" quotePrefix="1" applyFont="1" applyFill="1" applyBorder="1" applyAlignment="1">
      <alignment vertical="center"/>
    </xf>
    <xf numFmtId="9" fontId="5" fillId="0" borderId="1" xfId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wrapText="1"/>
    </xf>
    <xf numFmtId="0" fontId="7" fillId="0" borderId="5" xfId="0" applyFont="1" applyBorder="1" applyAlignment="1">
      <alignment wrapText="1"/>
    </xf>
    <xf numFmtId="9" fontId="1" fillId="0" borderId="1" xfId="0" applyNumberFormat="1" applyFont="1" applyBorder="1"/>
    <xf numFmtId="0" fontId="2" fillId="0" borderId="0" xfId="0" applyFont="1"/>
    <xf numFmtId="0" fontId="1" fillId="0" borderId="1" xfId="0" applyFont="1" applyFill="1" applyBorder="1" applyAlignment="1">
      <alignment vertical="center" wrapText="1"/>
    </xf>
    <xf numFmtId="9" fontId="2" fillId="0" borderId="1" xfId="0" applyNumberFormat="1" applyFont="1" applyBorder="1" applyAlignment="1">
      <alignment horizontal="center"/>
    </xf>
    <xf numFmtId="0" fontId="1" fillId="0" borderId="1" xfId="0" quotePrefix="1" applyFont="1" applyFill="1" applyBorder="1" applyAlignment="1">
      <alignment vertical="top" wrapText="1"/>
    </xf>
    <xf numFmtId="9" fontId="1" fillId="0" borderId="4" xfId="0" quotePrefix="1" applyNumberFormat="1" applyFont="1" applyFill="1" applyBorder="1" applyAlignment="1">
      <alignment vertical="center"/>
    </xf>
    <xf numFmtId="9" fontId="1" fillId="0" borderId="0" xfId="0" applyNumberFormat="1" applyFont="1"/>
    <xf numFmtId="10" fontId="1" fillId="0" borderId="0" xfId="0" applyNumberFormat="1" applyFont="1"/>
    <xf numFmtId="0" fontId="1" fillId="0" borderId="1" xfId="0" quotePrefix="1" applyFont="1" applyBorder="1" applyAlignment="1">
      <alignment vertical="center" wrapText="1"/>
    </xf>
    <xf numFmtId="0" fontId="1" fillId="0" borderId="4" xfId="0" quotePrefix="1" applyFont="1" applyFill="1" applyBorder="1" applyAlignment="1">
      <alignment vertical="center" wrapText="1"/>
    </xf>
    <xf numFmtId="0" fontId="1" fillId="0" borderId="1" xfId="0" applyFont="1" applyFill="1" applyBorder="1" applyAlignment="1">
      <alignment wrapText="1"/>
    </xf>
    <xf numFmtId="0" fontId="1" fillId="0" borderId="1" xfId="0" quotePrefix="1" applyFont="1" applyFill="1" applyBorder="1" applyAlignment="1">
      <alignment wrapText="1"/>
    </xf>
    <xf numFmtId="0" fontId="1" fillId="0" borderId="4" xfId="0" quotePrefix="1" applyFont="1" applyFill="1" applyBorder="1" applyAlignment="1">
      <alignment wrapText="1"/>
    </xf>
    <xf numFmtId="0" fontId="1" fillId="0" borderId="0" xfId="0" applyFont="1" applyFill="1"/>
    <xf numFmtId="9" fontId="1" fillId="0" borderId="0" xfId="0" applyNumberFormat="1" applyFont="1" applyFill="1"/>
    <xf numFmtId="10" fontId="1" fillId="0" borderId="0" xfId="0" applyNumberFormat="1" applyFont="1" applyFill="1"/>
    <xf numFmtId="0" fontId="1" fillId="0" borderId="1" xfId="0" applyFont="1" applyFill="1" applyBorder="1" applyAlignment="1">
      <alignment horizontal="left" vertical="center" wrapText="1"/>
    </xf>
    <xf numFmtId="9" fontId="1" fillId="0" borderId="4" xfId="0" quotePrefix="1" applyNumberFormat="1" applyFont="1" applyFill="1" applyBorder="1" applyAlignment="1">
      <alignment vertical="center" wrapText="1"/>
    </xf>
    <xf numFmtId="9" fontId="2" fillId="0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7" fillId="0" borderId="6" xfId="0" applyFont="1" applyBorder="1" applyAlignment="1">
      <alignment horizontal="center" wrapText="1"/>
    </xf>
    <xf numFmtId="0" fontId="7" fillId="0" borderId="7" xfId="0" applyFont="1" applyBorder="1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9"/>
  <sheetViews>
    <sheetView tabSelected="1" zoomScaleNormal="10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L1" sqref="L1:L1048576"/>
    </sheetView>
  </sheetViews>
  <sheetFormatPr defaultColWidth="9.140625" defaultRowHeight="12" x14ac:dyDescent="0.2"/>
  <cols>
    <col min="1" max="1" width="2.28515625" style="2" customWidth="1"/>
    <col min="2" max="2" width="9.85546875" style="2" customWidth="1"/>
    <col min="3" max="3" width="20.28515625" style="20" customWidth="1"/>
    <col min="4" max="4" width="24" style="2" customWidth="1"/>
    <col min="5" max="5" width="24.28515625" style="2" customWidth="1"/>
    <col min="6" max="6" width="27.42578125" style="2" customWidth="1"/>
    <col min="7" max="7" width="23.5703125" style="2" customWidth="1"/>
    <col min="8" max="8" width="25.140625" style="2" customWidth="1"/>
    <col min="9" max="9" width="23.5703125" style="2" customWidth="1"/>
    <col min="10" max="13" width="9.140625" style="2"/>
    <col min="14" max="14" width="38.42578125" style="20" customWidth="1"/>
    <col min="15" max="16384" width="9.140625" style="2"/>
  </cols>
  <sheetData>
    <row r="1" spans="2:18" ht="16.5" thickBot="1" x14ac:dyDescent="0.3">
      <c r="C1" s="38" t="s">
        <v>93</v>
      </c>
    </row>
    <row r="2" spans="2:18" x14ac:dyDescent="0.2">
      <c r="J2" s="61" t="s">
        <v>52</v>
      </c>
      <c r="K2" s="62"/>
      <c r="L2" s="62"/>
      <c r="M2" s="63"/>
      <c r="N2" s="21" t="s">
        <v>29</v>
      </c>
    </row>
    <row r="3" spans="2:18" x14ac:dyDescent="0.2">
      <c r="B3" s="3" t="s">
        <v>68</v>
      </c>
      <c r="C3" s="21" t="s">
        <v>9</v>
      </c>
      <c r="D3" s="3" t="s">
        <v>7</v>
      </c>
      <c r="E3" s="9" t="s">
        <v>54</v>
      </c>
      <c r="F3" s="9" t="s">
        <v>53</v>
      </c>
      <c r="G3" s="9" t="s">
        <v>55</v>
      </c>
      <c r="H3" s="9" t="s">
        <v>75</v>
      </c>
      <c r="I3" s="9" t="s">
        <v>76</v>
      </c>
      <c r="J3" s="36" t="s">
        <v>47</v>
      </c>
      <c r="K3" s="36" t="s">
        <v>48</v>
      </c>
      <c r="L3" s="36" t="s">
        <v>124</v>
      </c>
      <c r="M3" s="36" t="s">
        <v>125</v>
      </c>
      <c r="N3" s="25"/>
    </row>
    <row r="4" spans="2:18" ht="24" x14ac:dyDescent="0.2">
      <c r="B4" s="64" t="s">
        <v>20</v>
      </c>
      <c r="C4" s="25" t="s">
        <v>71</v>
      </c>
      <c r="D4" s="1" t="s">
        <v>77</v>
      </c>
      <c r="E4" s="13" t="s">
        <v>69</v>
      </c>
      <c r="F4" s="13" t="s">
        <v>70</v>
      </c>
      <c r="G4" s="13" t="s">
        <v>79</v>
      </c>
      <c r="H4" s="13" t="s">
        <v>80</v>
      </c>
      <c r="I4" s="13" t="s">
        <v>81</v>
      </c>
      <c r="J4" s="42">
        <v>0.05</v>
      </c>
      <c r="K4" s="42">
        <v>0.05</v>
      </c>
      <c r="L4" s="42">
        <v>0</v>
      </c>
      <c r="M4" s="42">
        <v>0</v>
      </c>
      <c r="N4" s="25" t="s">
        <v>72</v>
      </c>
      <c r="P4" s="45"/>
      <c r="R4" s="46"/>
    </row>
    <row r="5" spans="2:18" s="52" customFormat="1" ht="48" x14ac:dyDescent="0.2">
      <c r="B5" s="65"/>
      <c r="C5" s="49" t="s">
        <v>105</v>
      </c>
      <c r="D5" s="50" t="s">
        <v>16</v>
      </c>
      <c r="E5" s="51" t="s">
        <v>106</v>
      </c>
      <c r="F5" s="51" t="s">
        <v>107</v>
      </c>
      <c r="G5" s="51" t="s">
        <v>108</v>
      </c>
      <c r="H5" s="51" t="s">
        <v>109</v>
      </c>
      <c r="I5" s="51" t="s">
        <v>110</v>
      </c>
      <c r="J5" s="57">
        <v>0.15</v>
      </c>
      <c r="K5" s="57">
        <v>0.15</v>
      </c>
      <c r="L5" s="57">
        <v>0.05</v>
      </c>
      <c r="M5" s="57">
        <v>0.05</v>
      </c>
      <c r="N5" s="49" t="s">
        <v>113</v>
      </c>
      <c r="P5" s="53"/>
      <c r="R5" s="54"/>
    </row>
    <row r="6" spans="2:18" ht="214.5" customHeight="1" x14ac:dyDescent="0.2">
      <c r="B6" s="58" t="s">
        <v>21</v>
      </c>
      <c r="C6" s="19" t="s">
        <v>5</v>
      </c>
      <c r="D6" s="5" t="s">
        <v>142</v>
      </c>
      <c r="E6" s="10" t="s">
        <v>143</v>
      </c>
      <c r="F6" s="10" t="s">
        <v>144</v>
      </c>
      <c r="G6" s="10" t="s">
        <v>145</v>
      </c>
      <c r="H6" s="10" t="s">
        <v>111</v>
      </c>
      <c r="I6" s="10" t="s">
        <v>111</v>
      </c>
      <c r="J6" s="42">
        <v>0.1</v>
      </c>
      <c r="K6" s="42">
        <v>0.1</v>
      </c>
      <c r="L6" s="57">
        <v>0.3</v>
      </c>
      <c r="M6" s="57">
        <v>0.35</v>
      </c>
      <c r="N6" s="25" t="s">
        <v>112</v>
      </c>
      <c r="P6" s="45"/>
      <c r="R6" s="46"/>
    </row>
    <row r="7" spans="2:18" ht="96.75" customHeight="1" x14ac:dyDescent="0.2">
      <c r="B7" s="58"/>
      <c r="C7" s="55" t="s">
        <v>6</v>
      </c>
      <c r="D7" s="7" t="s">
        <v>15</v>
      </c>
      <c r="E7" s="11" t="s">
        <v>101</v>
      </c>
      <c r="F7" s="11" t="s">
        <v>102</v>
      </c>
      <c r="G7" s="11" t="s">
        <v>103</v>
      </c>
      <c r="H7" s="11" t="s">
        <v>104</v>
      </c>
      <c r="I7" s="11" t="s">
        <v>82</v>
      </c>
      <c r="J7" s="42">
        <v>0.15</v>
      </c>
      <c r="K7" s="42">
        <v>0.15</v>
      </c>
      <c r="L7" s="42">
        <v>0.35</v>
      </c>
      <c r="M7" s="42">
        <v>0.35</v>
      </c>
      <c r="N7" s="25"/>
      <c r="P7" s="45"/>
      <c r="R7" s="46"/>
    </row>
    <row r="8" spans="2:18" ht="60" x14ac:dyDescent="0.2">
      <c r="B8" s="58"/>
      <c r="C8" s="19" t="s">
        <v>39</v>
      </c>
      <c r="D8" s="43" t="s">
        <v>78</v>
      </c>
      <c r="E8" s="48" t="s">
        <v>114</v>
      </c>
      <c r="F8" s="56" t="s">
        <v>115</v>
      </c>
      <c r="G8" s="56" t="s">
        <v>116</v>
      </c>
      <c r="H8" s="56" t="s">
        <v>117</v>
      </c>
      <c r="I8" s="44" t="s">
        <v>87</v>
      </c>
      <c r="J8" s="42">
        <v>0.05</v>
      </c>
      <c r="K8" s="42">
        <v>0.05</v>
      </c>
      <c r="L8" s="42">
        <v>0.1</v>
      </c>
      <c r="M8" s="42">
        <v>0.1</v>
      </c>
      <c r="N8" s="19" t="s">
        <v>126</v>
      </c>
      <c r="P8" s="45"/>
      <c r="R8" s="46"/>
    </row>
    <row r="9" spans="2:18" ht="24" x14ac:dyDescent="0.2">
      <c r="B9" s="58"/>
      <c r="C9" s="19" t="s">
        <v>94</v>
      </c>
      <c r="D9" s="43" t="s">
        <v>95</v>
      </c>
      <c r="E9" s="27" t="s">
        <v>96</v>
      </c>
      <c r="F9" s="44" t="s">
        <v>97</v>
      </c>
      <c r="G9" s="44" t="s">
        <v>98</v>
      </c>
      <c r="H9" s="44" t="s">
        <v>99</v>
      </c>
      <c r="I9" s="44" t="s">
        <v>100</v>
      </c>
      <c r="J9" s="42">
        <v>0.05</v>
      </c>
      <c r="K9" s="42">
        <v>0.05</v>
      </c>
      <c r="L9" s="42">
        <v>0.05</v>
      </c>
      <c r="M9" s="42">
        <v>0.05</v>
      </c>
      <c r="N9" s="19"/>
      <c r="P9" s="45"/>
      <c r="R9" s="46"/>
    </row>
    <row r="10" spans="2:18" ht="36" x14ac:dyDescent="0.2">
      <c r="B10" s="64" t="s">
        <v>91</v>
      </c>
      <c r="C10" s="19" t="s">
        <v>127</v>
      </c>
      <c r="D10" s="5" t="s">
        <v>128</v>
      </c>
      <c r="E10" s="10" t="s">
        <v>129</v>
      </c>
      <c r="F10" s="10" t="s">
        <v>130</v>
      </c>
      <c r="G10" s="10" t="s">
        <v>131</v>
      </c>
      <c r="H10" s="14" t="s">
        <v>132</v>
      </c>
      <c r="I10" s="14"/>
      <c r="J10" s="42">
        <v>0.15</v>
      </c>
      <c r="K10" s="42">
        <v>0.1</v>
      </c>
      <c r="L10" s="42">
        <v>0</v>
      </c>
      <c r="M10" s="42">
        <v>0</v>
      </c>
      <c r="N10" s="25"/>
      <c r="P10" s="45"/>
      <c r="R10" s="46"/>
    </row>
    <row r="11" spans="2:18" ht="36" customHeight="1" x14ac:dyDescent="0.2">
      <c r="B11" s="65"/>
      <c r="C11" s="19"/>
      <c r="D11" s="47"/>
      <c r="E11" s="10"/>
      <c r="F11" s="14"/>
      <c r="G11" s="14"/>
      <c r="H11" s="14"/>
      <c r="I11" s="14"/>
      <c r="J11" s="42"/>
      <c r="K11" s="42"/>
      <c r="L11" s="42"/>
      <c r="M11" s="42"/>
      <c r="N11" s="25"/>
      <c r="P11" s="45"/>
      <c r="R11" s="46"/>
    </row>
    <row r="12" spans="2:18" ht="24" x14ac:dyDescent="0.2">
      <c r="B12" s="65"/>
      <c r="C12" s="19" t="s">
        <v>3</v>
      </c>
      <c r="D12" s="47" t="s">
        <v>92</v>
      </c>
      <c r="E12" s="10" t="s">
        <v>133</v>
      </c>
      <c r="F12" s="14" t="s">
        <v>30</v>
      </c>
      <c r="G12" s="14" t="s">
        <v>88</v>
      </c>
      <c r="H12" s="14" t="s">
        <v>89</v>
      </c>
      <c r="I12" s="14" t="s">
        <v>90</v>
      </c>
      <c r="J12" s="42">
        <v>0.15</v>
      </c>
      <c r="K12" s="42">
        <v>0.1</v>
      </c>
      <c r="L12" s="42">
        <v>0</v>
      </c>
      <c r="M12" s="42">
        <v>0</v>
      </c>
      <c r="N12" s="25"/>
      <c r="P12" s="45"/>
      <c r="R12" s="46"/>
    </row>
    <row r="13" spans="2:18" x14ac:dyDescent="0.2">
      <c r="B13" s="66"/>
      <c r="C13" s="19"/>
      <c r="D13" s="47"/>
      <c r="E13" s="10"/>
      <c r="F13" s="14"/>
      <c r="G13" s="14"/>
      <c r="H13" s="14"/>
      <c r="I13" s="14"/>
      <c r="J13" s="42"/>
      <c r="K13" s="42"/>
      <c r="L13" s="42"/>
      <c r="M13" s="42"/>
      <c r="N13" s="25"/>
      <c r="P13" s="45"/>
      <c r="R13" s="46"/>
    </row>
    <row r="14" spans="2:18" ht="84" x14ac:dyDescent="0.2">
      <c r="B14" s="58" t="s">
        <v>22</v>
      </c>
      <c r="C14" s="24" t="s">
        <v>38</v>
      </c>
      <c r="D14" s="47" t="s">
        <v>118</v>
      </c>
      <c r="E14" s="48" t="s">
        <v>119</v>
      </c>
      <c r="F14" s="48" t="s">
        <v>120</v>
      </c>
      <c r="G14" s="48" t="s">
        <v>121</v>
      </c>
      <c r="H14" s="48" t="s">
        <v>122</v>
      </c>
      <c r="I14" s="48" t="s">
        <v>123</v>
      </c>
      <c r="J14" s="42">
        <v>0</v>
      </c>
      <c r="K14" s="42">
        <v>0.1</v>
      </c>
      <c r="L14" s="42">
        <v>0.1</v>
      </c>
      <c r="M14" s="42">
        <v>0.1</v>
      </c>
      <c r="N14" s="19"/>
      <c r="P14" s="45"/>
      <c r="R14" s="46"/>
    </row>
    <row r="15" spans="2:18" ht="48" x14ac:dyDescent="0.2">
      <c r="B15" s="58"/>
      <c r="C15" s="41" t="s">
        <v>134</v>
      </c>
      <c r="D15" s="47" t="s">
        <v>135</v>
      </c>
      <c r="E15" s="48" t="s">
        <v>136</v>
      </c>
      <c r="F15" s="48" t="s">
        <v>137</v>
      </c>
      <c r="G15" s="48" t="s">
        <v>138</v>
      </c>
      <c r="H15" s="48" t="s">
        <v>139</v>
      </c>
      <c r="I15" s="48" t="s">
        <v>141</v>
      </c>
      <c r="J15" s="42">
        <v>0.1</v>
      </c>
      <c r="K15" s="42">
        <v>0.1</v>
      </c>
      <c r="L15" s="42">
        <v>0</v>
      </c>
      <c r="M15" s="42">
        <v>0</v>
      </c>
      <c r="N15" s="25"/>
      <c r="P15" s="45"/>
      <c r="R15" s="46"/>
    </row>
    <row r="16" spans="2:18" x14ac:dyDescent="0.2">
      <c r="B16" s="58"/>
      <c r="C16" s="41"/>
      <c r="D16" s="47"/>
      <c r="E16" s="48"/>
      <c r="F16" s="48"/>
      <c r="G16" s="48"/>
      <c r="H16" s="48"/>
      <c r="I16" s="48"/>
      <c r="J16" s="42"/>
      <c r="K16" s="42"/>
      <c r="L16" s="42"/>
      <c r="M16" s="42"/>
      <c r="N16" s="25"/>
      <c r="P16" s="45"/>
      <c r="R16" s="46"/>
    </row>
    <row r="17" spans="2:18" ht="144" x14ac:dyDescent="0.2">
      <c r="B17" s="59" t="s">
        <v>74</v>
      </c>
      <c r="C17" s="19" t="s">
        <v>140</v>
      </c>
      <c r="D17" s="26" t="s">
        <v>73</v>
      </c>
      <c r="E17" s="28" t="s">
        <v>83</v>
      </c>
      <c r="F17" s="28" t="s">
        <v>84</v>
      </c>
      <c r="G17" s="28" t="s">
        <v>85</v>
      </c>
      <c r="H17" s="28" t="s">
        <v>86</v>
      </c>
      <c r="I17" s="28" t="s">
        <v>86</v>
      </c>
      <c r="J17" s="42">
        <v>0.05</v>
      </c>
      <c r="K17" s="42">
        <v>0.05</v>
      </c>
      <c r="L17" s="42">
        <v>0.05</v>
      </c>
      <c r="M17" s="42">
        <v>0</v>
      </c>
      <c r="N17" s="25"/>
      <c r="P17" s="45"/>
      <c r="R17" s="46"/>
    </row>
    <row r="18" spans="2:18" x14ac:dyDescent="0.2">
      <c r="B18" s="60"/>
      <c r="C18" s="25"/>
      <c r="D18" s="1"/>
      <c r="E18" s="13"/>
      <c r="F18" s="13"/>
      <c r="G18" s="13"/>
      <c r="H18" s="13"/>
      <c r="I18" s="13"/>
      <c r="J18" s="42"/>
      <c r="K18" s="42"/>
      <c r="L18" s="16"/>
      <c r="M18" s="16"/>
      <c r="N18" s="25"/>
      <c r="R18" s="46"/>
    </row>
    <row r="19" spans="2:18" x14ac:dyDescent="0.2">
      <c r="J19" s="17"/>
      <c r="K19" s="17"/>
      <c r="L19" s="17"/>
      <c r="M19" s="17"/>
    </row>
  </sheetData>
  <mergeCells count="6">
    <mergeCell ref="B6:B9"/>
    <mergeCell ref="B14:B16"/>
    <mergeCell ref="B17:B18"/>
    <mergeCell ref="J2:M2"/>
    <mergeCell ref="B4:B5"/>
    <mergeCell ref="B10:B13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9"/>
  <sheetViews>
    <sheetView zoomScaleNormal="100" workbookViewId="0">
      <pane xSplit="5" ySplit="4" topLeftCell="F15" activePane="bottomRight" state="frozen"/>
      <selection pane="topRight" activeCell="E1" sqref="E1"/>
      <selection pane="bottomLeft" activeCell="A7" sqref="A7"/>
      <selection pane="bottomRight" activeCell="D28" sqref="D28"/>
    </sheetView>
  </sheetViews>
  <sheetFormatPr defaultColWidth="9.140625" defaultRowHeight="12" x14ac:dyDescent="0.2"/>
  <cols>
    <col min="1" max="1" width="2.28515625" style="2" customWidth="1"/>
    <col min="2" max="2" width="21.42578125" style="2" bestFit="1" customWidth="1"/>
    <col min="3" max="3" width="21.85546875" style="20" customWidth="1"/>
    <col min="4" max="4" width="30.42578125" style="2" bestFit="1" customWidth="1"/>
    <col min="5" max="5" width="34.5703125" style="2" bestFit="1" customWidth="1"/>
    <col min="6" max="6" width="9.140625" style="2"/>
    <col min="7" max="7" width="38.42578125" style="20" customWidth="1"/>
    <col min="8" max="16384" width="9.140625" style="2"/>
  </cols>
  <sheetData>
    <row r="1" spans="2:7" ht="15.75" customHeight="1" thickBot="1" x14ac:dyDescent="0.3">
      <c r="C1" s="70" t="s">
        <v>51</v>
      </c>
      <c r="D1" s="71"/>
    </row>
    <row r="3" spans="2:7" x14ac:dyDescent="0.2">
      <c r="F3" s="35" t="s">
        <v>52</v>
      </c>
      <c r="G3" s="21" t="s">
        <v>29</v>
      </c>
    </row>
    <row r="4" spans="2:7" x14ac:dyDescent="0.2">
      <c r="B4" s="1"/>
      <c r="C4" s="21" t="s">
        <v>9</v>
      </c>
      <c r="D4" s="3" t="s">
        <v>7</v>
      </c>
      <c r="E4" s="9" t="s">
        <v>8</v>
      </c>
      <c r="F4" s="35" t="s">
        <v>28</v>
      </c>
      <c r="G4" s="25"/>
    </row>
    <row r="5" spans="2:7" x14ac:dyDescent="0.2">
      <c r="B5" s="67" t="s">
        <v>19</v>
      </c>
      <c r="C5" s="19" t="s">
        <v>0</v>
      </c>
      <c r="D5" s="4" t="s">
        <v>10</v>
      </c>
      <c r="E5" s="10" t="s">
        <v>30</v>
      </c>
      <c r="F5" s="15">
        <v>0.05</v>
      </c>
      <c r="G5" s="25"/>
    </row>
    <row r="6" spans="2:7" ht="24" x14ac:dyDescent="0.2">
      <c r="B6" s="67"/>
      <c r="C6" s="19" t="s">
        <v>1</v>
      </c>
      <c r="D6" s="5" t="s">
        <v>11</v>
      </c>
      <c r="E6" s="14" t="s">
        <v>30</v>
      </c>
      <c r="F6" s="16">
        <v>0.1</v>
      </c>
      <c r="G6" s="25"/>
    </row>
    <row r="7" spans="2:7" x14ac:dyDescent="0.2">
      <c r="B7" s="67"/>
      <c r="C7" s="19" t="s">
        <v>2</v>
      </c>
      <c r="D7" s="6" t="s">
        <v>12</v>
      </c>
      <c r="E7" s="10" t="s">
        <v>30</v>
      </c>
      <c r="F7" s="16">
        <v>0.1</v>
      </c>
      <c r="G7" s="25"/>
    </row>
    <row r="8" spans="2:7" ht="36" x14ac:dyDescent="0.2">
      <c r="B8" s="67"/>
      <c r="C8" s="19" t="s">
        <v>34</v>
      </c>
      <c r="D8" s="26" t="s">
        <v>44</v>
      </c>
      <c r="E8" s="28" t="s">
        <v>44</v>
      </c>
      <c r="F8" s="16">
        <v>0.05</v>
      </c>
      <c r="G8" s="25" t="s">
        <v>57</v>
      </c>
    </row>
    <row r="9" spans="2:7" x14ac:dyDescent="0.2">
      <c r="B9" s="67"/>
      <c r="C9" s="22" t="s">
        <v>46</v>
      </c>
      <c r="D9" s="30" t="s">
        <v>44</v>
      </c>
      <c r="E9" s="31" t="s">
        <v>44</v>
      </c>
      <c r="F9" s="16"/>
      <c r="G9" s="25"/>
    </row>
    <row r="10" spans="2:7" ht="24" x14ac:dyDescent="0.2">
      <c r="B10" s="67"/>
      <c r="C10" s="22" t="s">
        <v>3</v>
      </c>
      <c r="D10" s="30" t="s">
        <v>13</v>
      </c>
      <c r="E10" s="31" t="s">
        <v>14</v>
      </c>
      <c r="F10" s="34" t="s">
        <v>18</v>
      </c>
      <c r="G10" s="25" t="s">
        <v>56</v>
      </c>
    </row>
    <row r="11" spans="2:7" ht="36" x14ac:dyDescent="0.2">
      <c r="B11" s="8" t="s">
        <v>20</v>
      </c>
      <c r="C11" s="19" t="s">
        <v>4</v>
      </c>
      <c r="D11" s="5" t="s">
        <v>16</v>
      </c>
      <c r="E11" s="10" t="s">
        <v>17</v>
      </c>
      <c r="F11" s="16">
        <v>0.25</v>
      </c>
      <c r="G11" s="25"/>
    </row>
    <row r="12" spans="2:7" ht="36" x14ac:dyDescent="0.2">
      <c r="B12" s="67" t="s">
        <v>21</v>
      </c>
      <c r="C12" s="19" t="s">
        <v>5</v>
      </c>
      <c r="D12" s="5" t="s">
        <v>41</v>
      </c>
      <c r="E12" s="10" t="s">
        <v>49</v>
      </c>
      <c r="F12" s="16">
        <v>0.15</v>
      </c>
      <c r="G12" s="25"/>
    </row>
    <row r="13" spans="2:7" ht="48" x14ac:dyDescent="0.2">
      <c r="B13" s="67"/>
      <c r="C13" s="23" t="s">
        <v>6</v>
      </c>
      <c r="D13" s="7" t="s">
        <v>15</v>
      </c>
      <c r="E13" s="11" t="s">
        <v>50</v>
      </c>
      <c r="F13" s="16">
        <v>0.15</v>
      </c>
      <c r="G13" s="25"/>
    </row>
    <row r="14" spans="2:7" ht="24" x14ac:dyDescent="0.2">
      <c r="B14" s="67"/>
      <c r="C14" s="19" t="s">
        <v>39</v>
      </c>
      <c r="D14" s="18" t="s">
        <v>37</v>
      </c>
      <c r="E14" s="29" t="s">
        <v>42</v>
      </c>
      <c r="F14" s="16">
        <v>0.1</v>
      </c>
      <c r="G14" s="25"/>
    </row>
    <row r="15" spans="2:7" ht="24" x14ac:dyDescent="0.2">
      <c r="B15" s="67" t="s">
        <v>22</v>
      </c>
      <c r="C15" s="24" t="s">
        <v>38</v>
      </c>
      <c r="D15" s="26" t="s">
        <v>32</v>
      </c>
      <c r="E15" s="27" t="s">
        <v>31</v>
      </c>
      <c r="F15" s="16">
        <v>0</v>
      </c>
      <c r="G15" s="19" t="s">
        <v>43</v>
      </c>
    </row>
    <row r="16" spans="2:7" ht="96" x14ac:dyDescent="0.2">
      <c r="B16" s="67"/>
      <c r="C16" s="32" t="s">
        <v>23</v>
      </c>
      <c r="D16" s="30" t="s">
        <v>26</v>
      </c>
      <c r="E16" s="33" t="s">
        <v>27</v>
      </c>
      <c r="F16" s="34" t="s">
        <v>18</v>
      </c>
      <c r="G16" s="25" t="s">
        <v>45</v>
      </c>
    </row>
    <row r="17" spans="2:7" x14ac:dyDescent="0.2">
      <c r="B17" s="67"/>
      <c r="C17" s="25" t="s">
        <v>24</v>
      </c>
      <c r="D17" s="6" t="s">
        <v>33</v>
      </c>
      <c r="E17" s="12" t="s">
        <v>31</v>
      </c>
      <c r="F17" s="16">
        <v>0</v>
      </c>
      <c r="G17" s="19" t="s">
        <v>43</v>
      </c>
    </row>
    <row r="18" spans="2:7" ht="24" x14ac:dyDescent="0.2">
      <c r="B18" s="68" t="s">
        <v>25</v>
      </c>
      <c r="C18" s="19" t="s">
        <v>36</v>
      </c>
      <c r="D18" s="26" t="s">
        <v>35</v>
      </c>
      <c r="E18" s="28" t="s">
        <v>35</v>
      </c>
      <c r="F18" s="16">
        <v>0.05</v>
      </c>
      <c r="G18" s="25" t="s">
        <v>40</v>
      </c>
    </row>
    <row r="19" spans="2:7" x14ac:dyDescent="0.2">
      <c r="B19" s="69"/>
      <c r="C19" s="25"/>
      <c r="D19" s="1"/>
      <c r="E19" s="13"/>
      <c r="F19" s="16"/>
      <c r="G19" s="25"/>
    </row>
    <row r="20" spans="2:7" x14ac:dyDescent="0.2">
      <c r="F20" s="17">
        <f t="shared" ref="F20" si="0">SUM(F5:F19)</f>
        <v>1</v>
      </c>
    </row>
    <row r="22" spans="2:7" ht="24" x14ac:dyDescent="0.2">
      <c r="C22" s="37" t="s">
        <v>58</v>
      </c>
    </row>
    <row r="23" spans="2:7" x14ac:dyDescent="0.2">
      <c r="C23" s="20" t="s">
        <v>59</v>
      </c>
      <c r="D23" s="40" t="s">
        <v>66</v>
      </c>
    </row>
    <row r="25" spans="2:7" ht="24" x14ac:dyDescent="0.2">
      <c r="B25" s="2" t="s">
        <v>67</v>
      </c>
      <c r="C25" s="25" t="s">
        <v>60</v>
      </c>
      <c r="D25" s="1" t="s">
        <v>65</v>
      </c>
      <c r="E25" s="1" t="s">
        <v>48</v>
      </c>
    </row>
    <row r="26" spans="2:7" x14ac:dyDescent="0.2">
      <c r="C26" s="25" t="s">
        <v>61</v>
      </c>
      <c r="D26" s="39">
        <v>0.1</v>
      </c>
      <c r="E26" s="39">
        <v>0.15</v>
      </c>
    </row>
    <row r="27" spans="2:7" x14ac:dyDescent="0.2">
      <c r="C27" s="25" t="s">
        <v>62</v>
      </c>
      <c r="D27" s="39">
        <v>0.05</v>
      </c>
      <c r="E27" s="39">
        <v>0.03</v>
      </c>
    </row>
    <row r="28" spans="2:7" x14ac:dyDescent="0.2">
      <c r="C28" s="25" t="s">
        <v>63</v>
      </c>
      <c r="D28" s="39">
        <v>0.05</v>
      </c>
      <c r="E28" s="39">
        <v>0.02</v>
      </c>
    </row>
    <row r="29" spans="2:7" x14ac:dyDescent="0.2">
      <c r="C29" s="25" t="s">
        <v>64</v>
      </c>
      <c r="D29" s="39">
        <v>0.2</v>
      </c>
      <c r="E29" s="39">
        <f>SUM(E26:E28)</f>
        <v>0.19999999999999998</v>
      </c>
    </row>
  </sheetData>
  <mergeCells count="5">
    <mergeCell ref="B5:B10"/>
    <mergeCell ref="B15:B17"/>
    <mergeCell ref="B12:B14"/>
    <mergeCell ref="B18:B19"/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PMS</vt:lpstr>
      <vt:lpstr>Incentive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Ketan Joshi</dc:creator>
  <cp:lastModifiedBy>Shalini Rajeev</cp:lastModifiedBy>
  <dcterms:created xsi:type="dcterms:W3CDTF">2015-04-01T13:44:26Z</dcterms:created>
  <dcterms:modified xsi:type="dcterms:W3CDTF">2016-09-14T09:52:37Z</dcterms:modified>
</cp:coreProperties>
</file>