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tiTozzi\Google Drive\[Meow Or Never]\Repositório\"/>
    </mc:Choice>
  </mc:AlternateContent>
  <bookViews>
    <workbookView xWindow="0" yWindow="0" windowWidth="20490" windowHeight="7425" tabRatio="653" activeTab="9"/>
  </bookViews>
  <sheets>
    <sheet name="Março" sheetId="5" r:id="rId1"/>
    <sheet name="Abril" sheetId="1" r:id="rId2"/>
    <sheet name="Maio" sheetId="4" r:id="rId3"/>
    <sheet name="Junho" sheetId="6" r:id="rId4"/>
    <sheet name="Julho" sheetId="7" r:id="rId5"/>
    <sheet name="Agosto" sheetId="8" r:id="rId6"/>
    <sheet name="Setembro" sheetId="9" r:id="rId7"/>
    <sheet name="Outubro" sheetId="10" r:id="rId8"/>
    <sheet name="Novembro" sheetId="11" r:id="rId9"/>
    <sheet name="---" sheetId="3" r:id="rId10"/>
  </sheets>
  <definedNames>
    <definedName name="_xlnm.Print_Area" localSheetId="9">'---'!$A$1:$O$17</definedName>
    <definedName name="_xlnm.Print_Area" localSheetId="1">Abril!$A$1:$O$17</definedName>
    <definedName name="_xlnm.Print_Area" localSheetId="5">Agosto!$A$1:$O$17</definedName>
    <definedName name="_xlnm.Print_Area" localSheetId="4">Julho!$A$1:$O$17</definedName>
    <definedName name="_xlnm.Print_Area" localSheetId="3">Junho!$A$1:$O$17</definedName>
    <definedName name="_xlnm.Print_Area" localSheetId="2">Maio!$A$1:$O$17</definedName>
    <definedName name="_xlnm.Print_Area" localSheetId="0">Março!$A$1:$O$17</definedName>
    <definedName name="_xlnm.Print_Area" localSheetId="8">Novembro!$A$1:$O$17</definedName>
    <definedName name="_xlnm.Print_Area" localSheetId="7">Outubro!$A$1:$O$17</definedName>
    <definedName name="_xlnm.Print_Area" localSheetId="6">Setembro!$A$1:$O$17</definedName>
    <definedName name="InícioProjeto" localSheetId="9">'---'!$M$19</definedName>
    <definedName name="InícioProjeto" localSheetId="5">Agosto!$M$19</definedName>
    <definedName name="InícioProjeto" localSheetId="4">Julho!$M$19</definedName>
    <definedName name="InícioProjeto" localSheetId="3">Junho!$M$19</definedName>
    <definedName name="InícioProjeto" localSheetId="2">Maio!$M$19</definedName>
    <definedName name="InícioProjeto" localSheetId="0">Março!$M$19</definedName>
    <definedName name="InícioProjeto" localSheetId="8">Novembro!$M$19</definedName>
    <definedName name="InícioProjeto" localSheetId="7">Outubro!$M$19</definedName>
    <definedName name="InícioProjeto" localSheetId="6">Setembro!$M$19</definedName>
    <definedName name="InícioProjeto">Abril!$M$19</definedName>
    <definedName name="TérminoProjeto" localSheetId="9">'---'!$M$32</definedName>
    <definedName name="TérminoProjeto" localSheetId="5">Agosto!#REF!</definedName>
    <definedName name="TérminoProjeto" localSheetId="4">Julho!#REF!</definedName>
    <definedName name="TérminoProjeto" localSheetId="3">Junho!$M$39</definedName>
    <definedName name="TérminoProjeto" localSheetId="2">Maio!$M$21</definedName>
    <definedName name="TérminoProjeto" localSheetId="0">Março!$M$22</definedName>
    <definedName name="TérminoProjeto" localSheetId="8">Novembro!#REF!</definedName>
    <definedName name="TérminoProjeto" localSheetId="7">Outubro!#REF!</definedName>
    <definedName name="TérminoProjeto" localSheetId="6">Setembro!#REF!</definedName>
    <definedName name="TérminoProjeto">Abril!$M$22</definedName>
  </definedNames>
  <calcPr calcId="162913"/>
</workbook>
</file>

<file path=xl/calcChain.xml><?xml version="1.0" encoding="utf-8"?>
<calcChain xmlns="http://schemas.openxmlformats.org/spreadsheetml/2006/main">
  <c r="F49" i="3" l="1"/>
  <c r="F37" i="3"/>
  <c r="F38" i="3"/>
  <c r="F39" i="3"/>
  <c r="F40" i="3"/>
  <c r="F41" i="3"/>
  <c r="F42" i="3"/>
  <c r="F43" i="3"/>
  <c r="F20" i="3"/>
  <c r="F21" i="3"/>
  <c r="F22" i="3"/>
  <c r="F23" i="3"/>
  <c r="F24" i="3"/>
  <c r="F25" i="3"/>
  <c r="F26" i="3"/>
  <c r="F27" i="3"/>
  <c r="F28" i="3"/>
  <c r="F29" i="3"/>
  <c r="F30" i="3"/>
  <c r="F53" i="11" l="1"/>
  <c r="F46" i="11"/>
  <c r="F45" i="11"/>
  <c r="F30" i="11"/>
  <c r="F28" i="11"/>
  <c r="F49" i="11"/>
  <c r="F23" i="11" l="1"/>
  <c r="F20" i="11"/>
  <c r="F51" i="10" l="1"/>
  <c r="F48" i="10" l="1"/>
  <c r="F44" i="10"/>
  <c r="F39" i="10" l="1"/>
  <c r="F29" i="10"/>
  <c r="F34" i="10"/>
  <c r="F36" i="10"/>
  <c r="F32" i="10" l="1"/>
  <c r="F31" i="10"/>
  <c r="F23" i="10" l="1"/>
  <c r="F57" i="9" l="1"/>
  <c r="F52" i="9"/>
  <c r="F54" i="9"/>
  <c r="F51" i="9" l="1"/>
  <c r="F48" i="9"/>
  <c r="F49" i="9"/>
  <c r="F42" i="9" l="1"/>
  <c r="F40" i="9"/>
  <c r="F44" i="9"/>
  <c r="F39" i="9" l="1"/>
  <c r="F36" i="9"/>
  <c r="F37" i="9"/>
  <c r="F27" i="9" l="1"/>
  <c r="F26" i="9"/>
  <c r="F22" i="9" l="1"/>
  <c r="F55" i="8"/>
  <c r="F60" i="8"/>
  <c r="F21" i="9"/>
  <c r="F28" i="8"/>
  <c r="F58" i="8"/>
  <c r="F35" i="8" l="1"/>
  <c r="F32" i="8"/>
  <c r="F36" i="8"/>
  <c r="F40" i="8"/>
  <c r="F31" i="8" l="1"/>
  <c r="F48" i="8"/>
  <c r="F24" i="8" l="1"/>
  <c r="F22" i="8"/>
  <c r="F26" i="8"/>
  <c r="F20" i="8"/>
  <c r="F21" i="8"/>
  <c r="F23" i="8"/>
  <c r="F61" i="7" l="1"/>
  <c r="F58" i="7"/>
  <c r="F22" i="7"/>
  <c r="F59" i="7"/>
  <c r="F60" i="7" l="1"/>
  <c r="F27" i="8"/>
  <c r="F26" i="7" l="1"/>
  <c r="F31" i="7"/>
  <c r="F63" i="7"/>
  <c r="F33" i="7" l="1"/>
  <c r="F34" i="7"/>
  <c r="F55" i="11" l="1"/>
  <c r="F50" i="11"/>
  <c r="F51" i="11"/>
  <c r="F52" i="11"/>
  <c r="F54" i="11"/>
  <c r="F48" i="11"/>
  <c r="F47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26" i="11"/>
  <c r="F25" i="11"/>
  <c r="F24" i="11"/>
  <c r="F22" i="11"/>
  <c r="F21" i="11"/>
  <c r="F25" i="10"/>
  <c r="F54" i="10"/>
  <c r="F53" i="10"/>
  <c r="F52" i="10"/>
  <c r="F50" i="10"/>
  <c r="F49" i="10"/>
  <c r="F47" i="10"/>
  <c r="F46" i="10"/>
  <c r="F45" i="10"/>
  <c r="F43" i="10"/>
  <c r="F42" i="10"/>
  <c r="F41" i="10"/>
  <c r="F40" i="10"/>
  <c r="F38" i="10"/>
  <c r="F37" i="10"/>
  <c r="F35" i="10"/>
  <c r="F33" i="10"/>
  <c r="F30" i="10"/>
  <c r="F28" i="10"/>
  <c r="F27" i="10"/>
  <c r="F26" i="10"/>
  <c r="F24" i="10"/>
  <c r="F22" i="10"/>
  <c r="F21" i="10"/>
  <c r="F20" i="10"/>
  <c r="F25" i="9"/>
  <c r="F59" i="9"/>
  <c r="F58" i="9"/>
  <c r="F56" i="9"/>
  <c r="F55" i="9"/>
  <c r="F53" i="9"/>
  <c r="F50" i="9"/>
  <c r="F47" i="9"/>
  <c r="F46" i="9"/>
  <c r="F45" i="9"/>
  <c r="F43" i="9"/>
  <c r="F41" i="9"/>
  <c r="F38" i="9"/>
  <c r="F35" i="9"/>
  <c r="F34" i="9"/>
  <c r="F33" i="9"/>
  <c r="F32" i="9"/>
  <c r="F31" i="9"/>
  <c r="F30" i="9"/>
  <c r="F29" i="9"/>
  <c r="F28" i="9"/>
  <c r="F24" i="9"/>
  <c r="F23" i="9"/>
  <c r="F20" i="9"/>
  <c r="F62" i="8"/>
  <c r="F61" i="8"/>
  <c r="F59" i="8"/>
  <c r="F57" i="8"/>
  <c r="F56" i="8"/>
  <c r="F54" i="8"/>
  <c r="F53" i="8"/>
  <c r="F52" i="8"/>
  <c r="F51" i="8"/>
  <c r="F50" i="8"/>
  <c r="F49" i="8"/>
  <c r="F47" i="8"/>
  <c r="F46" i="8"/>
  <c r="F45" i="8"/>
  <c r="F44" i="8"/>
  <c r="F43" i="8"/>
  <c r="F42" i="8"/>
  <c r="F41" i="8"/>
  <c r="F39" i="8"/>
  <c r="F38" i="8"/>
  <c r="F37" i="8"/>
  <c r="F34" i="8"/>
  <c r="F33" i="8"/>
  <c r="F30" i="8"/>
  <c r="F29" i="8"/>
  <c r="F25" i="8"/>
  <c r="F41" i="7"/>
  <c r="F42" i="7"/>
  <c r="F29" i="7" l="1"/>
  <c r="F55" i="7" l="1"/>
  <c r="F48" i="7" l="1"/>
  <c r="F46" i="7" l="1"/>
  <c r="F47" i="7"/>
  <c r="F53" i="7"/>
  <c r="F54" i="7"/>
  <c r="F56" i="7"/>
  <c r="F50" i="7"/>
  <c r="F51" i="7"/>
  <c r="F44" i="7"/>
  <c r="F45" i="7" l="1"/>
  <c r="F36" i="7" l="1"/>
  <c r="F39" i="7"/>
  <c r="F30" i="7" l="1"/>
  <c r="F25" i="7" l="1"/>
  <c r="F21" i="7" l="1"/>
  <c r="F20" i="7"/>
  <c r="F61" i="6" l="1"/>
  <c r="F57" i="7"/>
  <c r="F65" i="7"/>
  <c r="F52" i="7"/>
  <c r="F64" i="7"/>
  <c r="F62" i="7"/>
  <c r="F49" i="7"/>
  <c r="F43" i="7"/>
  <c r="F40" i="7"/>
  <c r="F38" i="7"/>
  <c r="F37" i="7"/>
  <c r="F35" i="7"/>
  <c r="F32" i="7"/>
  <c r="F28" i="7"/>
  <c r="F27" i="7"/>
  <c r="F24" i="7"/>
  <c r="F23" i="7"/>
  <c r="F62" i="6"/>
  <c r="F60" i="6"/>
  <c r="F58" i="6" l="1"/>
  <c r="F57" i="6" l="1"/>
  <c r="F53" i="6" l="1"/>
  <c r="F51" i="6" l="1"/>
  <c r="F49" i="6"/>
  <c r="F47" i="6" l="1"/>
  <c r="F50" i="6" l="1"/>
  <c r="F52" i="6"/>
  <c r="F54" i="6"/>
  <c r="F55" i="6"/>
  <c r="F56" i="6"/>
  <c r="F46" i="6"/>
  <c r="F44" i="6"/>
  <c r="F43" i="6"/>
  <c r="F42" i="6" l="1"/>
  <c r="F37" i="6" l="1"/>
  <c r="F36" i="6" l="1"/>
  <c r="F35" i="6"/>
  <c r="F33" i="6"/>
  <c r="F30" i="6" l="1"/>
  <c r="F31" i="6"/>
  <c r="F23" i="6" l="1"/>
  <c r="F22" i="6"/>
  <c r="F21" i="6" l="1"/>
  <c r="F24" i="6"/>
  <c r="F25" i="6"/>
  <c r="F26" i="6"/>
  <c r="F27" i="6"/>
  <c r="F28" i="6"/>
  <c r="F29" i="6"/>
  <c r="F32" i="6"/>
  <c r="F34" i="6"/>
  <c r="F38" i="6"/>
  <c r="F53" i="4"/>
  <c r="F50" i="4" l="1"/>
  <c r="F51" i="4"/>
  <c r="F52" i="4"/>
  <c r="F54" i="4"/>
  <c r="F48" i="4" l="1"/>
  <c r="F49" i="4"/>
  <c r="F45" i="4"/>
  <c r="F42" i="4" l="1"/>
  <c r="F41" i="4"/>
  <c r="F39" i="4" l="1"/>
  <c r="F32" i="4" l="1"/>
  <c r="F29" i="4"/>
  <c r="F34" i="4" l="1"/>
  <c r="F35" i="4"/>
  <c r="F36" i="4"/>
  <c r="F37" i="4"/>
  <c r="F38" i="4"/>
  <c r="F40" i="4"/>
  <c r="F25" i="4" l="1"/>
  <c r="F26" i="4"/>
  <c r="F27" i="4"/>
  <c r="F28" i="4"/>
  <c r="F30" i="4"/>
  <c r="F31" i="4"/>
  <c r="F33" i="4"/>
  <c r="F34" i="1" l="1"/>
  <c r="F38" i="1"/>
  <c r="F39" i="1"/>
  <c r="F36" i="1"/>
  <c r="F37" i="1"/>
  <c r="F21" i="1" l="1"/>
  <c r="F25" i="1" l="1"/>
  <c r="F26" i="1"/>
  <c r="F27" i="1"/>
  <c r="F28" i="1"/>
  <c r="F29" i="1"/>
  <c r="F30" i="1"/>
  <c r="F42" i="5" l="1"/>
  <c r="F41" i="5" l="1"/>
  <c r="F36" i="5"/>
  <c r="F37" i="5"/>
  <c r="F38" i="5"/>
  <c r="F33" i="5" l="1"/>
  <c r="F34" i="5"/>
  <c r="F35" i="5"/>
  <c r="F32" i="5"/>
  <c r="F39" i="5"/>
  <c r="F44" i="5" l="1"/>
  <c r="F21" i="5" l="1"/>
  <c r="F45" i="5" l="1"/>
  <c r="F59" i="6"/>
  <c r="F48" i="6"/>
  <c r="F45" i="6"/>
  <c r="F41" i="6"/>
  <c r="F40" i="6"/>
  <c r="F39" i="6"/>
  <c r="F20" i="6"/>
  <c r="F43" i="5"/>
  <c r="F40" i="5"/>
  <c r="F31" i="5"/>
  <c r="F30" i="5"/>
  <c r="F29" i="5"/>
  <c r="F28" i="5"/>
  <c r="F27" i="5"/>
  <c r="F26" i="5"/>
  <c r="F25" i="5"/>
  <c r="F24" i="5"/>
  <c r="F23" i="5"/>
  <c r="F22" i="5"/>
  <c r="F20" i="5"/>
  <c r="F56" i="4"/>
  <c r="F55" i="4"/>
  <c r="F47" i="4"/>
  <c r="F46" i="4"/>
  <c r="F44" i="4"/>
  <c r="F43" i="4"/>
  <c r="F24" i="4"/>
  <c r="F23" i="4"/>
  <c r="F22" i="4"/>
  <c r="F21" i="4"/>
  <c r="F20" i="4"/>
  <c r="F51" i="3"/>
  <c r="F50" i="3"/>
  <c r="F48" i="3"/>
  <c r="F47" i="3"/>
  <c r="F46" i="3"/>
  <c r="F45" i="3"/>
  <c r="F44" i="3"/>
  <c r="F36" i="3"/>
  <c r="F35" i="3"/>
  <c r="F34" i="3"/>
  <c r="F33" i="3"/>
  <c r="F32" i="3"/>
  <c r="F31" i="3"/>
  <c r="F44" i="1"/>
  <c r="F20" i="1" l="1"/>
  <c r="F22" i="1"/>
  <c r="F23" i="1"/>
  <c r="F24" i="1"/>
  <c r="F31" i="1"/>
  <c r="F32" i="1"/>
  <c r="F33" i="1"/>
  <c r="F35" i="1"/>
  <c r="F40" i="1"/>
  <c r="F41" i="1"/>
  <c r="F42" i="1"/>
  <c r="F43" i="1"/>
</calcChain>
</file>

<file path=xl/sharedStrings.xml><?xml version="1.0" encoding="utf-8"?>
<sst xmlns="http://schemas.openxmlformats.org/spreadsheetml/2006/main" count="792" uniqueCount="440">
  <si>
    <t>Etapa 1</t>
  </si>
  <si>
    <t>Etapa 2</t>
  </si>
  <si>
    <t>Etapa 3</t>
  </si>
  <si>
    <t>Etapa 4</t>
  </si>
  <si>
    <t>Etapa 5</t>
  </si>
  <si>
    <t>Etapa 6</t>
  </si>
  <si>
    <t>Etapa 7</t>
  </si>
  <si>
    <t>Etapa 8</t>
  </si>
  <si>
    <t>Etapa 9</t>
  </si>
  <si>
    <t>Etapa 10</t>
  </si>
  <si>
    <t>LINHA DO TEMPO</t>
  </si>
  <si>
    <t>DATA</t>
  </si>
  <si>
    <t>ETAPA</t>
  </si>
  <si>
    <t>POSIÇÃO</t>
  </si>
  <si>
    <t>LINHA DE BASE</t>
  </si>
  <si>
    <t>DETALHES DO PROJETO</t>
  </si>
  <si>
    <t xml:space="preserve"> SEU PROJETO</t>
  </si>
  <si>
    <t>Correções</t>
  </si>
  <si>
    <t>Pesquisa</t>
  </si>
  <si>
    <t>Pesquisa de trabalhos relacionados</t>
  </si>
  <si>
    <t>Atualização</t>
  </si>
  <si>
    <t>Atualização do cronograma</t>
  </si>
  <si>
    <t>DESCRIÇÃO</t>
  </si>
  <si>
    <t>Pesquisa de trabalhos relacionados na área de tecnologia</t>
  </si>
  <si>
    <t>Atualização das tarefas no Wunderlist</t>
  </si>
  <si>
    <t>Lista de Tarefas</t>
  </si>
  <si>
    <t>Realizada correções referentes a revisão da Profª Ana em 2017 (Pesquisa em Informática)</t>
  </si>
  <si>
    <t>Criação da lista de Tarefas no Wunderlist por fase</t>
  </si>
  <si>
    <t>Seleção</t>
  </si>
  <si>
    <t>ETAPA 2 - FASE 1</t>
  </si>
  <si>
    <t xml:space="preserve">Avaliação de Tecnologias voltadas a ONGs de Proteção Animal para apoio ao resgate de animais domésticos </t>
  </si>
  <si>
    <t>Selecionar quais dos trabalhos relacionados serão usados no trabalho (na área)</t>
  </si>
  <si>
    <t>Acompanhamento</t>
  </si>
  <si>
    <t xml:space="preserve">Prazo final para entrega de acompanhamento mensal </t>
  </si>
  <si>
    <t>Formulários</t>
  </si>
  <si>
    <t>Selecionado para serem citados no trabalhos 2 artigos e 3 monografias</t>
  </si>
  <si>
    <t>Capítulo 2</t>
  </si>
  <si>
    <t>Iniciado o capítulo 2</t>
  </si>
  <si>
    <t>Conceitos</t>
  </si>
  <si>
    <t>Identificado os conceitos que necessitam serem inseridos no trabalho</t>
  </si>
  <si>
    <t>Pesquisa sobre os conceitos</t>
  </si>
  <si>
    <t>Definição dos conceitos</t>
  </si>
  <si>
    <t>Identificado os conceitos das sessões: 2.1.1; 2.1.2, 2.1.3, 2.1.4</t>
  </si>
  <si>
    <t>Linha do tempo das atividades diárias realizadas - Março/2018</t>
  </si>
  <si>
    <t>Questionário</t>
  </si>
  <si>
    <t>Elaboração do questionário de pesquisa de opinião</t>
  </si>
  <si>
    <t>Ajustes</t>
  </si>
  <si>
    <t>Realizado ajustes no questionário</t>
  </si>
  <si>
    <t>Prazo final para entrega dos formulários (idendificação e termo de orientação)</t>
  </si>
  <si>
    <t>Identificado o conceito da sessão:  2.1.5</t>
  </si>
  <si>
    <t>Gráfico</t>
  </si>
  <si>
    <t>Criado o gráfico sobre os motivos de abandono de animais</t>
  </si>
  <si>
    <t>Linha do tempo das atividades diárias realizadas - Abril/2018</t>
  </si>
  <si>
    <t>Descrição</t>
  </si>
  <si>
    <t>Semana 1</t>
  </si>
  <si>
    <t>Semana 2</t>
  </si>
  <si>
    <t>Semana 3</t>
  </si>
  <si>
    <t>Semana 4</t>
  </si>
  <si>
    <t xml:space="preserve">Modificações no gráfico </t>
  </si>
  <si>
    <t>Identificado o conceito da sessão:  2.1.6</t>
  </si>
  <si>
    <t>Atualizado o questionário</t>
  </si>
  <si>
    <t xml:space="preserve">Entregue os formulário 1 (identificação do aluno) e 2 (aceite do orientador) </t>
  </si>
  <si>
    <t>Revisão sistemática</t>
  </si>
  <si>
    <t>Identificado o conceito da sessão:  2.1.7</t>
  </si>
  <si>
    <t>Pesquisa na base de dados Web of Science sobre artigos/ trabalhos</t>
  </si>
  <si>
    <t>Formulário</t>
  </si>
  <si>
    <t>Atualizado os conceitos e inserido fontes e realizado ajustes na formatação</t>
  </si>
  <si>
    <t>Realizado ajustes no questionário e reformulação de perguntas</t>
  </si>
  <si>
    <t>qrCode</t>
  </si>
  <si>
    <t>Criado qrCode do link do questionário</t>
  </si>
  <si>
    <t>Imagem de divulgação</t>
  </si>
  <si>
    <t>Realizado ajustes na imagem de divulgação do questionário</t>
  </si>
  <si>
    <t xml:space="preserve">Pesquisa de Ongs e Grupos/Página no Facebook e Google </t>
  </si>
  <si>
    <t>Envio do questionário via e-mail</t>
  </si>
  <si>
    <t>Apêndice</t>
  </si>
  <si>
    <t>Inserido questionário no Apêndice do TC</t>
  </si>
  <si>
    <t>Envio</t>
  </si>
  <si>
    <t>Envio do questionário para algumas grupos/páginas de Proteção Animal</t>
  </si>
  <si>
    <r>
      <t xml:space="preserve">Inserido os resultados da Pesquisa Sistemática feita na base de pesquisa </t>
    </r>
    <r>
      <rPr>
        <i/>
        <sz val="10"/>
        <rFont val="Arial"/>
        <family val="2"/>
        <scheme val="minor"/>
      </rPr>
      <t>Web of Science</t>
    </r>
  </si>
  <si>
    <t>Envio do questionário para grupos/páginas de Proteção Animal</t>
  </si>
  <si>
    <t>Entrega</t>
  </si>
  <si>
    <t>Entrega do acompanhamento mensal</t>
  </si>
  <si>
    <t>Envio do questionário para grupos após aprovação dos moderadores para acesso/envio</t>
  </si>
  <si>
    <r>
      <t xml:space="preserve">Envio </t>
    </r>
    <r>
      <rPr>
        <sz val="8"/>
        <rFont val="Arial"/>
        <family val="2"/>
        <scheme val="minor"/>
      </rPr>
      <t>(e-mail)</t>
    </r>
  </si>
  <si>
    <t>Divulgação</t>
  </si>
  <si>
    <t>Divulgação da Pesquisa nas Redes Sociais (Facebook, Instagram)</t>
  </si>
  <si>
    <t>Realizado ajustes na formatação</t>
  </si>
  <si>
    <t>Trabalhos Relacionados</t>
  </si>
  <si>
    <t>Inserido no texto os trabalhos relacionados ao tema (trabalhos A e B)</t>
  </si>
  <si>
    <t>Reunião</t>
  </si>
  <si>
    <t>Gráficos</t>
  </si>
  <si>
    <t>Análise dos gráficos (pesquisa) que necessitam ser refeitos</t>
  </si>
  <si>
    <t>Pesquisa de vetores para criação dos gráficos</t>
  </si>
  <si>
    <t>Término do prazo para receber resposta do questionário</t>
  </si>
  <si>
    <t>Reunião com os orientadores, mostra do resultado do questionário e indicações para modificações/ajustes</t>
  </si>
  <si>
    <t>1ª Semana</t>
  </si>
  <si>
    <t>2ª Semana</t>
  </si>
  <si>
    <t>3ª Semana</t>
  </si>
  <si>
    <t>4ª Semana</t>
  </si>
  <si>
    <t>Pesquisa de trabalhos relacionados sobre monitoramento</t>
  </si>
  <si>
    <t>Escolha do tema (cores e modelos) dos gráficos que serão refeitos</t>
  </si>
  <si>
    <t>WLATAC</t>
  </si>
  <si>
    <t>Linha do tempo das atividades diárias realizadas - Maio/2018</t>
  </si>
  <si>
    <t>Teste dos modelos dos gráficos que serão utilizados para inserir os resultados da pesquisa de opinião</t>
  </si>
  <si>
    <t>Submissão</t>
  </si>
  <si>
    <t>Trabalhos relacionados</t>
  </si>
  <si>
    <t>Inserido os trabalhos relacionados (C, D, E, F) no TC</t>
  </si>
  <si>
    <t>Editados gráficos</t>
  </si>
  <si>
    <t>Edição do artigo para submissão - WLATAC</t>
  </si>
  <si>
    <t>Alterado a formatação do artigo para o modelo IEEE - WLATAC</t>
  </si>
  <si>
    <t>Download do modelo do artigo IEEE e pesquisa de exemplos de artigos já publicados usando este modelo - WLATAC</t>
  </si>
  <si>
    <t>Revisão final e submissão do artigo - WLATAC</t>
  </si>
  <si>
    <t>Finalizando a editados gráficos</t>
  </si>
  <si>
    <t>Infográfico</t>
  </si>
  <si>
    <t>Criado o cabeçalho do infográfico</t>
  </si>
  <si>
    <t>Convertido os gráficos (.pdf para .ai) para serem inseridos no infográfico</t>
  </si>
  <si>
    <t>Slides</t>
  </si>
  <si>
    <t>Criação dos slides para apresentação final</t>
  </si>
  <si>
    <t>Formatação</t>
  </si>
  <si>
    <t>Formatado os resultados da pesquisa  realizada no Facebook e Google das Ongs e grupos de voluntários</t>
  </si>
  <si>
    <t>Strings de busca</t>
  </si>
  <si>
    <t>Reunião com os orientadores e demais colegas (13:30hs até às 15:00hs) para verificar o andamento dos TCs e demais orientações/providências</t>
  </si>
  <si>
    <t>Inserido as string de busca (2.3) para a localização de Ongs e Protetores para envio do convite para responder a pesquisa de opinião</t>
  </si>
  <si>
    <t>Criação do layout da apresentação para apresentação do TC para os orientadores (25/05)</t>
  </si>
  <si>
    <t>Finalização do layout da apresentação do dia 25/05</t>
  </si>
  <si>
    <t>Levantamento</t>
  </si>
  <si>
    <t xml:space="preserve">Criado a pauta de itens para checar com os orientadores na reunião </t>
  </si>
  <si>
    <t>Criação do infográfico (inserido os gráficos e perguntas)</t>
  </si>
  <si>
    <t>Refeitos gráficos faltantes (1 e 10)</t>
  </si>
  <si>
    <t>Alterado a formatação das figuras no TC</t>
  </si>
  <si>
    <t>Resultado</t>
  </si>
  <si>
    <t>Inserido no TC as seções 4.1.1 até 4.1.5</t>
  </si>
  <si>
    <t>Cronograma</t>
  </si>
  <si>
    <t>Atualizado o cronograma e as fases do trabalho</t>
  </si>
  <si>
    <t xml:space="preserve">Criação do infográfico com foco nos dados da pesquisa </t>
  </si>
  <si>
    <t>Inserido no TC o capítulo 3. Pesquisa de Opinião</t>
  </si>
  <si>
    <t>Inserido no TC as seções 4.1.6 até 4.1.24</t>
  </si>
  <si>
    <t>Referências</t>
  </si>
  <si>
    <t>Inserido no TC as referências formatadas (ABNT)</t>
  </si>
  <si>
    <t>Criado no Git Pages, uma página contendo o infográfico com todos os gráficos</t>
  </si>
  <si>
    <t>Atualizado a formatação do TC e referenciado as fontes</t>
  </si>
  <si>
    <t>Montagem da apresentação</t>
  </si>
  <si>
    <t>Inserido na apresentação os resultados e o processo da pesquisa de opinião</t>
  </si>
  <si>
    <t>Pré-entrega</t>
  </si>
  <si>
    <t>Entrega do TC para os orientadores para correções</t>
  </si>
  <si>
    <t>Finalização (formatação e distribuição de conteúdo) da apresentação</t>
  </si>
  <si>
    <t>Numeração</t>
  </si>
  <si>
    <t>Numerado os slides e adicionado animação em partes específicas</t>
  </si>
  <si>
    <t>Inserido informações sobre a pesquisa de opinião no artigo e compartilhado com os orientadores - WLATAC</t>
  </si>
  <si>
    <t>Atualizado índice de figuras/gráficos, sumário e apêndice</t>
  </si>
  <si>
    <t>Linha do tempo das atividades diárias realizadas - Junho/2018</t>
  </si>
  <si>
    <t>Elaboração do formulário de acompanhamento mensal / linha do tempo para impressão</t>
  </si>
  <si>
    <t>Mensagem</t>
  </si>
  <si>
    <t>Imagem</t>
  </si>
  <si>
    <t>Atualização da imagem e inserção das imagens no corpo da mensagem e em anexo. Testado a formatação no e-mail.</t>
  </si>
  <si>
    <t>Atualizado dados dos infográficos.</t>
  </si>
  <si>
    <t>Criação da imagem de agradecimento para envio aos participantes (e-mail).</t>
  </si>
  <si>
    <t>Criação da mensagem para envio ao participantes (e-mail / publicação).</t>
  </si>
  <si>
    <t>Wunderlist</t>
  </si>
  <si>
    <t>Organização do item "Submissão de artigos" contendo os prazos para cada um dos eventos, que serão enviados artigos</t>
  </si>
  <si>
    <t>Envio da mensagem contendo a devolutiva da pesquisa para os participantes que deixaram e-mails e publicado no Facebook.</t>
  </si>
  <si>
    <t>Atualizado infográfico no Github e atualizado index para o GitPages.</t>
  </si>
  <si>
    <t>Devolutiva</t>
  </si>
  <si>
    <t>Inserido no TC a seção 4.2 - Devolutiva da Pesquisa</t>
  </si>
  <si>
    <t>Inserido no TC os apêndices C e D</t>
  </si>
  <si>
    <t>Revisão</t>
  </si>
  <si>
    <t>Revisado seção 4.1 - Resultados</t>
  </si>
  <si>
    <t>Ajustes no layout dos slides [v2]</t>
  </si>
  <si>
    <t>Descrição das atividade realizadas no primeiro semestre</t>
  </si>
  <si>
    <t>IHC</t>
  </si>
  <si>
    <t>Elaboração do artigo para o IHC</t>
  </si>
  <si>
    <t>Reunião com os orientadores, para revisão do título, objetivos e fases.</t>
  </si>
  <si>
    <t>Revisão do TC</t>
  </si>
  <si>
    <t>Atualização da imagem "Fases do Trabalho", adicionado nova fase.</t>
  </si>
  <si>
    <t>Revisão final do TC</t>
  </si>
  <si>
    <t>Atualização da imagem do cronograma e linha do tempo "Fase 5" e criação da "Fase 6"</t>
  </si>
  <si>
    <t>Webmedia</t>
  </si>
  <si>
    <t>Revisão final do artigo para o IHC</t>
  </si>
  <si>
    <t>Atualização dos slides para o seminário de socialização de TC</t>
  </si>
  <si>
    <t>SulComp</t>
  </si>
  <si>
    <t>Elaboração do artigo para o SulComp</t>
  </si>
  <si>
    <t>Ajustes na distribuição de conteúdo dos slides.</t>
  </si>
  <si>
    <t>Submissão do artigo para o IHC no JEMS</t>
  </si>
  <si>
    <t>Atualização final nos Slides e ajustado numeração.</t>
  </si>
  <si>
    <t>Pesquisa das Tecnologias identificadas na Pesquisa de opinião</t>
  </si>
  <si>
    <t>Elaboração do artigo para Webmedia</t>
  </si>
  <si>
    <t>Seminário</t>
  </si>
  <si>
    <t>Apresentação do TC I, no Seminário de Socialização</t>
  </si>
  <si>
    <t>Etapa 17</t>
  </si>
  <si>
    <t>Conceito</t>
  </si>
  <si>
    <t>Inserido no TC o conceito "Centro de Zoonoses" - item 2.1.5</t>
  </si>
  <si>
    <t>Cap. 5</t>
  </si>
  <si>
    <t>Microchip</t>
  </si>
  <si>
    <t>Inserido no TC o item 5.1.1 - Microchip RFID</t>
  </si>
  <si>
    <t>Organizado capítulo para inserção das tecnologias (itens 5.1 e 5.2)</t>
  </si>
  <si>
    <t>Elaboração do artigo para Medianeira in Technology (MEDITEC)</t>
  </si>
  <si>
    <t>Meditec</t>
  </si>
  <si>
    <t>Modelo de aplicação com ênfase em ONGs de Proteção Animal para apoio ao resgate de animais domésticos</t>
  </si>
  <si>
    <t>RFID</t>
  </si>
  <si>
    <t>Criação da imagem de vantagens e desvantagens do Microchip - RFID e pesquisa de imagens de microchips e aplicadores</t>
  </si>
  <si>
    <t>Submissão do TC I via SigA e envio para os orientadores via e-mail</t>
  </si>
  <si>
    <t>Inserido no TC os itens 5.1.2 (Microchip - NFC) e 5.1.3 (Coleira com qrCode)</t>
  </si>
  <si>
    <t>Linha do tempo das atividades diárias realizadas - Julho/2018</t>
  </si>
  <si>
    <t>Imagens</t>
  </si>
  <si>
    <t>Inserido as imagens pesquisadas (microchip, aplicador e leitor) no TC</t>
  </si>
  <si>
    <t>Identificado as referências do texto "Microchip RFID" (por ter sido usado trabalho realizado na disciplina Redes sem Fio para consulta)</t>
  </si>
  <si>
    <t>Atualizada as referências do TC dos itens inseridos no TC</t>
  </si>
  <si>
    <t>Correções no artigo do SulComp</t>
  </si>
  <si>
    <t>Submissão do artigo para o SulComp no JEMS</t>
  </si>
  <si>
    <t>Atualização final do artigo para o SulComp</t>
  </si>
  <si>
    <t>Ajustes no Meditec (atualização do texto e referências)</t>
  </si>
  <si>
    <t>ERI-GO</t>
  </si>
  <si>
    <t>Inserido no TC o item 5.1.4 (Coleira com Tag)</t>
  </si>
  <si>
    <t>Revisão/correção das referências do texto conforme ABNT</t>
  </si>
  <si>
    <t>Submissão do artigo para Escola Regional de Informática de Goiás [ERI-GO] no JEMS</t>
  </si>
  <si>
    <t>Submissão do artigo para WebMedia no JEMS</t>
  </si>
  <si>
    <t xml:space="preserve">Elaboração do artigo para Escola Regional de Informática de Goiás [ERI-GO] </t>
  </si>
  <si>
    <t>Pesquisa em livros os conceitos de hardware e software para posterior inserção no TC</t>
  </si>
  <si>
    <t>5.3</t>
  </si>
  <si>
    <t>5.4</t>
  </si>
  <si>
    <t>Inserido no TC a seção 5.3 Classificação</t>
  </si>
  <si>
    <t>Inserido no TC a seção 5.4 Aplicabilidade</t>
  </si>
  <si>
    <t>Criado lista no Wunderlist com os datas dos resultados da submissão</t>
  </si>
  <si>
    <t>Inserido informações sobre o Banco Central de Dados de Identificação Animal, no item 5.1.1 Microchip RFID</t>
  </si>
  <si>
    <t xml:space="preserve">Pesquisa de softwares para produzir as modelagens e as prototipagens </t>
  </si>
  <si>
    <t>Atualizado Apêndices e inserido a seção Anexos</t>
  </si>
  <si>
    <t xml:space="preserve">Atualizado infográfico e criado duas versões para inserir nos artigos. </t>
  </si>
  <si>
    <t>SEBSC</t>
  </si>
  <si>
    <t>Elaboração do artigo para Simpósio Brasileiro de Engenharia de Sistemas Computacionais (SEBSC)</t>
  </si>
  <si>
    <t>Submissão do artigo 1º CONPET - Congresso de Especialidades Veterinárias e Fórum Goiano de Negócios Pet via e-mail</t>
  </si>
  <si>
    <t>Semana 5</t>
  </si>
  <si>
    <t>Linha do tempo das atividades diárias realizadas - Agosto/2018</t>
  </si>
  <si>
    <t>Linha do tempo das atividades diárias realizadas - Setembro/2018</t>
  </si>
  <si>
    <t>Linha do tempo das atividades diárias realizadas - Outubro/2018</t>
  </si>
  <si>
    <t>Linha do tempo das atividades diárias realizadas - Novembro/2018</t>
  </si>
  <si>
    <t>Inserido no TC os itens: 5.1.5 (Aplicativo de Busca),                    5.1.6 (Aplicativo de Identificação) e 5.1.7 (Redes Sociais)</t>
  </si>
  <si>
    <t>Reunião com os orientadores: conversado sobre os itens: 5.2 (Tecnologias identificadas nos trabalhos relacionados), 5.3 (Classificação de tecnologias) e               5.4 (Aplicabilidade). Além das próximas submissões de artigos.</t>
  </si>
  <si>
    <t>Inserido no TC os itens: 5.2.1 (Aplicativo mobile para adoção de animais) e 5.2.2 (Informatização de Centro de Zoonoses)</t>
  </si>
  <si>
    <t>Inserido no TC os itens: 5.2.3 (Facebook e Blogger como ferramentas de divulgação), (5.2.4) Registro geral de animais e (5.2.5) Monitoramento de animais com rede de sensores sem fio</t>
  </si>
  <si>
    <t>Funcionalidades</t>
  </si>
  <si>
    <t>Elaboração do artigo para Simpósio Brasileiro de Engenharia de Sistemas Computacionais</t>
  </si>
  <si>
    <t>WAIHCWS</t>
  </si>
  <si>
    <t>Elaboração do artigo para Workshop sobre Aspectos da Interação-Humano Computador para a Web Social</t>
  </si>
  <si>
    <t>5.1</t>
  </si>
  <si>
    <t>5.2</t>
  </si>
  <si>
    <t>Submissão do artigo para Workshop sobre Aspectos da Interação-Humano Computador para a Web Social no JEMS</t>
  </si>
  <si>
    <t>Submissão do artigo para Simpósio Brasileiro de Engenharia de Sistemas Computacionais no JEMS</t>
  </si>
  <si>
    <t>Identificado as funcionalidades das tecnologias [5.4.1]</t>
  </si>
  <si>
    <t>Elaboração do artigo para Congresso de Especialidades Veterinárias e Fórum Goiano de Negócios Pet</t>
  </si>
  <si>
    <t>CONPET</t>
  </si>
  <si>
    <t>WTIC</t>
  </si>
  <si>
    <t>Elaboração do artigo para WebMedia 2018 - XV Workshop de Trabalhos de Iniciação Científica</t>
  </si>
  <si>
    <t>Submissão do artigo Medianeira in Technology [MEDITEC] no JEMS</t>
  </si>
  <si>
    <t>Elaboração do artigo para Medianeira in Technology [MEDITEC]</t>
  </si>
  <si>
    <t>Revisão do artigo para Congresso de Especialidades Veterinárias e Fórum Goiano de Negócios Pet</t>
  </si>
  <si>
    <t>Softwares</t>
  </si>
  <si>
    <t>Identificação dos softwares que poderão ser utilizados no desenvolvimento da 5ª Fase</t>
  </si>
  <si>
    <t>FICE</t>
  </si>
  <si>
    <t>Elaboração do artigo para FICE</t>
  </si>
  <si>
    <t>Criado a imagem conjunta da Metodologia e Fases de desenvolvimento</t>
  </si>
  <si>
    <t>Corrigido o TC conforme revisão dos professores [BANCA I]</t>
  </si>
  <si>
    <t>WSI</t>
  </si>
  <si>
    <t>Elaboração do artigo para WSI - Workshop em Sistemas de Informação</t>
  </si>
  <si>
    <t>Submissão do artigo na FICE</t>
  </si>
  <si>
    <t>Submissão do artigo no WSI - Workshop em Sistemas de Informação</t>
  </si>
  <si>
    <t>Submissão do artigo WebMedia 2018 - XV Workshop de Trabalhos de Iniciação Científica, no JEMS</t>
  </si>
  <si>
    <t>Elaboração de artigo para ERSI (Escola Regional de Sistemas de Informação do Rio de Janeiro)</t>
  </si>
  <si>
    <t>ERSI</t>
  </si>
  <si>
    <t>Submissão do resumo para SEPE (Semana de Ensino, Pesquisa e Extensão - IFC Araquari)</t>
  </si>
  <si>
    <t>Elaboração do resumo para SEPE</t>
  </si>
  <si>
    <t>Correção do artigo para o WSI</t>
  </si>
  <si>
    <t>SEPE</t>
  </si>
  <si>
    <t>Revisão do artigo para a FICE (correções)</t>
  </si>
  <si>
    <t>Submissão da versão final do artigo do WSI</t>
  </si>
  <si>
    <t>Adicionado as referências do capítulo 4</t>
  </si>
  <si>
    <t>Atualização da imagem das Fases de desenvolvimento do TC</t>
  </si>
  <si>
    <t>EATI</t>
  </si>
  <si>
    <t>Elaboração do artigo para o EATI (Encontro Anual de Tecnologia da Informação)</t>
  </si>
  <si>
    <t>Submissão do artigo para o EATI (Encontro Anual de Tecnologia da Informação)</t>
  </si>
  <si>
    <t>Congresso</t>
  </si>
  <si>
    <t>Elaboração do artigo para o I Congresso de Tecnologia da Informação do IFSUL Passo Fundo</t>
  </si>
  <si>
    <t>Submissão do artigo para o I Congresso de Tecnologia da Informação do IFSUL Passo Fundo</t>
  </si>
  <si>
    <t>Atualização do calendário de atividades do TC</t>
  </si>
  <si>
    <t xml:space="preserve">Pesquisa de artigos sobre Design Thinkings aplicado no desenvolvimento de sistemas </t>
  </si>
  <si>
    <t>Apresentação</t>
  </si>
  <si>
    <t>Apresentação do artigo no WSI: E-tic</t>
  </si>
  <si>
    <t>Desenvolvimento da apresentação do artigo</t>
  </si>
  <si>
    <t>Escopo</t>
  </si>
  <si>
    <t>Criação do projeto do TC na disciplina Gerência de Projeto</t>
  </si>
  <si>
    <t>Seleção dos textos que serão usados no capítulo 5</t>
  </si>
  <si>
    <t>Enviado versão corrigida do resumo via e-mail</t>
  </si>
  <si>
    <t>Pôster</t>
  </si>
  <si>
    <t>Criação do pôster para apresentação do trabalho no CONAITEC</t>
  </si>
  <si>
    <t>Ferramentas</t>
  </si>
  <si>
    <t>Inserido as informações na seção 1.8 Ferramentas - 1.8.1: Microsoft Excel</t>
  </si>
  <si>
    <t>Sulcomp</t>
  </si>
  <si>
    <t>Atualização do artigo do Sulcomp para envio da versão final</t>
  </si>
  <si>
    <t>Inserido as informações na seção 1.8 Ferramentas - 1.8.2: Wunderlist</t>
  </si>
  <si>
    <t>Aderência</t>
  </si>
  <si>
    <t>Inserido as informações na seção 1.7 Aderência ao Bacharelado</t>
  </si>
  <si>
    <t>Inserido as informações na seção 4.3 Ferramentas - 4.3.1: Canva</t>
  </si>
  <si>
    <t>Apresentação do pôster no CONAITEC - PR</t>
  </si>
  <si>
    <t>Elaboração da apresentação para apresentação na FICE</t>
  </si>
  <si>
    <t>Atualizado referências do TC</t>
  </si>
  <si>
    <t>Enviado via SigA o TC para Pré-banca</t>
  </si>
  <si>
    <t>MICTI</t>
  </si>
  <si>
    <t>Elaboração de resumo expandido para submissão e submissão do resumo</t>
  </si>
  <si>
    <t>Elaboração de resumo expandido para submissão</t>
  </si>
  <si>
    <t>WebMedia</t>
  </si>
  <si>
    <t>Atualização do artigo do WebMedia - WTIC</t>
  </si>
  <si>
    <t>Envio da versão atualizado do artigo para o WebMedia - WTIC</t>
  </si>
  <si>
    <t>Envio da versão corrigida do artigo para o ERSI</t>
  </si>
  <si>
    <t>Envio da versão corrigida do resumo para o SEPE</t>
  </si>
  <si>
    <t>Apresentação do resumo na IX FICE</t>
  </si>
  <si>
    <t>Requisitos</t>
  </si>
  <si>
    <t>Criação da imagem sobre requisitos funcionais e não-funcionais para o TC</t>
  </si>
  <si>
    <t>Definição de requisitos inserido no TC</t>
  </si>
  <si>
    <t>RF</t>
  </si>
  <si>
    <t>Inserido no TC os requisitos funcionais do sistema</t>
  </si>
  <si>
    <t>Elaboração do pôster para apresentação no evento (templante)</t>
  </si>
  <si>
    <t>ERES</t>
  </si>
  <si>
    <t>Elaboração do artigo para submissão no ERES</t>
  </si>
  <si>
    <t>Correção dos slides para apresentação no SEPE</t>
  </si>
  <si>
    <t>Correção do artigo para EATI (versão completa)</t>
  </si>
  <si>
    <t>Atores</t>
  </si>
  <si>
    <t>Inserido no TC o item Atores</t>
  </si>
  <si>
    <t>Submissão do artigo completo para o EATI</t>
  </si>
  <si>
    <t>Submissão do artigo para o ERES</t>
  </si>
  <si>
    <t xml:space="preserve">Apresentação do trabalho no SEPE (Semana de Ensino, Pesquisa e Extensão - IFC Araquari) </t>
  </si>
  <si>
    <t>Correção do formato do arquivos e ajustes finais</t>
  </si>
  <si>
    <t>Criação do pôster para apresentação do trabalho no SULCOMP</t>
  </si>
  <si>
    <t>SULCOMP</t>
  </si>
  <si>
    <t>Apresentação do pôster no SULCOMP</t>
  </si>
  <si>
    <t>Participação no SULCOMP</t>
  </si>
  <si>
    <t>Computer</t>
  </si>
  <si>
    <t>Elaboração do resumo estentido para o Computer on the Beach</t>
  </si>
  <si>
    <t>Submissão do resumo estentido</t>
  </si>
  <si>
    <t>Elaboração do artigo completo para o Computer on the Beach</t>
  </si>
  <si>
    <t>Orientação</t>
  </si>
  <si>
    <t>Reunião com o orientador para validação dos requisitos do sistema</t>
  </si>
  <si>
    <t>Reunião com o co-orientador para validação dos requisitos do sistema</t>
  </si>
  <si>
    <t>Inserido no TC seção 6.4 Banco de Dados</t>
  </si>
  <si>
    <t>6.4</t>
  </si>
  <si>
    <t>Elaborado modelo conceitual e lógico do banco de dados</t>
  </si>
  <si>
    <t>Modelagem BD</t>
  </si>
  <si>
    <t>6.4.1</t>
  </si>
  <si>
    <t>6.4.2</t>
  </si>
  <si>
    <t>Inserido no TC a subseção 6.4.1 Modelo Conceitual</t>
  </si>
  <si>
    <t>Inserido no TC a subseção 6.4.2 Modelo Lógico</t>
  </si>
  <si>
    <t>Registro</t>
  </si>
  <si>
    <t>Registrado no JEMS a pré submissão do artigo para o Computer on the Beach</t>
  </si>
  <si>
    <t>Pesquisa sobre Design Thinkings para elaboração do resumo estendido</t>
  </si>
  <si>
    <t>6.4.3</t>
  </si>
  <si>
    <t>6.4.4</t>
  </si>
  <si>
    <t>Elaboração dos slides para apresentação do artigo no ERES</t>
  </si>
  <si>
    <t>Prótotipos</t>
  </si>
  <si>
    <t>Criado os prótotipos de baixa fidelidade do sistema</t>
  </si>
  <si>
    <t>Diagrama</t>
  </si>
  <si>
    <t>Criado o diagrama de casos de uso</t>
  </si>
  <si>
    <t>Feita a descrição dos casos de uso</t>
  </si>
  <si>
    <t>Artigo</t>
  </si>
  <si>
    <t>Revisão do artigo para o Computer on the Beach e submissão no JEMS</t>
  </si>
  <si>
    <t>Formatada as referências do TC</t>
  </si>
  <si>
    <t>Criado os prótotipos de alta fidelidade do sistema</t>
  </si>
  <si>
    <t>Reunião com o co-orientador para checar a modelagem do banco de dados e os prótotipos</t>
  </si>
  <si>
    <t>Reunião com o orientador para checar os prótotipos e os casos de uso</t>
  </si>
  <si>
    <t>Convite</t>
  </si>
  <si>
    <t>Elaborado convite para os membros da banco e enviado via e-mail</t>
  </si>
  <si>
    <t>Criação do dicionário de dados</t>
  </si>
  <si>
    <t>M Físico</t>
  </si>
  <si>
    <t>Correção do modelo físico</t>
  </si>
  <si>
    <t>Dicionário</t>
  </si>
  <si>
    <t>Inserido no TC os conceitos da requisitos, banco de dados</t>
  </si>
  <si>
    <t>Inserido no TC os conceitos de prótotipos</t>
  </si>
  <si>
    <t>Inserido no TC a subseção 6.4.3 Modelo físico</t>
  </si>
  <si>
    <t>Inserido no TC a subseção 6.4.4 Dicionário de Dados</t>
  </si>
  <si>
    <t>Elaborado o questionário para o Teste de Viabilidade</t>
  </si>
  <si>
    <t>Criado o convite para a Consulta Pública para realizar o Teste de Viabilidade presencial</t>
  </si>
  <si>
    <t>UML</t>
  </si>
  <si>
    <t>Atualizado o diagrama de Casos de uso</t>
  </si>
  <si>
    <t>Modelo de aplicação Web com ênfase em ONGs de Proteção Animal para apoio ao resgate de animais domésticos</t>
  </si>
  <si>
    <t>Inserido a numeração dos slides e últimos ajustes</t>
  </si>
  <si>
    <t>ComSoc</t>
  </si>
  <si>
    <t>Elaboração do artigo para submissão</t>
  </si>
  <si>
    <t>Divulgação da realização da Consulta Pública (e-mail/publicações)</t>
  </si>
  <si>
    <t>Elaboração da apresentação do resumo na MICTI</t>
  </si>
  <si>
    <t>Divulgação do Questionário (e-mail/publicações)</t>
  </si>
  <si>
    <t>Enviado via e-mail o TCC para avaliação para os membros da banca e professores</t>
  </si>
  <si>
    <t>Pesquisa realizada com os membros da banca para saber qual o formato era melhor para leitura do trabalho</t>
  </si>
  <si>
    <t>Apresentação do resumo e participação na MICTI</t>
  </si>
  <si>
    <t>Consulta</t>
  </si>
  <si>
    <t>Inserido no TCC o Teste de viabilidade: Consulta Pública</t>
  </si>
  <si>
    <t>Ajustado as referências do trabalho</t>
  </si>
  <si>
    <t>Prévia</t>
  </si>
  <si>
    <t>Realização da prévia da apresentação final para a turma IA16</t>
  </si>
  <si>
    <t>Inserido na apresentação a fase 6</t>
  </si>
  <si>
    <t>Corrigido partes identificadas na prévia</t>
  </si>
  <si>
    <t>Criado os gráficos com os dados obtidos no questionário</t>
  </si>
  <si>
    <t>Arrumado a numeração de figuras, quadros, tabelas e gráficos</t>
  </si>
  <si>
    <t xml:space="preserve">Revisão final </t>
  </si>
  <si>
    <t>Banca</t>
  </si>
  <si>
    <t>Apresentação do trabalho para a banca avaliadora</t>
  </si>
  <si>
    <t>Capa</t>
  </si>
  <si>
    <t>Elaboração da capa do slide / templante</t>
  </si>
  <si>
    <t>Criado a parte introdutória dos slides</t>
  </si>
  <si>
    <t>Introdução</t>
  </si>
  <si>
    <t>Fases</t>
  </si>
  <si>
    <t>Inserido as fases 1 e 2 e formatados os slides</t>
  </si>
  <si>
    <t>Inserido as fases 3 e 4 e formatados os slides</t>
  </si>
  <si>
    <t>Protótipo</t>
  </si>
  <si>
    <t>Corrigido alguns protótipos de alta fidelidade</t>
  </si>
  <si>
    <t>Publicações</t>
  </si>
  <si>
    <t>Inserido na apresentação os eventos na qual foram apresentados e publicados artigos e resumos</t>
  </si>
  <si>
    <t>Inserido na apresentação a fase 5.</t>
  </si>
  <si>
    <t>Reunião com os orientadores</t>
  </si>
  <si>
    <t>Correção</t>
  </si>
  <si>
    <t xml:space="preserve">Atualizado listas </t>
  </si>
  <si>
    <t>Correção da versão final do TCC</t>
  </si>
  <si>
    <t>DESCRIÇÃO DA ATIVIDADE</t>
  </si>
  <si>
    <t>TÍTULO</t>
  </si>
  <si>
    <t>Início</t>
  </si>
  <si>
    <t>Término</t>
  </si>
  <si>
    <t>Etapa 11</t>
  </si>
  <si>
    <t>Etapa 12</t>
  </si>
  <si>
    <t>Etapa 13</t>
  </si>
  <si>
    <t>Etapa 14</t>
  </si>
  <si>
    <t>Etapa 15</t>
  </si>
  <si>
    <t>Etapa 16</t>
  </si>
  <si>
    <t>Etapa 18</t>
  </si>
  <si>
    <t>Etapa 19</t>
  </si>
  <si>
    <t>Etapa 20</t>
  </si>
  <si>
    <t>Etapa 21</t>
  </si>
  <si>
    <t>Etapa 22</t>
  </si>
  <si>
    <t>Etapa 23</t>
  </si>
  <si>
    <t>Etapa 24</t>
  </si>
  <si>
    <t>Etapa 25</t>
  </si>
  <si>
    <t>Etapa 26</t>
  </si>
  <si>
    <t>Etapa 27</t>
  </si>
  <si>
    <t>Etapa 28</t>
  </si>
  <si>
    <t>Etapa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</si>
</sst>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b/>
      <sz val="11"/>
      <color rgb="FF0070C0"/>
      <name val="Arial"/>
      <family val="2"/>
      <scheme val="minor"/>
    </font>
    <font>
      <sz val="10"/>
      <color rgb="FF0070C0"/>
      <name val="Arial"/>
      <family val="2"/>
      <scheme val="minor"/>
    </font>
    <font>
      <sz val="10"/>
      <color theme="8" tint="0.79998168889431442"/>
      <name val="Arial Black"/>
      <family val="2"/>
      <scheme val="major"/>
    </font>
    <font>
      <sz val="10"/>
      <color theme="1" tint="4.9989318521683403E-2"/>
      <name val="Arial"/>
      <family val="2"/>
      <scheme val="minor"/>
    </font>
    <font>
      <b/>
      <sz val="10"/>
      <color theme="1" tint="4.9989318521683403E-2"/>
      <name val="Arial"/>
      <family val="2"/>
      <scheme val="minor"/>
    </font>
    <font>
      <sz val="10"/>
      <color theme="1" tint="4.9989318521683403E-2"/>
      <name val="Arial"/>
      <scheme val="minor"/>
    </font>
    <font>
      <sz val="14"/>
      <color theme="4" tint="0.79998168889431442"/>
      <name val="Arial Black"/>
      <family val="2"/>
      <scheme val="major"/>
    </font>
    <font>
      <b/>
      <sz val="11"/>
      <color rgb="FFFF505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scheme val="minor"/>
    </font>
    <font>
      <i/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theme="1"/>
      <name val="Arial Black"/>
      <family val="2"/>
      <scheme val="major"/>
    </font>
    <font>
      <b/>
      <sz val="20"/>
      <color theme="9" tint="-0.249977111117893"/>
      <name val="Arial"/>
      <family val="2"/>
      <scheme val="minor"/>
    </font>
    <font>
      <sz val="10"/>
      <color theme="1"/>
      <name val="Arial"/>
      <scheme val="minor"/>
    </font>
    <font>
      <sz val="14"/>
      <name val="Arial Black"/>
      <family val="2"/>
      <scheme val="major"/>
    </font>
    <font>
      <b/>
      <sz val="11"/>
      <name val="Arial"/>
      <family val="2"/>
      <scheme val="minor"/>
    </font>
    <font>
      <sz val="10"/>
      <color theme="1" tint="0.249977111117893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0">
    <xf numFmtId="0" fontId="0" fillId="3" borderId="0" xfId="0">
      <alignment vertical="center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 indent="2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left" vertical="center" indent="2"/>
    </xf>
    <xf numFmtId="0" fontId="0" fillId="4" borderId="0" xfId="0" applyNumberFormat="1" applyFill="1">
      <alignment vertical="center"/>
    </xf>
    <xf numFmtId="0" fontId="1" fillId="4" borderId="0" xfId="0" applyFont="1" applyFill="1">
      <alignment vertical="center"/>
    </xf>
    <xf numFmtId="0" fontId="0" fillId="4" borderId="0" xfId="0" applyNumberFormat="1" applyFill="1" applyAlignment="1">
      <alignment horizontal="center" vertical="center"/>
    </xf>
    <xf numFmtId="14" fontId="0" fillId="4" borderId="0" xfId="0" applyNumberFormat="1" applyFill="1" applyBorder="1" applyAlignment="1">
      <alignment horizontal="left" vertical="center" indent="2"/>
    </xf>
    <xf numFmtId="0" fontId="0" fillId="4" borderId="0" xfId="0" applyFill="1" applyBorder="1" applyAlignment="1">
      <alignment horizontal="left" vertical="center" indent="2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3" fillId="5" borderId="0" xfId="1" applyFill="1" applyAlignment="1">
      <alignment vertical="center"/>
    </xf>
    <xf numFmtId="0" fontId="6" fillId="6" borderId="1" xfId="2" applyFont="1" applyFill="1" applyBorder="1" applyAlignment="1">
      <alignment horizontal="left" vertical="center" indent="1"/>
    </xf>
    <xf numFmtId="0" fontId="7" fillId="6" borderId="2" xfId="0" applyFont="1" applyFill="1" applyBorder="1">
      <alignment vertical="center"/>
    </xf>
    <xf numFmtId="0" fontId="7" fillId="6" borderId="3" xfId="0" applyFont="1" applyFill="1" applyBorder="1">
      <alignment vertical="center"/>
    </xf>
    <xf numFmtId="0" fontId="7" fillId="6" borderId="0" xfId="0" applyFont="1" applyFill="1" applyAlignment="1">
      <alignment horizontal="left" vertical="center" indent="2"/>
    </xf>
    <xf numFmtId="0" fontId="7" fillId="6" borderId="0" xfId="0" applyFont="1" applyFill="1" applyAlignment="1">
      <alignment horizontal="center" vertical="center"/>
    </xf>
    <xf numFmtId="0" fontId="8" fillId="5" borderId="0" xfId="3" applyFont="1" applyFill="1" applyAlignment="1"/>
    <xf numFmtId="14" fontId="9" fillId="4" borderId="0" xfId="0" applyNumberFormat="1" applyFont="1" applyFill="1" applyAlignment="1">
      <alignment horizontal="left" vertical="center" indent="2"/>
    </xf>
    <xf numFmtId="0" fontId="9" fillId="4" borderId="0" xfId="0" applyFont="1" applyFill="1" applyAlignment="1">
      <alignment horizontal="left" vertical="center" indent="2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 indent="2"/>
    </xf>
    <xf numFmtId="0" fontId="9" fillId="4" borderId="0" xfId="0" applyNumberFormat="1" applyFont="1" applyFill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 indent="2"/>
    </xf>
    <xf numFmtId="14" fontId="11" fillId="4" borderId="0" xfId="0" applyNumberFormat="1" applyFont="1" applyFill="1" applyAlignment="1">
      <alignment horizontal="left" vertical="center" indent="2"/>
    </xf>
    <xf numFmtId="0" fontId="11" fillId="4" borderId="0" xfId="0" applyNumberFormat="1" applyFont="1" applyFill="1" applyAlignment="1">
      <alignment horizontal="center" vertical="center"/>
    </xf>
    <xf numFmtId="0" fontId="12" fillId="5" borderId="0" xfId="3" applyFont="1" applyFill="1" applyAlignment="1"/>
    <xf numFmtId="0" fontId="11" fillId="4" borderId="0" xfId="0" applyFont="1" applyFill="1" applyAlignment="1">
      <alignment horizontal="left" vertical="center" indent="2"/>
    </xf>
    <xf numFmtId="0" fontId="11" fillId="4" borderId="0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 wrapText="1" indent="2"/>
    </xf>
    <xf numFmtId="0" fontId="11" fillId="4" borderId="0" xfId="0" applyFont="1" applyFill="1" applyAlignment="1">
      <alignment horizontal="left" vertical="center" wrapText="1" indent="2"/>
    </xf>
    <xf numFmtId="14" fontId="14" fillId="4" borderId="0" xfId="0" applyNumberFormat="1" applyFont="1" applyFill="1" applyAlignment="1">
      <alignment horizontal="left" vertical="center" indent="2"/>
    </xf>
    <xf numFmtId="0" fontId="14" fillId="4" borderId="0" xfId="0" applyFont="1" applyFill="1" applyAlignment="1">
      <alignment horizontal="left" vertical="center" indent="2"/>
    </xf>
    <xf numFmtId="0" fontId="14" fillId="4" borderId="0" xfId="0" applyFont="1" applyFill="1" applyAlignment="1">
      <alignment horizontal="center" vertical="center"/>
    </xf>
    <xf numFmtId="0" fontId="14" fillId="4" borderId="0" xfId="0" applyNumberFormat="1" applyFont="1" applyFill="1" applyAlignment="1">
      <alignment horizontal="center" vertical="center"/>
    </xf>
    <xf numFmtId="14" fontId="14" fillId="4" borderId="0" xfId="0" applyNumberFormat="1" applyFont="1" applyFill="1" applyBorder="1" applyAlignment="1">
      <alignment horizontal="left" vertical="center" indent="2"/>
    </xf>
    <xf numFmtId="0" fontId="14" fillId="4" borderId="0" xfId="0" applyFont="1" applyFill="1" applyBorder="1" applyAlignment="1">
      <alignment horizontal="left" vertical="center" indent="2"/>
    </xf>
    <xf numFmtId="0" fontId="14" fillId="4" borderId="0" xfId="0" applyNumberFormat="1" applyFont="1" applyFill="1" applyBorder="1" applyAlignment="1">
      <alignment horizontal="center" vertical="center"/>
    </xf>
    <xf numFmtId="0" fontId="15" fillId="5" borderId="0" xfId="0" applyFont="1" applyFill="1">
      <alignment vertical="center"/>
    </xf>
    <xf numFmtId="0" fontId="15" fillId="4" borderId="0" xfId="0" applyFont="1" applyFill="1">
      <alignment vertical="center"/>
    </xf>
    <xf numFmtId="0" fontId="14" fillId="4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horizontal="left" vertical="center"/>
    </xf>
    <xf numFmtId="14" fontId="16" fillId="4" borderId="0" xfId="0" applyNumberFormat="1" applyFont="1" applyFill="1" applyAlignment="1">
      <alignment horizontal="left" vertical="center" indent="2"/>
    </xf>
    <xf numFmtId="0" fontId="16" fillId="4" borderId="0" xfId="0" applyFont="1" applyFill="1" applyAlignment="1">
      <alignment horizontal="left" vertical="center" indent="2"/>
    </xf>
    <xf numFmtId="0" fontId="16" fillId="4" borderId="0" xfId="0" applyFont="1" applyFill="1" applyAlignment="1">
      <alignment horizontal="left" vertical="center"/>
    </xf>
    <xf numFmtId="0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 wrapText="1"/>
    </xf>
    <xf numFmtId="14" fontId="20" fillId="4" borderId="0" xfId="0" applyNumberFormat="1" applyFont="1" applyFill="1" applyAlignment="1">
      <alignment horizontal="left" vertical="center" indent="2"/>
    </xf>
    <xf numFmtId="0" fontId="20" fillId="4" borderId="0" xfId="0" applyFont="1" applyFill="1" applyAlignment="1">
      <alignment horizontal="left" vertical="center" indent="2"/>
    </xf>
    <xf numFmtId="0" fontId="20" fillId="4" borderId="0" xfId="0" applyFont="1" applyFill="1" applyAlignment="1">
      <alignment horizontal="left" vertical="center" wrapText="1" indent="2"/>
    </xf>
    <xf numFmtId="0" fontId="20" fillId="4" borderId="0" xfId="0" applyFont="1" applyFill="1" applyAlignment="1">
      <alignment horizontal="center" vertical="center"/>
    </xf>
    <xf numFmtId="0" fontId="20" fillId="4" borderId="0" xfId="0" applyNumberFormat="1" applyFont="1" applyFill="1" applyAlignment="1">
      <alignment horizontal="center" vertical="center"/>
    </xf>
    <xf numFmtId="14" fontId="20" fillId="4" borderId="0" xfId="0" applyNumberFormat="1" applyFont="1" applyFill="1" applyBorder="1" applyAlignment="1">
      <alignment horizontal="left" vertical="center" indent="2"/>
    </xf>
    <xf numFmtId="0" fontId="20" fillId="4" borderId="0" xfId="0" applyFont="1" applyFill="1" applyBorder="1" applyAlignment="1">
      <alignment horizontal="left" vertical="center" indent="2"/>
    </xf>
    <xf numFmtId="0" fontId="20" fillId="4" borderId="0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1" fillId="10" borderId="0" xfId="3" applyFont="1" applyFill="1" applyAlignment="1"/>
    <xf numFmtId="0" fontId="20" fillId="10" borderId="0" xfId="0" applyFont="1" applyFill="1">
      <alignment vertical="center"/>
    </xf>
    <xf numFmtId="0" fontId="22" fillId="10" borderId="0" xfId="1" applyFont="1" applyFill="1" applyAlignment="1">
      <alignment vertical="center"/>
    </xf>
    <xf numFmtId="0" fontId="23" fillId="4" borderId="0" xfId="0" applyFont="1" applyFill="1" applyAlignment="1">
      <alignment horizontal="left" vertical="center" indent="2"/>
    </xf>
    <xf numFmtId="0" fontId="23" fillId="4" borderId="0" xfId="0" applyFont="1" applyFill="1" applyAlignment="1">
      <alignment horizontal="left" vertical="center" wrapText="1" indent="2"/>
    </xf>
    <xf numFmtId="0" fontId="23" fillId="4" borderId="0" xfId="0" applyNumberFormat="1" applyFont="1" applyFill="1" applyAlignment="1">
      <alignment horizontal="center" vertical="center"/>
    </xf>
    <xf numFmtId="0" fontId="15" fillId="10" borderId="0" xfId="0" applyFont="1" applyFill="1">
      <alignment vertical="center"/>
    </xf>
    <xf numFmtId="0" fontId="14" fillId="4" borderId="0" xfId="0" applyFont="1" applyFill="1">
      <alignment vertical="center"/>
    </xf>
    <xf numFmtId="14" fontId="14" fillId="4" borderId="0" xfId="0" applyNumberFormat="1" applyFont="1" applyFill="1">
      <alignment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4" fillId="4" borderId="0" xfId="0" applyNumberFormat="1" applyFont="1" applyFill="1">
      <alignment vertical="center"/>
    </xf>
    <xf numFmtId="0" fontId="14" fillId="13" borderId="0" xfId="0" applyFont="1" applyFill="1" applyAlignment="1">
      <alignment horizontal="left" vertical="center" indent="2"/>
    </xf>
    <xf numFmtId="0" fontId="14" fillId="13" borderId="0" xfId="0" applyFont="1" applyFill="1" applyAlignment="1">
      <alignment horizontal="center" vertical="center"/>
    </xf>
    <xf numFmtId="0" fontId="14" fillId="13" borderId="0" xfId="0" applyFont="1" applyFill="1">
      <alignment vertical="center"/>
    </xf>
    <xf numFmtId="0" fontId="24" fillId="13" borderId="0" xfId="3" applyFont="1" applyFill="1" applyAlignment="1"/>
    <xf numFmtId="0" fontId="22" fillId="13" borderId="0" xfId="1" applyFont="1" applyFill="1" applyAlignment="1">
      <alignment vertical="center"/>
    </xf>
    <xf numFmtId="0" fontId="14" fillId="4" borderId="0" xfId="0" applyFont="1" applyFill="1" applyAlignment="1">
      <alignment horizontal="left" vertical="center" wrapText="1" indent="2"/>
    </xf>
    <xf numFmtId="0" fontId="26" fillId="4" borderId="0" xfId="0" applyFont="1" applyFill="1" applyAlignment="1">
      <alignment horizontal="center" vertical="center"/>
    </xf>
    <xf numFmtId="0" fontId="26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vertical="center" textRotation="90" wrapText="1"/>
    </xf>
    <xf numFmtId="0" fontId="15" fillId="4" borderId="0" xfId="0" applyFont="1" applyFill="1" applyAlignment="1">
      <alignment vertical="center" textRotation="90"/>
    </xf>
    <xf numFmtId="0" fontId="14" fillId="13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4" fillId="13" borderId="0" xfId="0" applyFont="1" applyFill="1" applyAlignment="1">
      <alignment horizontal="center" vertical="center" wrapText="1"/>
    </xf>
    <xf numFmtId="17" fontId="14" fillId="4" borderId="0" xfId="0" applyNumberFormat="1" applyFont="1" applyFill="1">
      <alignment vertical="center"/>
    </xf>
    <xf numFmtId="0" fontId="15" fillId="16" borderId="0" xfId="0" applyFont="1" applyFill="1" applyAlignment="1">
      <alignment horizontal="center" vertical="center" textRotation="90" wrapText="1"/>
    </xf>
    <xf numFmtId="0" fontId="14" fillId="0" borderId="0" xfId="0" applyFont="1" applyFill="1" applyAlignment="1">
      <alignment horizontal="left" vertical="center" indent="2"/>
    </xf>
    <xf numFmtId="0" fontId="14" fillId="0" borderId="0" xfId="0" applyFont="1" applyFill="1" applyAlignment="1">
      <alignment horizontal="left" vertical="center" wrapText="1"/>
    </xf>
    <xf numFmtId="0" fontId="15" fillId="6" borderId="4" xfId="0" applyFont="1" applyFill="1" applyBorder="1" applyAlignment="1">
      <alignment horizontal="center" vertical="center" textRotation="90"/>
    </xf>
    <xf numFmtId="0" fontId="15" fillId="6" borderId="5" xfId="0" applyFont="1" applyFill="1" applyBorder="1" applyAlignment="1">
      <alignment horizontal="center" vertical="center" textRotation="90"/>
    </xf>
    <xf numFmtId="0" fontId="15" fillId="6" borderId="6" xfId="0" applyFont="1" applyFill="1" applyBorder="1" applyAlignment="1">
      <alignment horizontal="center" vertical="center" textRotation="90"/>
    </xf>
    <xf numFmtId="0" fontId="13" fillId="6" borderId="1" xfId="2" applyFont="1" applyFill="1" applyBorder="1" applyAlignment="1">
      <alignment horizontal="center" vertical="center"/>
    </xf>
    <xf numFmtId="0" fontId="13" fillId="6" borderId="2" xfId="2" applyFont="1" applyFill="1" applyBorder="1" applyAlignment="1">
      <alignment horizontal="center" vertical="center"/>
    </xf>
    <xf numFmtId="0" fontId="13" fillId="6" borderId="3" xfId="2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 textRotation="90"/>
    </xf>
    <xf numFmtId="0" fontId="15" fillId="7" borderId="5" xfId="0" applyFont="1" applyFill="1" applyBorder="1" applyAlignment="1">
      <alignment horizontal="center" vertical="center" textRotation="90"/>
    </xf>
    <xf numFmtId="0" fontId="15" fillId="7" borderId="6" xfId="0" applyFont="1" applyFill="1" applyBorder="1" applyAlignment="1">
      <alignment horizontal="center" vertical="center" textRotation="90"/>
    </xf>
    <xf numFmtId="0" fontId="19" fillId="8" borderId="0" xfId="0" applyFont="1" applyFill="1" applyAlignment="1">
      <alignment horizontal="center" vertical="center" textRotation="90" wrapText="1"/>
    </xf>
    <xf numFmtId="0" fontId="19" fillId="9" borderId="0" xfId="0" applyFont="1" applyFill="1" applyAlignment="1">
      <alignment horizontal="center" vertical="center" textRotation="90"/>
    </xf>
    <xf numFmtId="0" fontId="19" fillId="9" borderId="0" xfId="0" applyFont="1" applyFill="1" applyAlignment="1">
      <alignment horizontal="center" vertical="center" textRotation="90" wrapText="1"/>
    </xf>
    <xf numFmtId="0" fontId="6" fillId="10" borderId="1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6" fillId="10" borderId="3" xfId="2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 textRotation="90"/>
    </xf>
    <xf numFmtId="0" fontId="15" fillId="12" borderId="0" xfId="0" applyFont="1" applyFill="1" applyAlignment="1">
      <alignment horizontal="center" vertical="center" textRotation="90"/>
    </xf>
    <xf numFmtId="0" fontId="25" fillId="10" borderId="1" xfId="2" applyFont="1" applyFill="1" applyBorder="1" applyAlignment="1">
      <alignment horizontal="center" vertical="center"/>
    </xf>
    <xf numFmtId="0" fontId="25" fillId="10" borderId="2" xfId="2" applyFont="1" applyFill="1" applyBorder="1" applyAlignment="1">
      <alignment horizontal="center" vertical="center"/>
    </xf>
    <xf numFmtId="0" fontId="25" fillId="10" borderId="3" xfId="2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textRotation="90"/>
    </xf>
    <xf numFmtId="0" fontId="15" fillId="8" borderId="0" xfId="0" applyFont="1" applyFill="1" applyAlignment="1">
      <alignment horizontal="center" vertical="center" textRotation="90"/>
    </xf>
    <xf numFmtId="0" fontId="15" fillId="14" borderId="0" xfId="0" applyFont="1" applyFill="1" applyAlignment="1">
      <alignment horizontal="center" vertical="center" textRotation="90" wrapText="1"/>
    </xf>
    <xf numFmtId="0" fontId="15" fillId="6" borderId="0" xfId="0" applyFont="1" applyFill="1" applyAlignment="1">
      <alignment horizontal="center" vertical="center" textRotation="90" wrapText="1"/>
    </xf>
    <xf numFmtId="0" fontId="15" fillId="15" borderId="0" xfId="0" applyFont="1" applyFill="1" applyAlignment="1">
      <alignment horizontal="center" vertical="center" textRotation="90" wrapText="1"/>
    </xf>
    <xf numFmtId="0" fontId="15" fillId="16" borderId="0" xfId="0" applyFont="1" applyFill="1" applyAlignment="1">
      <alignment horizontal="center" vertical="center" textRotation="90" wrapText="1"/>
    </xf>
    <xf numFmtId="0" fontId="15" fillId="17" borderId="0" xfId="0" applyFont="1" applyFill="1" applyAlignment="1">
      <alignment horizontal="center" vertical="center" textRotation="90" wrapText="1"/>
    </xf>
    <xf numFmtId="0" fontId="7" fillId="4" borderId="0" xfId="0" applyFont="1" applyFill="1" applyAlignment="1">
      <alignment horizontal="left" vertical="center" indent="2"/>
    </xf>
  </cellXfs>
  <cellStyles count="5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72">
    <dxf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71"/>
      <tableStyleElement type="headerRow" dxfId="7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Março!$E$19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AEB-45AF-BBDA-9B7A5B6DC657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EB-45AF-BBDA-9B7A5B6DC657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EB-45AF-BBDA-9B7A5B6DC657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AEB-45AF-BBDA-9B7A5B6DC657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AEB-45AF-BBDA-9B7A5B6DC657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AEB-45AF-BBDA-9B7A5B6DC657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AEB-45AF-BBDA-9B7A5B6DC657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AEB-45AF-BBDA-9B7A5B6DC657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AEB-45AF-BBDA-9B7A5B6DC657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AEB-45AF-BBDA-9B7A5B6DC657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AEB-45AF-BBDA-9B7A5B6DC657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AEB-45AF-BBDA-9B7A5B6DC657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b="1" cap="all" spc="10" baseline="0"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Março!$C$20:$C$45</c:f>
              <c:strCache>
                <c:ptCount val="26"/>
                <c:pt idx="0">
                  <c:v>ETAPA 2 - FASE 1</c:v>
                </c:pt>
                <c:pt idx="1">
                  <c:v>Lista de Tarefas</c:v>
                </c:pt>
                <c:pt idx="2">
                  <c:v>Correções</c:v>
                </c:pt>
                <c:pt idx="3">
                  <c:v>Pesquisa</c:v>
                </c:pt>
                <c:pt idx="4">
                  <c:v>Atualização</c:v>
                </c:pt>
                <c:pt idx="5">
                  <c:v>Pesquisa</c:v>
                </c:pt>
                <c:pt idx="6">
                  <c:v>Atualização</c:v>
                </c:pt>
                <c:pt idx="7">
                  <c:v>Seleção</c:v>
                </c:pt>
                <c:pt idx="8">
                  <c:v>Seleção</c:v>
                </c:pt>
                <c:pt idx="9">
                  <c:v>Capítulo 2</c:v>
                </c:pt>
                <c:pt idx="10">
                  <c:v>Conceitos</c:v>
                </c:pt>
                <c:pt idx="11">
                  <c:v>Pesquisa</c:v>
                </c:pt>
                <c:pt idx="12">
                  <c:v>Definição dos conceitos</c:v>
                </c:pt>
                <c:pt idx="13">
                  <c:v>Questionário</c:v>
                </c:pt>
                <c:pt idx="14">
                  <c:v>Ajustes</c:v>
                </c:pt>
                <c:pt idx="15">
                  <c:v>Definição dos conceitos</c:v>
                </c:pt>
                <c:pt idx="16">
                  <c:v>Gráfico</c:v>
                </c:pt>
                <c:pt idx="17">
                  <c:v>Gráfico</c:v>
                </c:pt>
                <c:pt idx="18">
                  <c:v>Definição dos conceitos</c:v>
                </c:pt>
                <c:pt idx="19">
                  <c:v>Atualização</c:v>
                </c:pt>
                <c:pt idx="20">
                  <c:v>Formulários</c:v>
                </c:pt>
                <c:pt idx="21">
                  <c:v>Revisão sistemática</c:v>
                </c:pt>
                <c:pt idx="22">
                  <c:v>Atualização</c:v>
                </c:pt>
                <c:pt idx="23">
                  <c:v>Definição dos conceitos</c:v>
                </c:pt>
                <c:pt idx="24">
                  <c:v>Acompanhamento</c:v>
                </c:pt>
                <c:pt idx="25">
                  <c:v>Formulários</c:v>
                </c:pt>
              </c:strCache>
            </c:strRef>
          </c:cat>
          <c:val>
            <c:numRef>
              <c:f>Março!$E$20:$E$45</c:f>
              <c:numCache>
                <c:formatCode>General</c:formatCode>
                <c:ptCount val="26"/>
                <c:pt idx="0">
                  <c:v>25</c:v>
                </c:pt>
                <c:pt idx="1">
                  <c:v>-4</c:v>
                </c:pt>
                <c:pt idx="2">
                  <c:v>10</c:v>
                </c:pt>
                <c:pt idx="3">
                  <c:v>-10</c:v>
                </c:pt>
                <c:pt idx="4">
                  <c:v>15</c:v>
                </c:pt>
                <c:pt idx="5">
                  <c:v>-5</c:v>
                </c:pt>
                <c:pt idx="6">
                  <c:v>10</c:v>
                </c:pt>
                <c:pt idx="7">
                  <c:v>25</c:v>
                </c:pt>
                <c:pt idx="8">
                  <c:v>5</c:v>
                </c:pt>
                <c:pt idx="9">
                  <c:v>-20</c:v>
                </c:pt>
                <c:pt idx="10">
                  <c:v>-5</c:v>
                </c:pt>
                <c:pt idx="11">
                  <c:v>-15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  <c:pt idx="15">
                  <c:v>-10</c:v>
                </c:pt>
                <c:pt idx="16">
                  <c:v>25</c:v>
                </c:pt>
                <c:pt idx="17">
                  <c:v>-5</c:v>
                </c:pt>
                <c:pt idx="18">
                  <c:v>15</c:v>
                </c:pt>
                <c:pt idx="19">
                  <c:v>-15</c:v>
                </c:pt>
                <c:pt idx="20">
                  <c:v>5</c:v>
                </c:pt>
                <c:pt idx="21">
                  <c:v>-20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EB-45AF-BBDA-9B7A5B6D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73728"/>
        <c:axId val="80872192"/>
      </c:barChart>
      <c:lineChart>
        <c:grouping val="standard"/>
        <c:varyColors val="0"/>
        <c:ser>
          <c:idx val="0"/>
          <c:order val="0"/>
          <c:tx>
            <c:strRef>
              <c:f>Março!$B$19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Março!$B$20:$B$45</c:f>
              <c:numCache>
                <c:formatCode>m/d/yyyy</c:formatCode>
                <c:ptCount val="26"/>
                <c:pt idx="0">
                  <c:v>43160</c:v>
                </c:pt>
                <c:pt idx="1">
                  <c:v>43160</c:v>
                </c:pt>
                <c:pt idx="2">
                  <c:v>43161</c:v>
                </c:pt>
                <c:pt idx="3">
                  <c:v>43162</c:v>
                </c:pt>
                <c:pt idx="4">
                  <c:v>43166</c:v>
                </c:pt>
                <c:pt idx="5">
                  <c:v>43169</c:v>
                </c:pt>
                <c:pt idx="6">
                  <c:v>43169</c:v>
                </c:pt>
                <c:pt idx="7">
                  <c:v>43170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43180</c:v>
                </c:pt>
                <c:pt idx="16">
                  <c:v>43181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43185</c:v>
                </c:pt>
                <c:pt idx="21">
                  <c:v>43186</c:v>
                </c:pt>
                <c:pt idx="22">
                  <c:v>43187</c:v>
                </c:pt>
                <c:pt idx="23">
                  <c:v>43187</c:v>
                </c:pt>
                <c:pt idx="24">
                  <c:v>43188</c:v>
                </c:pt>
                <c:pt idx="25">
                  <c:v>43188</c:v>
                </c:pt>
              </c:numCache>
            </c:numRef>
          </c:cat>
          <c:val>
            <c:numRef>
              <c:f>Março!$F$20:$F$45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AEB-45AF-BBDA-9B7A5B6D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79168"/>
        <c:axId val="81480704"/>
      </c:lineChart>
      <c:dateAx>
        <c:axId val="8147916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pt-BR"/>
          </a:p>
        </c:txPr>
        <c:crossAx val="81480704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8148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81479168"/>
        <c:crosses val="autoZero"/>
        <c:crossBetween val="midCat"/>
      </c:valAx>
      <c:valAx>
        <c:axId val="80872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80873728"/>
        <c:crosses val="max"/>
        <c:crossBetween val="between"/>
      </c:valAx>
      <c:catAx>
        <c:axId val="80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87219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'---'!$E$19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8B8-4EA8-8EB0-B228F53799E5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8B8-4EA8-8EB0-B228F53799E5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8B8-4EA8-8EB0-B228F53799E5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B8-4EA8-8EB0-B228F53799E5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8B8-4EA8-8EB0-B228F53799E5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8B8-4EA8-8EB0-B228F53799E5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8B8-4EA8-8EB0-B228F53799E5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8B8-4EA8-8EB0-B228F53799E5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8B8-4EA8-8EB0-B228F53799E5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8B8-4EA8-8EB0-B228F53799E5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8B8-4EA8-8EB0-B228F53799E5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8B8-4EA8-8EB0-B228F53799E5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b="1" cap="all" spc="10" baseline="0"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'---'!$C$20:$C$51</c:f>
              <c:strCache>
                <c:ptCount val="31"/>
                <c:pt idx="0">
                  <c:v>Início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  <c:pt idx="4">
                  <c:v>Etapa 4</c:v>
                </c:pt>
                <c:pt idx="5">
                  <c:v>Etapa 5</c:v>
                </c:pt>
                <c:pt idx="6">
                  <c:v>Etapa 6</c:v>
                </c:pt>
                <c:pt idx="7">
                  <c:v>Etapa 7</c:v>
                </c:pt>
                <c:pt idx="8">
                  <c:v>Etapa 8</c:v>
                </c:pt>
                <c:pt idx="9">
                  <c:v>Etapa 9</c:v>
                </c:pt>
                <c:pt idx="10">
                  <c:v>Etapa 10</c:v>
                </c:pt>
                <c:pt idx="11">
                  <c:v>Etapa 11</c:v>
                </c:pt>
                <c:pt idx="12">
                  <c:v>Etapa 12</c:v>
                </c:pt>
                <c:pt idx="13">
                  <c:v>Etapa 13</c:v>
                </c:pt>
                <c:pt idx="14">
                  <c:v>Etapa 14</c:v>
                </c:pt>
                <c:pt idx="15">
                  <c:v>Etapa 15</c:v>
                </c:pt>
                <c:pt idx="16">
                  <c:v>Etapa 16</c:v>
                </c:pt>
                <c:pt idx="17">
                  <c:v>Etapa 17</c:v>
                </c:pt>
                <c:pt idx="18">
                  <c:v>Etapa 18</c:v>
                </c:pt>
                <c:pt idx="19">
                  <c:v>Etapa 19</c:v>
                </c:pt>
                <c:pt idx="20">
                  <c:v>Etapa 20</c:v>
                </c:pt>
                <c:pt idx="21">
                  <c:v>Etapa 21</c:v>
                </c:pt>
                <c:pt idx="22">
                  <c:v>Etapa 22</c:v>
                </c:pt>
                <c:pt idx="23">
                  <c:v>Etapa 23</c:v>
                </c:pt>
                <c:pt idx="24">
                  <c:v>Etapa 24</c:v>
                </c:pt>
                <c:pt idx="25">
                  <c:v>Etapa 25</c:v>
                </c:pt>
                <c:pt idx="26">
                  <c:v>Etapa 26</c:v>
                </c:pt>
                <c:pt idx="27">
                  <c:v>Etapa 27</c:v>
                </c:pt>
                <c:pt idx="28">
                  <c:v>Etapa 28</c:v>
                </c:pt>
                <c:pt idx="29">
                  <c:v>Etapa 29</c:v>
                </c:pt>
                <c:pt idx="30">
                  <c:v>Término</c:v>
                </c:pt>
              </c:strCache>
            </c:strRef>
          </c:cat>
          <c:val>
            <c:numRef>
              <c:f>'---'!$E$20:$E$51</c:f>
              <c:numCache>
                <c:formatCode>General</c:formatCode>
                <c:ptCount val="32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  <c:pt idx="12">
                  <c:v>10</c:v>
                </c:pt>
                <c:pt idx="13">
                  <c:v>-10</c:v>
                </c:pt>
                <c:pt idx="14">
                  <c:v>15</c:v>
                </c:pt>
                <c:pt idx="15">
                  <c:v>-15</c:v>
                </c:pt>
                <c:pt idx="16">
                  <c:v>15</c:v>
                </c:pt>
                <c:pt idx="17">
                  <c:v>-15</c:v>
                </c:pt>
                <c:pt idx="18">
                  <c:v>15</c:v>
                </c:pt>
                <c:pt idx="19">
                  <c:v>-20</c:v>
                </c:pt>
                <c:pt idx="20">
                  <c:v>20</c:v>
                </c:pt>
                <c:pt idx="21">
                  <c:v>10</c:v>
                </c:pt>
                <c:pt idx="22">
                  <c:v>-10</c:v>
                </c:pt>
                <c:pt idx="23">
                  <c:v>15</c:v>
                </c:pt>
                <c:pt idx="24">
                  <c:v>-15</c:v>
                </c:pt>
                <c:pt idx="25">
                  <c:v>15</c:v>
                </c:pt>
                <c:pt idx="26">
                  <c:v>-15</c:v>
                </c:pt>
                <c:pt idx="27">
                  <c:v>15</c:v>
                </c:pt>
                <c:pt idx="28">
                  <c:v>-20</c:v>
                </c:pt>
                <c:pt idx="29">
                  <c:v>20</c:v>
                </c:pt>
                <c:pt idx="3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B8-4EA8-8EB0-B228F537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18336"/>
        <c:axId val="66304256"/>
      </c:barChart>
      <c:lineChart>
        <c:grouping val="standard"/>
        <c:varyColors val="0"/>
        <c:ser>
          <c:idx val="0"/>
          <c:order val="0"/>
          <c:tx>
            <c:strRef>
              <c:f>'---'!$B$19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'---'!$B$20:$B$51</c:f>
              <c:numCache>
                <c:formatCode>m/d/yyyy</c:formatCode>
                <c:ptCount val="32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'---'!$F$20:$F$51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8B8-4EA8-8EB0-B228F537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2736"/>
        <c:axId val="66302720"/>
      </c:lineChart>
      <c:dateAx>
        <c:axId val="66292736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pt-BR"/>
          </a:p>
        </c:txPr>
        <c:crossAx val="6630272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6302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6292736"/>
        <c:crosses val="autoZero"/>
        <c:crossBetween val="midCat"/>
      </c:valAx>
      <c:valAx>
        <c:axId val="66304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6318336"/>
        <c:crosses val="max"/>
        <c:crossBetween val="between"/>
      </c:valAx>
      <c:catAx>
        <c:axId val="663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630425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Abril!$E$19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474-4AB9-A158-C7DD0DFB1A0C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474-4AB9-A158-C7DD0DFB1A0C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474-4AB9-A158-C7DD0DFB1A0C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474-4AB9-A158-C7DD0DFB1A0C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474-4AB9-A158-C7DD0DFB1A0C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474-4AB9-A158-C7DD0DFB1A0C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474-4AB9-A158-C7DD0DFB1A0C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474-4AB9-A158-C7DD0DFB1A0C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474-4AB9-A158-C7DD0DFB1A0C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474-4AB9-A158-C7DD0DFB1A0C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474-4AB9-A158-C7DD0DFB1A0C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474-4AB9-A158-C7DD0DFB1A0C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b="1" cap="all" spc="10" baseline="0"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Abril!$C$20:$C$44</c:f>
              <c:strCache>
                <c:ptCount val="24"/>
                <c:pt idx="0">
                  <c:v>Atualização</c:v>
                </c:pt>
                <c:pt idx="1">
                  <c:v>Pesquisa</c:v>
                </c:pt>
                <c:pt idx="2">
                  <c:v>Ajustes</c:v>
                </c:pt>
                <c:pt idx="3">
                  <c:v>qrCode</c:v>
                </c:pt>
                <c:pt idx="4">
                  <c:v>Imagem de divulgação</c:v>
                </c:pt>
                <c:pt idx="5">
                  <c:v>Envio (e-mail)</c:v>
                </c:pt>
                <c:pt idx="6">
                  <c:v>Apêndice</c:v>
                </c:pt>
                <c:pt idx="7">
                  <c:v>Envio</c:v>
                </c:pt>
                <c:pt idx="8">
                  <c:v>Atualização</c:v>
                </c:pt>
                <c:pt idx="9">
                  <c:v>Envio</c:v>
                </c:pt>
                <c:pt idx="10">
                  <c:v>Envio</c:v>
                </c:pt>
                <c:pt idx="11">
                  <c:v>Divulgação</c:v>
                </c:pt>
                <c:pt idx="12">
                  <c:v>Divulgação</c:v>
                </c:pt>
                <c:pt idx="13">
                  <c:v>Atualização</c:v>
                </c:pt>
                <c:pt idx="14">
                  <c:v>Questionário</c:v>
                </c:pt>
                <c:pt idx="15">
                  <c:v>Trabalhos Relacionados</c:v>
                </c:pt>
                <c:pt idx="16">
                  <c:v>Reunião</c:v>
                </c:pt>
                <c:pt idx="17">
                  <c:v>Gráficos</c:v>
                </c:pt>
                <c:pt idx="18">
                  <c:v>Pesquisa</c:v>
                </c:pt>
                <c:pt idx="19">
                  <c:v>Trabalhos Relacionados</c:v>
                </c:pt>
                <c:pt idx="20">
                  <c:v>Atualização</c:v>
                </c:pt>
                <c:pt idx="21">
                  <c:v>Gráficos</c:v>
                </c:pt>
                <c:pt idx="22">
                  <c:v>Entrega</c:v>
                </c:pt>
                <c:pt idx="23">
                  <c:v>Formulário</c:v>
                </c:pt>
              </c:strCache>
            </c:strRef>
          </c:cat>
          <c:val>
            <c:numRef>
              <c:f>Abril!$E$20:$E$44</c:f>
              <c:numCache>
                <c:formatCode>General</c:formatCode>
                <c:ptCount val="25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-5</c:v>
                </c:pt>
                <c:pt idx="4">
                  <c:v>15</c:v>
                </c:pt>
                <c:pt idx="5">
                  <c:v>-15</c:v>
                </c:pt>
                <c:pt idx="6">
                  <c:v>5</c:v>
                </c:pt>
                <c:pt idx="7">
                  <c:v>-15</c:v>
                </c:pt>
                <c:pt idx="8">
                  <c:v>15</c:v>
                </c:pt>
                <c:pt idx="9">
                  <c:v>-20</c:v>
                </c:pt>
                <c:pt idx="10">
                  <c:v>20</c:v>
                </c:pt>
                <c:pt idx="11">
                  <c:v>-15</c:v>
                </c:pt>
                <c:pt idx="12">
                  <c:v>15</c:v>
                </c:pt>
                <c:pt idx="13">
                  <c:v>-15</c:v>
                </c:pt>
                <c:pt idx="14">
                  <c:v>-20</c:v>
                </c:pt>
                <c:pt idx="15">
                  <c:v>15</c:v>
                </c:pt>
                <c:pt idx="16">
                  <c:v>-10</c:v>
                </c:pt>
                <c:pt idx="17">
                  <c:v>10</c:v>
                </c:pt>
                <c:pt idx="18">
                  <c:v>-15</c:v>
                </c:pt>
                <c:pt idx="19">
                  <c:v>15</c:v>
                </c:pt>
                <c:pt idx="20">
                  <c:v>-20</c:v>
                </c:pt>
                <c:pt idx="21">
                  <c:v>12</c:v>
                </c:pt>
                <c:pt idx="22">
                  <c:v>-15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74-4AB9-A158-C7DD0DF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27168"/>
        <c:axId val="65525632"/>
      </c:barChart>
      <c:lineChart>
        <c:grouping val="standard"/>
        <c:varyColors val="0"/>
        <c:ser>
          <c:idx val="0"/>
          <c:order val="0"/>
          <c:tx>
            <c:strRef>
              <c:f>Abril!$B$19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Abril!$B$20:$B$44</c:f>
              <c:numCache>
                <c:formatCode>m/d/yyyy</c:formatCode>
                <c:ptCount val="25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43193</c:v>
                </c:pt>
                <c:pt idx="5">
                  <c:v>43193</c:v>
                </c:pt>
                <c:pt idx="6">
                  <c:v>43194</c:v>
                </c:pt>
                <c:pt idx="7">
                  <c:v>43196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43203</c:v>
                </c:pt>
                <c:pt idx="13">
                  <c:v>43205</c:v>
                </c:pt>
                <c:pt idx="14">
                  <c:v>43207</c:v>
                </c:pt>
                <c:pt idx="15">
                  <c:v>43207</c:v>
                </c:pt>
                <c:pt idx="16">
                  <c:v>43209</c:v>
                </c:pt>
                <c:pt idx="17">
                  <c:v>43210</c:v>
                </c:pt>
                <c:pt idx="18">
                  <c:v>43213</c:v>
                </c:pt>
                <c:pt idx="19">
                  <c:v>43214</c:v>
                </c:pt>
                <c:pt idx="20">
                  <c:v>43215</c:v>
                </c:pt>
                <c:pt idx="21">
                  <c:v>43216</c:v>
                </c:pt>
                <c:pt idx="22">
                  <c:v>43216</c:v>
                </c:pt>
                <c:pt idx="23">
                  <c:v>43220</c:v>
                </c:pt>
              </c:numCache>
            </c:numRef>
          </c:cat>
          <c:val>
            <c:numRef>
              <c:f>Abril!$F$20:$F$44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474-4AB9-A158-C7DD0DF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7728"/>
        <c:axId val="65524096"/>
      </c:lineChart>
      <c:dateAx>
        <c:axId val="6549772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pt-BR"/>
          </a:p>
        </c:txPr>
        <c:crossAx val="6552409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52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497728"/>
        <c:crosses val="autoZero"/>
        <c:crossBetween val="midCat"/>
      </c:valAx>
      <c:valAx>
        <c:axId val="65525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527168"/>
        <c:crosses val="max"/>
        <c:crossBetween val="between"/>
      </c:valAx>
      <c:catAx>
        <c:axId val="655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52563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Maio!$E$19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2D9-4240-AFE1-D85D2F01146A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2D9-4240-AFE1-D85D2F01146A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2D9-4240-AFE1-D85D2F01146A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2D9-4240-AFE1-D85D2F01146A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2D9-4240-AFE1-D85D2F01146A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2D9-4240-AFE1-D85D2F01146A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2D9-4240-AFE1-D85D2F01146A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2D9-4240-AFE1-D85D2F01146A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2D9-4240-AFE1-D85D2F01146A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2D9-4240-AFE1-D85D2F01146A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2D9-4240-AFE1-D85D2F01146A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2D9-4240-AFE1-D85D2F01146A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b="1" cap="all" spc="10" baseline="0"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Maio!$C$20:$C$56</c:f>
              <c:strCache>
                <c:ptCount val="36"/>
                <c:pt idx="0">
                  <c:v>WLATAC</c:v>
                </c:pt>
                <c:pt idx="1">
                  <c:v>WLATAC</c:v>
                </c:pt>
                <c:pt idx="2">
                  <c:v>Gráficos</c:v>
                </c:pt>
                <c:pt idx="3">
                  <c:v>WLATAC</c:v>
                </c:pt>
                <c:pt idx="4">
                  <c:v>WLATAC</c:v>
                </c:pt>
                <c:pt idx="5">
                  <c:v>Submissão</c:v>
                </c:pt>
                <c:pt idx="6">
                  <c:v>Trabalhos relacionados</c:v>
                </c:pt>
                <c:pt idx="7">
                  <c:v>Gráficos</c:v>
                </c:pt>
                <c:pt idx="8">
                  <c:v>Gráficos</c:v>
                </c:pt>
                <c:pt idx="9">
                  <c:v>Slides</c:v>
                </c:pt>
                <c:pt idx="10">
                  <c:v>Infográfico</c:v>
                </c:pt>
                <c:pt idx="11">
                  <c:v>Gráficos</c:v>
                </c:pt>
                <c:pt idx="12">
                  <c:v>Levantamento</c:v>
                </c:pt>
                <c:pt idx="13">
                  <c:v>Reunião</c:v>
                </c:pt>
                <c:pt idx="14">
                  <c:v>Slides</c:v>
                </c:pt>
                <c:pt idx="15">
                  <c:v>Slides</c:v>
                </c:pt>
                <c:pt idx="16">
                  <c:v>Formatação</c:v>
                </c:pt>
                <c:pt idx="17">
                  <c:v>Strings de busca</c:v>
                </c:pt>
                <c:pt idx="18">
                  <c:v>Questionário</c:v>
                </c:pt>
                <c:pt idx="19">
                  <c:v>Formatação</c:v>
                </c:pt>
                <c:pt idx="20">
                  <c:v>Gráficos</c:v>
                </c:pt>
                <c:pt idx="21">
                  <c:v>Resultado</c:v>
                </c:pt>
                <c:pt idx="22">
                  <c:v>Cronograma</c:v>
                </c:pt>
                <c:pt idx="23">
                  <c:v>Infográfico</c:v>
                </c:pt>
                <c:pt idx="24">
                  <c:v>Infográfico</c:v>
                </c:pt>
                <c:pt idx="25">
                  <c:v>Infográfico</c:v>
                </c:pt>
                <c:pt idx="26">
                  <c:v>Resultado</c:v>
                </c:pt>
                <c:pt idx="27">
                  <c:v>Referências</c:v>
                </c:pt>
                <c:pt idx="28">
                  <c:v>Formatação</c:v>
                </c:pt>
                <c:pt idx="29">
                  <c:v>Slides</c:v>
                </c:pt>
                <c:pt idx="30">
                  <c:v>Atualização</c:v>
                </c:pt>
                <c:pt idx="31">
                  <c:v>Slides</c:v>
                </c:pt>
                <c:pt idx="32">
                  <c:v>Pré-entrega</c:v>
                </c:pt>
                <c:pt idx="33">
                  <c:v>Slides</c:v>
                </c:pt>
                <c:pt idx="34">
                  <c:v>Numeração</c:v>
                </c:pt>
                <c:pt idx="35">
                  <c:v>Formulário</c:v>
                </c:pt>
              </c:strCache>
            </c:strRef>
          </c:cat>
          <c:val>
            <c:numRef>
              <c:f>Maio!$E$20:$E$56</c:f>
              <c:numCache>
                <c:formatCode>General</c:formatCode>
                <c:ptCount val="37"/>
                <c:pt idx="0">
                  <c:v>25</c:v>
                </c:pt>
                <c:pt idx="1">
                  <c:v>-15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-25</c:v>
                </c:pt>
                <c:pt idx="7">
                  <c:v>-15</c:v>
                </c:pt>
                <c:pt idx="8">
                  <c:v>25</c:v>
                </c:pt>
                <c:pt idx="9">
                  <c:v>15</c:v>
                </c:pt>
                <c:pt idx="10">
                  <c:v>20</c:v>
                </c:pt>
                <c:pt idx="11">
                  <c:v>-15</c:v>
                </c:pt>
                <c:pt idx="12">
                  <c:v>5</c:v>
                </c:pt>
                <c:pt idx="13">
                  <c:v>-30</c:v>
                </c:pt>
                <c:pt idx="14">
                  <c:v>-20</c:v>
                </c:pt>
                <c:pt idx="15">
                  <c:v>20</c:v>
                </c:pt>
                <c:pt idx="16">
                  <c:v>10</c:v>
                </c:pt>
                <c:pt idx="17">
                  <c:v>30</c:v>
                </c:pt>
                <c:pt idx="18">
                  <c:v>-35</c:v>
                </c:pt>
                <c:pt idx="19">
                  <c:v>37</c:v>
                </c:pt>
                <c:pt idx="20">
                  <c:v>25</c:v>
                </c:pt>
                <c:pt idx="21">
                  <c:v>-6</c:v>
                </c:pt>
                <c:pt idx="22">
                  <c:v>-16</c:v>
                </c:pt>
                <c:pt idx="23">
                  <c:v>-30</c:v>
                </c:pt>
                <c:pt idx="24">
                  <c:v>15</c:v>
                </c:pt>
                <c:pt idx="25">
                  <c:v>25</c:v>
                </c:pt>
                <c:pt idx="26">
                  <c:v>33</c:v>
                </c:pt>
                <c:pt idx="27">
                  <c:v>-10</c:v>
                </c:pt>
                <c:pt idx="28">
                  <c:v>-22</c:v>
                </c:pt>
                <c:pt idx="29">
                  <c:v>15</c:v>
                </c:pt>
                <c:pt idx="30">
                  <c:v>10</c:v>
                </c:pt>
                <c:pt idx="31">
                  <c:v>-18</c:v>
                </c:pt>
                <c:pt idx="32">
                  <c:v>-28</c:v>
                </c:pt>
                <c:pt idx="33">
                  <c:v>28</c:v>
                </c:pt>
                <c:pt idx="34">
                  <c:v>20</c:v>
                </c:pt>
                <c:pt idx="35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D9-4240-AFE1-D85D2F01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02304"/>
        <c:axId val="65723392"/>
      </c:barChart>
      <c:lineChart>
        <c:grouping val="standard"/>
        <c:varyColors val="0"/>
        <c:ser>
          <c:idx val="0"/>
          <c:order val="0"/>
          <c:tx>
            <c:strRef>
              <c:f>Maio!$B$19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Maio!$B$20:$B$56</c:f>
              <c:numCache>
                <c:formatCode>m/d/yyyy</c:formatCode>
                <c:ptCount val="37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43225</c:v>
                </c:pt>
                <c:pt idx="4">
                  <c:v>43227</c:v>
                </c:pt>
                <c:pt idx="5">
                  <c:v>43228</c:v>
                </c:pt>
                <c:pt idx="6">
                  <c:v>43230</c:v>
                </c:pt>
                <c:pt idx="7">
                  <c:v>43230</c:v>
                </c:pt>
                <c:pt idx="8">
                  <c:v>43231</c:v>
                </c:pt>
                <c:pt idx="9">
                  <c:v>43232</c:v>
                </c:pt>
                <c:pt idx="10">
                  <c:v>43234</c:v>
                </c:pt>
                <c:pt idx="11">
                  <c:v>43235</c:v>
                </c:pt>
                <c:pt idx="12">
                  <c:v>43236</c:v>
                </c:pt>
                <c:pt idx="13">
                  <c:v>43237</c:v>
                </c:pt>
                <c:pt idx="14">
                  <c:v>43237</c:v>
                </c:pt>
                <c:pt idx="15">
                  <c:v>43238</c:v>
                </c:pt>
                <c:pt idx="16">
                  <c:v>43238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43240</c:v>
                </c:pt>
                <c:pt idx="21">
                  <c:v>43241</c:v>
                </c:pt>
                <c:pt idx="22">
                  <c:v>43241</c:v>
                </c:pt>
                <c:pt idx="23">
                  <c:v>43241</c:v>
                </c:pt>
                <c:pt idx="24">
                  <c:v>43242</c:v>
                </c:pt>
                <c:pt idx="25">
                  <c:v>43242</c:v>
                </c:pt>
                <c:pt idx="26">
                  <c:v>43242</c:v>
                </c:pt>
                <c:pt idx="27">
                  <c:v>43243</c:v>
                </c:pt>
                <c:pt idx="28">
                  <c:v>43243</c:v>
                </c:pt>
                <c:pt idx="29">
                  <c:v>43244</c:v>
                </c:pt>
                <c:pt idx="30">
                  <c:v>43244</c:v>
                </c:pt>
                <c:pt idx="31">
                  <c:v>43245</c:v>
                </c:pt>
                <c:pt idx="32">
                  <c:v>43245</c:v>
                </c:pt>
                <c:pt idx="33">
                  <c:v>43246</c:v>
                </c:pt>
                <c:pt idx="34">
                  <c:v>43248</c:v>
                </c:pt>
                <c:pt idx="35">
                  <c:v>43250</c:v>
                </c:pt>
              </c:numCache>
            </c:numRef>
          </c:cat>
          <c:val>
            <c:numRef>
              <c:f>Maio!$F$20:$F$56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2D9-4240-AFE1-D85D2F01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0320"/>
        <c:axId val="65721856"/>
      </c:lineChart>
      <c:dateAx>
        <c:axId val="6572032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pt-BR"/>
          </a:p>
        </c:txPr>
        <c:crossAx val="6572185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721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720320"/>
        <c:crosses val="autoZero"/>
        <c:crossBetween val="midCat"/>
      </c:valAx>
      <c:valAx>
        <c:axId val="65723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602304"/>
        <c:crosses val="max"/>
        <c:crossBetween val="between"/>
      </c:valAx>
      <c:catAx>
        <c:axId val="656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72339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Junho!$E$19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AA9-45D0-9664-9D090D65DC56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A9-45D0-9664-9D090D65DC56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A9-45D0-9664-9D090D65DC56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A9-45D0-9664-9D090D65DC56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AA9-45D0-9664-9D090D65DC56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AA9-45D0-9664-9D090D65DC56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AA9-45D0-9664-9D090D65DC56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AA9-45D0-9664-9D090D65DC56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AA9-45D0-9664-9D090D65DC56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AA9-45D0-9664-9D090D65DC56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AA9-45D0-9664-9D090D65DC56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AA9-45D0-9664-9D090D65DC5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Junho!$C$20:$C$61</c:f>
              <c:strCache>
                <c:ptCount val="42"/>
                <c:pt idx="0">
                  <c:v>Mensagem</c:v>
                </c:pt>
                <c:pt idx="1">
                  <c:v>Imagem</c:v>
                </c:pt>
                <c:pt idx="2">
                  <c:v>Atualização</c:v>
                </c:pt>
                <c:pt idx="3">
                  <c:v>Mensagem</c:v>
                </c:pt>
                <c:pt idx="4">
                  <c:v>Atualização</c:v>
                </c:pt>
                <c:pt idx="5">
                  <c:v>Envio</c:v>
                </c:pt>
                <c:pt idx="6">
                  <c:v>Revisão</c:v>
                </c:pt>
                <c:pt idx="7">
                  <c:v>Slides</c:v>
                </c:pt>
                <c:pt idx="8">
                  <c:v>Wunderlist</c:v>
                </c:pt>
                <c:pt idx="9">
                  <c:v>Devolutiva</c:v>
                </c:pt>
                <c:pt idx="10">
                  <c:v>Cronograma</c:v>
                </c:pt>
                <c:pt idx="11">
                  <c:v>Apêndice</c:v>
                </c:pt>
                <c:pt idx="12">
                  <c:v>IHC</c:v>
                </c:pt>
                <c:pt idx="13">
                  <c:v>IHC</c:v>
                </c:pt>
                <c:pt idx="14">
                  <c:v>Reunião</c:v>
                </c:pt>
                <c:pt idx="15">
                  <c:v>Revisão</c:v>
                </c:pt>
                <c:pt idx="16">
                  <c:v>Imagem</c:v>
                </c:pt>
                <c:pt idx="17">
                  <c:v>Revisão</c:v>
                </c:pt>
                <c:pt idx="18">
                  <c:v>Entrega</c:v>
                </c:pt>
                <c:pt idx="19">
                  <c:v>IHC</c:v>
                </c:pt>
                <c:pt idx="20">
                  <c:v>Atualização</c:v>
                </c:pt>
                <c:pt idx="21">
                  <c:v>IHC</c:v>
                </c:pt>
                <c:pt idx="22">
                  <c:v>Webmedia</c:v>
                </c:pt>
                <c:pt idx="23">
                  <c:v>Revisão</c:v>
                </c:pt>
                <c:pt idx="24">
                  <c:v>Submissão</c:v>
                </c:pt>
                <c:pt idx="25">
                  <c:v>Slides</c:v>
                </c:pt>
                <c:pt idx="26">
                  <c:v>Webmedia</c:v>
                </c:pt>
                <c:pt idx="27">
                  <c:v>SulComp</c:v>
                </c:pt>
                <c:pt idx="28">
                  <c:v>Slides</c:v>
                </c:pt>
                <c:pt idx="29">
                  <c:v>Webmedia</c:v>
                </c:pt>
                <c:pt idx="30">
                  <c:v>Slides</c:v>
                </c:pt>
                <c:pt idx="31">
                  <c:v>Webmedia</c:v>
                </c:pt>
                <c:pt idx="32">
                  <c:v>Pesquisa</c:v>
                </c:pt>
                <c:pt idx="33">
                  <c:v>Webmedia</c:v>
                </c:pt>
                <c:pt idx="34">
                  <c:v>Meditec</c:v>
                </c:pt>
                <c:pt idx="35">
                  <c:v>Seminário</c:v>
                </c:pt>
                <c:pt idx="36">
                  <c:v>Conceito</c:v>
                </c:pt>
                <c:pt idx="37">
                  <c:v>Cap. 5</c:v>
                </c:pt>
                <c:pt idx="38">
                  <c:v>Microchip</c:v>
                </c:pt>
                <c:pt idx="39">
                  <c:v>RFID</c:v>
                </c:pt>
                <c:pt idx="40">
                  <c:v>Cap. 5</c:v>
                </c:pt>
                <c:pt idx="41">
                  <c:v>Formulário</c:v>
                </c:pt>
              </c:strCache>
            </c:strRef>
          </c:cat>
          <c:val>
            <c:numRef>
              <c:f>Junho!$E$20:$E$61</c:f>
              <c:numCache>
                <c:formatCode>General</c:formatCode>
                <c:ptCount val="42"/>
                <c:pt idx="0">
                  <c:v>-20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-10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15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20</c:v>
                </c:pt>
                <c:pt idx="13">
                  <c:v>-10</c:v>
                </c:pt>
                <c:pt idx="14">
                  <c:v>-18</c:v>
                </c:pt>
                <c:pt idx="15">
                  <c:v>-25</c:v>
                </c:pt>
                <c:pt idx="16">
                  <c:v>10</c:v>
                </c:pt>
                <c:pt idx="17">
                  <c:v>18</c:v>
                </c:pt>
                <c:pt idx="18">
                  <c:v>25</c:v>
                </c:pt>
                <c:pt idx="19">
                  <c:v>-10</c:v>
                </c:pt>
                <c:pt idx="20">
                  <c:v>-20</c:v>
                </c:pt>
                <c:pt idx="21">
                  <c:v>10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-7</c:v>
                </c:pt>
                <c:pt idx="26">
                  <c:v>-14</c:v>
                </c:pt>
                <c:pt idx="27">
                  <c:v>-21</c:v>
                </c:pt>
                <c:pt idx="28">
                  <c:v>15</c:v>
                </c:pt>
                <c:pt idx="29">
                  <c:v>26</c:v>
                </c:pt>
                <c:pt idx="30">
                  <c:v>-12</c:v>
                </c:pt>
                <c:pt idx="31">
                  <c:v>-24</c:v>
                </c:pt>
                <c:pt idx="32">
                  <c:v>11</c:v>
                </c:pt>
                <c:pt idx="33">
                  <c:v>22</c:v>
                </c:pt>
                <c:pt idx="34">
                  <c:v>-20</c:v>
                </c:pt>
                <c:pt idx="35">
                  <c:v>-15</c:v>
                </c:pt>
                <c:pt idx="36">
                  <c:v>8</c:v>
                </c:pt>
                <c:pt idx="37">
                  <c:v>16</c:v>
                </c:pt>
                <c:pt idx="38">
                  <c:v>24</c:v>
                </c:pt>
                <c:pt idx="39">
                  <c:v>-15</c:v>
                </c:pt>
                <c:pt idx="40">
                  <c:v>13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A9-45D0-9664-9D090D65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Junho!$B$19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Junho!$B$20:$B$61</c:f>
              <c:numCache>
                <c:formatCode>m/d/yyyy</c:formatCode>
                <c:ptCount val="42"/>
                <c:pt idx="0">
                  <c:v>43255</c:v>
                </c:pt>
                <c:pt idx="1">
                  <c:v>43256</c:v>
                </c:pt>
                <c:pt idx="2">
                  <c:v>43256</c:v>
                </c:pt>
                <c:pt idx="3">
                  <c:v>43256</c:v>
                </c:pt>
                <c:pt idx="4">
                  <c:v>43257</c:v>
                </c:pt>
                <c:pt idx="5">
                  <c:v>43258</c:v>
                </c:pt>
                <c:pt idx="6">
                  <c:v>43259</c:v>
                </c:pt>
                <c:pt idx="7">
                  <c:v>43260</c:v>
                </c:pt>
                <c:pt idx="8">
                  <c:v>43262</c:v>
                </c:pt>
                <c:pt idx="9">
                  <c:v>43263</c:v>
                </c:pt>
                <c:pt idx="10">
                  <c:v>43263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43265</c:v>
                </c:pt>
                <c:pt idx="15">
                  <c:v>43265</c:v>
                </c:pt>
                <c:pt idx="16">
                  <c:v>43266</c:v>
                </c:pt>
                <c:pt idx="17">
                  <c:v>43266</c:v>
                </c:pt>
                <c:pt idx="18">
                  <c:v>43266</c:v>
                </c:pt>
                <c:pt idx="19">
                  <c:v>43267</c:v>
                </c:pt>
                <c:pt idx="20">
                  <c:v>43267</c:v>
                </c:pt>
                <c:pt idx="21">
                  <c:v>43269</c:v>
                </c:pt>
                <c:pt idx="22">
                  <c:v>43269</c:v>
                </c:pt>
                <c:pt idx="23">
                  <c:v>43269</c:v>
                </c:pt>
                <c:pt idx="24">
                  <c:v>43269</c:v>
                </c:pt>
                <c:pt idx="25">
                  <c:v>43270</c:v>
                </c:pt>
                <c:pt idx="26">
                  <c:v>43270</c:v>
                </c:pt>
                <c:pt idx="27">
                  <c:v>43270</c:v>
                </c:pt>
                <c:pt idx="28">
                  <c:v>43271</c:v>
                </c:pt>
                <c:pt idx="29">
                  <c:v>43271</c:v>
                </c:pt>
                <c:pt idx="30">
                  <c:v>43272</c:v>
                </c:pt>
                <c:pt idx="31">
                  <c:v>43272</c:v>
                </c:pt>
                <c:pt idx="32">
                  <c:v>43273</c:v>
                </c:pt>
                <c:pt idx="33">
                  <c:v>43273</c:v>
                </c:pt>
                <c:pt idx="34">
                  <c:v>43274</c:v>
                </c:pt>
                <c:pt idx="35">
                  <c:v>43276</c:v>
                </c:pt>
                <c:pt idx="36">
                  <c:v>43277</c:v>
                </c:pt>
                <c:pt idx="37">
                  <c:v>43277</c:v>
                </c:pt>
                <c:pt idx="38">
                  <c:v>43277</c:v>
                </c:pt>
                <c:pt idx="39">
                  <c:v>43278</c:v>
                </c:pt>
                <c:pt idx="40">
                  <c:v>43279</c:v>
                </c:pt>
                <c:pt idx="41">
                  <c:v>43279</c:v>
                </c:pt>
              </c:numCache>
            </c:numRef>
          </c:cat>
          <c:val>
            <c:numRef>
              <c:f>Junho!$F$20:$F$62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CAA9-45D0-9664-9D090D65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Julho!$E$19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56D-418F-AB13-17548FAD913F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56D-418F-AB13-17548FAD913F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56D-418F-AB13-17548FAD913F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56D-418F-AB13-17548FAD913F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56D-418F-AB13-17548FAD913F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56D-418F-AB13-17548FAD913F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56D-418F-AB13-17548FAD913F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56D-418F-AB13-17548FAD913F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56D-418F-AB13-17548FAD913F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56D-418F-AB13-17548FAD913F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56D-418F-AB13-17548FAD913F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56D-418F-AB13-17548FAD913F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Julho!$C$20:$C$65</c:f>
              <c:strCache>
                <c:ptCount val="45"/>
                <c:pt idx="0">
                  <c:v>Referências</c:v>
                </c:pt>
                <c:pt idx="1">
                  <c:v>Imagens</c:v>
                </c:pt>
                <c:pt idx="2">
                  <c:v>SEBSC</c:v>
                </c:pt>
                <c:pt idx="3">
                  <c:v>Referências</c:v>
                </c:pt>
                <c:pt idx="4">
                  <c:v>5.1</c:v>
                </c:pt>
                <c:pt idx="5">
                  <c:v>SulComp</c:v>
                </c:pt>
                <c:pt idx="6">
                  <c:v>WAIHCWS</c:v>
                </c:pt>
                <c:pt idx="7">
                  <c:v>5.1</c:v>
                </c:pt>
                <c:pt idx="8">
                  <c:v>Referências</c:v>
                </c:pt>
                <c:pt idx="9">
                  <c:v>SEBSC</c:v>
                </c:pt>
                <c:pt idx="10">
                  <c:v>SulComp</c:v>
                </c:pt>
                <c:pt idx="11">
                  <c:v>WAIHCWS</c:v>
                </c:pt>
                <c:pt idx="12">
                  <c:v>Reunião</c:v>
                </c:pt>
                <c:pt idx="13">
                  <c:v>SEBSC</c:v>
                </c:pt>
                <c:pt idx="14">
                  <c:v>Funcionalidades</c:v>
                </c:pt>
                <c:pt idx="15">
                  <c:v>5.2</c:v>
                </c:pt>
                <c:pt idx="16">
                  <c:v>SulComp</c:v>
                </c:pt>
                <c:pt idx="17">
                  <c:v>Meditec</c:v>
                </c:pt>
                <c:pt idx="18">
                  <c:v>5.2</c:v>
                </c:pt>
                <c:pt idx="19">
                  <c:v>Submissão</c:v>
                </c:pt>
                <c:pt idx="20">
                  <c:v>ERI-GO</c:v>
                </c:pt>
                <c:pt idx="21">
                  <c:v>Webmedia</c:v>
                </c:pt>
                <c:pt idx="22">
                  <c:v>Referências</c:v>
                </c:pt>
                <c:pt idx="23">
                  <c:v>ERI-GO</c:v>
                </c:pt>
                <c:pt idx="24">
                  <c:v>Meditec</c:v>
                </c:pt>
                <c:pt idx="25">
                  <c:v>Pesquisa</c:v>
                </c:pt>
                <c:pt idx="26">
                  <c:v>5.3</c:v>
                </c:pt>
                <c:pt idx="27">
                  <c:v>5.4</c:v>
                </c:pt>
                <c:pt idx="28">
                  <c:v>Referências</c:v>
                </c:pt>
                <c:pt idx="29">
                  <c:v>Webmedia</c:v>
                </c:pt>
                <c:pt idx="30">
                  <c:v>Wunderlist</c:v>
                </c:pt>
                <c:pt idx="31">
                  <c:v>Atualização</c:v>
                </c:pt>
                <c:pt idx="32">
                  <c:v>Pesquisa</c:v>
                </c:pt>
                <c:pt idx="33">
                  <c:v>Atualização</c:v>
                </c:pt>
                <c:pt idx="34">
                  <c:v>Infográfico</c:v>
                </c:pt>
                <c:pt idx="35">
                  <c:v>ERI-GO</c:v>
                </c:pt>
                <c:pt idx="36">
                  <c:v>Submissão</c:v>
                </c:pt>
                <c:pt idx="37">
                  <c:v>Softwares</c:v>
                </c:pt>
                <c:pt idx="38">
                  <c:v>CONPET</c:v>
                </c:pt>
                <c:pt idx="39">
                  <c:v>ERI-GO</c:v>
                </c:pt>
                <c:pt idx="40">
                  <c:v>SEBSC</c:v>
                </c:pt>
                <c:pt idx="41">
                  <c:v>WAIHCWS</c:v>
                </c:pt>
                <c:pt idx="42">
                  <c:v>WTIC</c:v>
                </c:pt>
                <c:pt idx="43">
                  <c:v>Submissão</c:v>
                </c:pt>
                <c:pt idx="44">
                  <c:v>CONPET</c:v>
                </c:pt>
              </c:strCache>
            </c:strRef>
          </c:cat>
          <c:val>
            <c:numRef>
              <c:f>Julho!$E$20:$E$65</c:f>
              <c:numCache>
                <c:formatCode>General</c:formatCode>
                <c:ptCount val="46"/>
                <c:pt idx="0">
                  <c:v>-7</c:v>
                </c:pt>
                <c:pt idx="1">
                  <c:v>-12</c:v>
                </c:pt>
                <c:pt idx="2">
                  <c:v>10</c:v>
                </c:pt>
                <c:pt idx="3">
                  <c:v>15</c:v>
                </c:pt>
                <c:pt idx="4">
                  <c:v>-13</c:v>
                </c:pt>
                <c:pt idx="5">
                  <c:v>-18</c:v>
                </c:pt>
                <c:pt idx="6">
                  <c:v>7</c:v>
                </c:pt>
                <c:pt idx="7">
                  <c:v>15</c:v>
                </c:pt>
                <c:pt idx="8">
                  <c:v>-6</c:v>
                </c:pt>
                <c:pt idx="9">
                  <c:v>-9</c:v>
                </c:pt>
                <c:pt idx="10">
                  <c:v>-13</c:v>
                </c:pt>
                <c:pt idx="11">
                  <c:v>4</c:v>
                </c:pt>
                <c:pt idx="12">
                  <c:v>10</c:v>
                </c:pt>
                <c:pt idx="13">
                  <c:v>-5</c:v>
                </c:pt>
                <c:pt idx="14">
                  <c:v>-20</c:v>
                </c:pt>
                <c:pt idx="15">
                  <c:v>-15</c:v>
                </c:pt>
                <c:pt idx="16">
                  <c:v>16</c:v>
                </c:pt>
                <c:pt idx="17">
                  <c:v>12</c:v>
                </c:pt>
                <c:pt idx="18">
                  <c:v>10</c:v>
                </c:pt>
                <c:pt idx="19">
                  <c:v>4</c:v>
                </c:pt>
                <c:pt idx="20">
                  <c:v>-10</c:v>
                </c:pt>
                <c:pt idx="21">
                  <c:v>-15</c:v>
                </c:pt>
                <c:pt idx="22">
                  <c:v>-20</c:v>
                </c:pt>
                <c:pt idx="23">
                  <c:v>10</c:v>
                </c:pt>
                <c:pt idx="24">
                  <c:v>14</c:v>
                </c:pt>
                <c:pt idx="25">
                  <c:v>18</c:v>
                </c:pt>
                <c:pt idx="26">
                  <c:v>-2</c:v>
                </c:pt>
                <c:pt idx="27">
                  <c:v>-5</c:v>
                </c:pt>
                <c:pt idx="28">
                  <c:v>-8</c:v>
                </c:pt>
                <c:pt idx="29">
                  <c:v>-12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-6</c:v>
                </c:pt>
                <c:pt idx="34">
                  <c:v>-15</c:v>
                </c:pt>
                <c:pt idx="35">
                  <c:v>-19</c:v>
                </c:pt>
                <c:pt idx="36">
                  <c:v>12</c:v>
                </c:pt>
                <c:pt idx="37">
                  <c:v>10</c:v>
                </c:pt>
                <c:pt idx="38">
                  <c:v>18</c:v>
                </c:pt>
                <c:pt idx="39">
                  <c:v>15</c:v>
                </c:pt>
                <c:pt idx="40">
                  <c:v>-4</c:v>
                </c:pt>
                <c:pt idx="41">
                  <c:v>-9</c:v>
                </c:pt>
                <c:pt idx="42">
                  <c:v>-14</c:v>
                </c:pt>
                <c:pt idx="43">
                  <c:v>4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D-418F-AB13-17548FAD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Julho!$B$19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Julho!$B$20:$B$65</c:f>
              <c:numCache>
                <c:formatCode>m/d/yyyy</c:formatCode>
                <c:ptCount val="46"/>
                <c:pt idx="0">
                  <c:v>43280</c:v>
                </c:pt>
                <c:pt idx="1">
                  <c:v>43280</c:v>
                </c:pt>
                <c:pt idx="2">
                  <c:v>43281</c:v>
                </c:pt>
                <c:pt idx="3">
                  <c:v>43281</c:v>
                </c:pt>
                <c:pt idx="4">
                  <c:v>43283</c:v>
                </c:pt>
                <c:pt idx="5">
                  <c:v>43283</c:v>
                </c:pt>
                <c:pt idx="6">
                  <c:v>43284</c:v>
                </c:pt>
                <c:pt idx="7">
                  <c:v>43284</c:v>
                </c:pt>
                <c:pt idx="8">
                  <c:v>43285</c:v>
                </c:pt>
                <c:pt idx="9">
                  <c:v>43285</c:v>
                </c:pt>
                <c:pt idx="10">
                  <c:v>43285</c:v>
                </c:pt>
                <c:pt idx="11">
                  <c:v>43286</c:v>
                </c:pt>
                <c:pt idx="12">
                  <c:v>43286</c:v>
                </c:pt>
                <c:pt idx="13">
                  <c:v>43287</c:v>
                </c:pt>
                <c:pt idx="14">
                  <c:v>43287</c:v>
                </c:pt>
                <c:pt idx="15">
                  <c:v>43287</c:v>
                </c:pt>
                <c:pt idx="16">
                  <c:v>43288</c:v>
                </c:pt>
                <c:pt idx="17">
                  <c:v>43288</c:v>
                </c:pt>
                <c:pt idx="18">
                  <c:v>43290</c:v>
                </c:pt>
                <c:pt idx="19">
                  <c:v>43290</c:v>
                </c:pt>
                <c:pt idx="20">
                  <c:v>43291</c:v>
                </c:pt>
                <c:pt idx="21">
                  <c:v>43291</c:v>
                </c:pt>
                <c:pt idx="22">
                  <c:v>43291</c:v>
                </c:pt>
                <c:pt idx="23">
                  <c:v>43292</c:v>
                </c:pt>
                <c:pt idx="24">
                  <c:v>43292</c:v>
                </c:pt>
                <c:pt idx="25">
                  <c:v>43292</c:v>
                </c:pt>
                <c:pt idx="26">
                  <c:v>43293</c:v>
                </c:pt>
                <c:pt idx="27">
                  <c:v>43293</c:v>
                </c:pt>
                <c:pt idx="28">
                  <c:v>43293</c:v>
                </c:pt>
                <c:pt idx="29">
                  <c:v>43293</c:v>
                </c:pt>
                <c:pt idx="30">
                  <c:v>43294</c:v>
                </c:pt>
                <c:pt idx="31">
                  <c:v>43294</c:v>
                </c:pt>
                <c:pt idx="32">
                  <c:v>43294</c:v>
                </c:pt>
                <c:pt idx="33">
                  <c:v>43295</c:v>
                </c:pt>
                <c:pt idx="34">
                  <c:v>43295</c:v>
                </c:pt>
                <c:pt idx="35">
                  <c:v>43295</c:v>
                </c:pt>
                <c:pt idx="36">
                  <c:v>43296</c:v>
                </c:pt>
                <c:pt idx="37">
                  <c:v>43309</c:v>
                </c:pt>
                <c:pt idx="38">
                  <c:v>43309</c:v>
                </c:pt>
                <c:pt idx="39">
                  <c:v>43310</c:v>
                </c:pt>
                <c:pt idx="40">
                  <c:v>43311</c:v>
                </c:pt>
                <c:pt idx="41">
                  <c:v>43311</c:v>
                </c:pt>
                <c:pt idx="42">
                  <c:v>43311</c:v>
                </c:pt>
                <c:pt idx="43">
                  <c:v>43312</c:v>
                </c:pt>
                <c:pt idx="44">
                  <c:v>43312</c:v>
                </c:pt>
              </c:numCache>
            </c:numRef>
          </c:cat>
          <c:val>
            <c:numRef>
              <c:f>Julho!$F$20:$F$65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056D-418F-AB13-17548FAD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Agosto!$E$19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164-4733-A6CB-B9C75FEE3B42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64-4733-A6CB-B9C75FEE3B42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64-4733-A6CB-B9C75FEE3B42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64-4733-A6CB-B9C75FEE3B42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64-4733-A6CB-B9C75FEE3B42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64-4733-A6CB-B9C75FEE3B42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164-4733-A6CB-B9C75FEE3B42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164-4733-A6CB-B9C75FEE3B42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164-4733-A6CB-B9C75FEE3B42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164-4733-A6CB-B9C75FEE3B42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164-4733-A6CB-B9C75FEE3B42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164-4733-A6CB-B9C75FEE3B42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Agosto!$C$20:$C$62</c:f>
              <c:strCache>
                <c:ptCount val="42"/>
                <c:pt idx="0">
                  <c:v>Submissão</c:v>
                </c:pt>
                <c:pt idx="1">
                  <c:v>WAIHCWS</c:v>
                </c:pt>
                <c:pt idx="2">
                  <c:v>Imagem</c:v>
                </c:pt>
                <c:pt idx="3">
                  <c:v>Revisão</c:v>
                </c:pt>
                <c:pt idx="4">
                  <c:v>WAIHCWS</c:v>
                </c:pt>
                <c:pt idx="5">
                  <c:v>FICE</c:v>
                </c:pt>
                <c:pt idx="6">
                  <c:v>WTIC</c:v>
                </c:pt>
                <c:pt idx="7">
                  <c:v>FICE</c:v>
                </c:pt>
                <c:pt idx="8">
                  <c:v>Revisão</c:v>
                </c:pt>
                <c:pt idx="9">
                  <c:v>WAIHCWS</c:v>
                </c:pt>
                <c:pt idx="10">
                  <c:v>WTIC</c:v>
                </c:pt>
                <c:pt idx="11">
                  <c:v>FICE</c:v>
                </c:pt>
                <c:pt idx="12">
                  <c:v>Referências</c:v>
                </c:pt>
                <c:pt idx="13">
                  <c:v>WSI</c:v>
                </c:pt>
                <c:pt idx="14">
                  <c:v>Atualização</c:v>
                </c:pt>
                <c:pt idx="15">
                  <c:v>WTIC</c:v>
                </c:pt>
                <c:pt idx="16">
                  <c:v>FICE</c:v>
                </c:pt>
                <c:pt idx="17">
                  <c:v>FICE</c:v>
                </c:pt>
                <c:pt idx="18">
                  <c:v>EATI</c:v>
                </c:pt>
                <c:pt idx="19">
                  <c:v>FICE</c:v>
                </c:pt>
                <c:pt idx="20">
                  <c:v>WTIC</c:v>
                </c:pt>
                <c:pt idx="21">
                  <c:v>WSI</c:v>
                </c:pt>
                <c:pt idx="22">
                  <c:v>Wunderlist</c:v>
                </c:pt>
                <c:pt idx="23">
                  <c:v>Pesquisa</c:v>
                </c:pt>
                <c:pt idx="24">
                  <c:v>EATI</c:v>
                </c:pt>
                <c:pt idx="25">
                  <c:v>Pesquisa</c:v>
                </c:pt>
                <c:pt idx="26">
                  <c:v>ERSI</c:v>
                </c:pt>
                <c:pt idx="27">
                  <c:v>Escopo</c:v>
                </c:pt>
                <c:pt idx="28">
                  <c:v>Congresso</c:v>
                </c:pt>
                <c:pt idx="29">
                  <c:v>Conceitos</c:v>
                </c:pt>
                <c:pt idx="30">
                  <c:v>Revisão</c:v>
                </c:pt>
                <c:pt idx="31">
                  <c:v>Congresso</c:v>
                </c:pt>
                <c:pt idx="32">
                  <c:v>WSI</c:v>
                </c:pt>
                <c:pt idx="33">
                  <c:v>Submissão</c:v>
                </c:pt>
                <c:pt idx="34">
                  <c:v>Conceitos</c:v>
                </c:pt>
                <c:pt idx="35">
                  <c:v>Slides</c:v>
                </c:pt>
                <c:pt idx="36">
                  <c:v>EATI</c:v>
                </c:pt>
                <c:pt idx="37">
                  <c:v>Apresentação</c:v>
                </c:pt>
                <c:pt idx="38">
                  <c:v>FICE</c:v>
                </c:pt>
                <c:pt idx="39">
                  <c:v>SEPE</c:v>
                </c:pt>
                <c:pt idx="40">
                  <c:v>Congresso</c:v>
                </c:pt>
                <c:pt idx="41">
                  <c:v>SEPE</c:v>
                </c:pt>
              </c:strCache>
            </c:strRef>
          </c:cat>
          <c:val>
            <c:numRef>
              <c:f>Agosto!$E$20:$E$62</c:f>
              <c:numCache>
                <c:formatCode>General</c:formatCode>
                <c:ptCount val="43"/>
                <c:pt idx="0">
                  <c:v>-5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-10</c:v>
                </c:pt>
                <c:pt idx="5">
                  <c:v>-15</c:v>
                </c:pt>
                <c:pt idx="6">
                  <c:v>5</c:v>
                </c:pt>
                <c:pt idx="7">
                  <c:v>15</c:v>
                </c:pt>
                <c:pt idx="8">
                  <c:v>-20</c:v>
                </c:pt>
                <c:pt idx="9">
                  <c:v>-5</c:v>
                </c:pt>
                <c:pt idx="10">
                  <c:v>-15</c:v>
                </c:pt>
                <c:pt idx="11">
                  <c:v>-10</c:v>
                </c:pt>
                <c:pt idx="13">
                  <c:v>15</c:v>
                </c:pt>
                <c:pt idx="14">
                  <c:v>-15</c:v>
                </c:pt>
                <c:pt idx="15">
                  <c:v>-10</c:v>
                </c:pt>
                <c:pt idx="16">
                  <c:v>-5</c:v>
                </c:pt>
                <c:pt idx="17">
                  <c:v>15</c:v>
                </c:pt>
                <c:pt idx="18">
                  <c:v>-20</c:v>
                </c:pt>
                <c:pt idx="19">
                  <c:v>20</c:v>
                </c:pt>
                <c:pt idx="20">
                  <c:v>-10</c:v>
                </c:pt>
                <c:pt idx="21">
                  <c:v>-15</c:v>
                </c:pt>
                <c:pt idx="22">
                  <c:v>15</c:v>
                </c:pt>
                <c:pt idx="23">
                  <c:v>10</c:v>
                </c:pt>
                <c:pt idx="24">
                  <c:v>-10</c:v>
                </c:pt>
                <c:pt idx="25">
                  <c:v>15</c:v>
                </c:pt>
                <c:pt idx="26">
                  <c:v>-15</c:v>
                </c:pt>
                <c:pt idx="27">
                  <c:v>15</c:v>
                </c:pt>
                <c:pt idx="28">
                  <c:v>5</c:v>
                </c:pt>
                <c:pt idx="29">
                  <c:v>-15</c:v>
                </c:pt>
                <c:pt idx="30">
                  <c:v>15</c:v>
                </c:pt>
                <c:pt idx="31">
                  <c:v>-20</c:v>
                </c:pt>
                <c:pt idx="32">
                  <c:v>20</c:v>
                </c:pt>
                <c:pt idx="33">
                  <c:v>-15</c:v>
                </c:pt>
                <c:pt idx="34">
                  <c:v>7</c:v>
                </c:pt>
                <c:pt idx="35">
                  <c:v>15</c:v>
                </c:pt>
                <c:pt idx="36">
                  <c:v>10</c:v>
                </c:pt>
                <c:pt idx="37">
                  <c:v>-10</c:v>
                </c:pt>
                <c:pt idx="38">
                  <c:v>10</c:v>
                </c:pt>
                <c:pt idx="39">
                  <c:v>15</c:v>
                </c:pt>
                <c:pt idx="40">
                  <c:v>-5</c:v>
                </c:pt>
                <c:pt idx="41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64-4733-A6CB-B9C75FE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Agosto!$B$19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Agosto!$B$20:$B$62</c:f>
              <c:numCache>
                <c:formatCode>m/d/yyyy</c:formatCode>
                <c:ptCount val="43"/>
                <c:pt idx="0">
                  <c:v>43313</c:v>
                </c:pt>
                <c:pt idx="1">
                  <c:v>43313</c:v>
                </c:pt>
                <c:pt idx="2">
                  <c:v>43314</c:v>
                </c:pt>
                <c:pt idx="3">
                  <c:v>43314</c:v>
                </c:pt>
                <c:pt idx="4">
                  <c:v>43315</c:v>
                </c:pt>
                <c:pt idx="5">
                  <c:v>43315</c:v>
                </c:pt>
                <c:pt idx="6">
                  <c:v>43316</c:v>
                </c:pt>
                <c:pt idx="7">
                  <c:v>43316</c:v>
                </c:pt>
                <c:pt idx="8">
                  <c:v>43317</c:v>
                </c:pt>
                <c:pt idx="9">
                  <c:v>43317</c:v>
                </c:pt>
                <c:pt idx="10">
                  <c:v>43318</c:v>
                </c:pt>
                <c:pt idx="11">
                  <c:v>43318</c:v>
                </c:pt>
                <c:pt idx="12">
                  <c:v>43319</c:v>
                </c:pt>
                <c:pt idx="13">
                  <c:v>43319</c:v>
                </c:pt>
                <c:pt idx="14">
                  <c:v>43320</c:v>
                </c:pt>
                <c:pt idx="15">
                  <c:v>43320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43325</c:v>
                </c:pt>
                <c:pt idx="21">
                  <c:v>43326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43332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43339</c:v>
                </c:pt>
                <c:pt idx="35">
                  <c:v>43340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43342</c:v>
                </c:pt>
                <c:pt idx="40">
                  <c:v>43343</c:v>
                </c:pt>
                <c:pt idx="41">
                  <c:v>43343</c:v>
                </c:pt>
              </c:numCache>
            </c:numRef>
          </c:cat>
          <c:val>
            <c:numRef>
              <c:f>Agosto!$F$20:$F$62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164-4733-A6CB-B9C75FE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Setembro!$E$19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487-4E18-9E8B-28D1377DDEA9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487-4E18-9E8B-28D1377DDEA9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487-4E18-9E8B-28D1377DDEA9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87-4E18-9E8B-28D1377DDEA9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487-4E18-9E8B-28D1377DDEA9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487-4E18-9E8B-28D1377DDEA9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487-4E18-9E8B-28D1377DDEA9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487-4E18-9E8B-28D1377DDEA9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487-4E18-9E8B-28D1377DDEA9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487-4E18-9E8B-28D1377DDEA9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487-4E18-9E8B-28D1377DDEA9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487-4E18-9E8B-28D1377DDEA9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Setembro!$C$20:$C$59</c:f>
              <c:strCache>
                <c:ptCount val="39"/>
                <c:pt idx="0">
                  <c:v>EATI</c:v>
                </c:pt>
                <c:pt idx="1">
                  <c:v>Congresso</c:v>
                </c:pt>
                <c:pt idx="2">
                  <c:v>FICE</c:v>
                </c:pt>
                <c:pt idx="3">
                  <c:v>Sulcomp</c:v>
                </c:pt>
                <c:pt idx="4">
                  <c:v>Ferramentas</c:v>
                </c:pt>
                <c:pt idx="5">
                  <c:v>Pôster</c:v>
                </c:pt>
                <c:pt idx="6">
                  <c:v>Pôster</c:v>
                </c:pt>
                <c:pt idx="7">
                  <c:v>Ferramentas</c:v>
                </c:pt>
                <c:pt idx="8">
                  <c:v>Aderência</c:v>
                </c:pt>
                <c:pt idx="9">
                  <c:v>Pôster</c:v>
                </c:pt>
                <c:pt idx="10">
                  <c:v>Ferramentas</c:v>
                </c:pt>
                <c:pt idx="11">
                  <c:v>Slides</c:v>
                </c:pt>
                <c:pt idx="12">
                  <c:v>MICTI</c:v>
                </c:pt>
                <c:pt idx="13">
                  <c:v>Apresentação</c:v>
                </c:pt>
                <c:pt idx="14">
                  <c:v>Slides</c:v>
                </c:pt>
                <c:pt idx="15">
                  <c:v>Atualização</c:v>
                </c:pt>
                <c:pt idx="16">
                  <c:v>Submissão</c:v>
                </c:pt>
                <c:pt idx="17">
                  <c:v>MICTI</c:v>
                </c:pt>
                <c:pt idx="18">
                  <c:v>Slides</c:v>
                </c:pt>
                <c:pt idx="19">
                  <c:v>WebMedia</c:v>
                </c:pt>
                <c:pt idx="20">
                  <c:v>Requisitos</c:v>
                </c:pt>
                <c:pt idx="21">
                  <c:v>WebMedia</c:v>
                </c:pt>
                <c:pt idx="22">
                  <c:v>FICE</c:v>
                </c:pt>
                <c:pt idx="23">
                  <c:v>Requisitos</c:v>
                </c:pt>
                <c:pt idx="24">
                  <c:v>ERSI</c:v>
                </c:pt>
                <c:pt idx="25">
                  <c:v>SEPE</c:v>
                </c:pt>
                <c:pt idx="26">
                  <c:v>Slides</c:v>
                </c:pt>
                <c:pt idx="27">
                  <c:v>ERES</c:v>
                </c:pt>
                <c:pt idx="28">
                  <c:v>EATI</c:v>
                </c:pt>
                <c:pt idx="29">
                  <c:v>Sulcomp</c:v>
                </c:pt>
                <c:pt idx="30">
                  <c:v>RF</c:v>
                </c:pt>
                <c:pt idx="31">
                  <c:v>Atores</c:v>
                </c:pt>
                <c:pt idx="32">
                  <c:v>WebMedia</c:v>
                </c:pt>
                <c:pt idx="33">
                  <c:v>ERES</c:v>
                </c:pt>
                <c:pt idx="34">
                  <c:v>SEPE</c:v>
                </c:pt>
                <c:pt idx="35">
                  <c:v>ERES</c:v>
                </c:pt>
                <c:pt idx="36">
                  <c:v>EATI</c:v>
                </c:pt>
                <c:pt idx="37">
                  <c:v>Pôster</c:v>
                </c:pt>
                <c:pt idx="38">
                  <c:v>EATI</c:v>
                </c:pt>
              </c:strCache>
            </c:strRef>
          </c:cat>
          <c:val>
            <c:numRef>
              <c:f>Setembro!$E$20:$E$59</c:f>
              <c:numCache>
                <c:formatCode>General</c:formatCode>
                <c:ptCount val="40"/>
                <c:pt idx="0">
                  <c:v>10</c:v>
                </c:pt>
                <c:pt idx="1">
                  <c:v>15</c:v>
                </c:pt>
                <c:pt idx="2">
                  <c:v>-10</c:v>
                </c:pt>
                <c:pt idx="3">
                  <c:v>10</c:v>
                </c:pt>
                <c:pt idx="4">
                  <c:v>-10</c:v>
                </c:pt>
                <c:pt idx="5">
                  <c:v>15</c:v>
                </c:pt>
                <c:pt idx="6">
                  <c:v>-6</c:v>
                </c:pt>
                <c:pt idx="7">
                  <c:v>-13</c:v>
                </c:pt>
                <c:pt idx="8">
                  <c:v>10</c:v>
                </c:pt>
                <c:pt idx="9">
                  <c:v>15</c:v>
                </c:pt>
                <c:pt idx="10">
                  <c:v>-15</c:v>
                </c:pt>
                <c:pt idx="11">
                  <c:v>15</c:v>
                </c:pt>
                <c:pt idx="12">
                  <c:v>-20</c:v>
                </c:pt>
                <c:pt idx="13">
                  <c:v>20</c:v>
                </c:pt>
                <c:pt idx="14">
                  <c:v>-15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5</c:v>
                </c:pt>
                <c:pt idx="19">
                  <c:v>9</c:v>
                </c:pt>
                <c:pt idx="20">
                  <c:v>-10</c:v>
                </c:pt>
                <c:pt idx="21">
                  <c:v>-15</c:v>
                </c:pt>
                <c:pt idx="22">
                  <c:v>10</c:v>
                </c:pt>
                <c:pt idx="23">
                  <c:v>15</c:v>
                </c:pt>
                <c:pt idx="24">
                  <c:v>-10</c:v>
                </c:pt>
                <c:pt idx="25">
                  <c:v>-15</c:v>
                </c:pt>
                <c:pt idx="26">
                  <c:v>15</c:v>
                </c:pt>
                <c:pt idx="27">
                  <c:v>-15</c:v>
                </c:pt>
                <c:pt idx="28">
                  <c:v>-20</c:v>
                </c:pt>
                <c:pt idx="29">
                  <c:v>10</c:v>
                </c:pt>
                <c:pt idx="30">
                  <c:v>15</c:v>
                </c:pt>
                <c:pt idx="31">
                  <c:v>-15</c:v>
                </c:pt>
                <c:pt idx="32">
                  <c:v>-10</c:v>
                </c:pt>
                <c:pt idx="33">
                  <c:v>-20</c:v>
                </c:pt>
                <c:pt idx="34">
                  <c:v>10</c:v>
                </c:pt>
                <c:pt idx="35">
                  <c:v>20</c:v>
                </c:pt>
                <c:pt idx="36">
                  <c:v>-15</c:v>
                </c:pt>
                <c:pt idx="37">
                  <c:v>10</c:v>
                </c:pt>
                <c:pt idx="3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87-4E18-9E8B-28D1377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Setembro!$B$19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Setembro!$B$20:$B$59</c:f>
              <c:numCache>
                <c:formatCode>m/d/yyyy</c:formatCode>
                <c:ptCount val="40"/>
                <c:pt idx="0">
                  <c:v>43344</c:v>
                </c:pt>
                <c:pt idx="1">
                  <c:v>43344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43350</c:v>
                </c:pt>
                <c:pt idx="8">
                  <c:v>43351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43360</c:v>
                </c:pt>
                <c:pt idx="16">
                  <c:v>43360</c:v>
                </c:pt>
                <c:pt idx="17">
                  <c:v>43360</c:v>
                </c:pt>
                <c:pt idx="18">
                  <c:v>43361</c:v>
                </c:pt>
                <c:pt idx="19">
                  <c:v>43361</c:v>
                </c:pt>
                <c:pt idx="20">
                  <c:v>43362</c:v>
                </c:pt>
                <c:pt idx="21">
                  <c:v>43362</c:v>
                </c:pt>
                <c:pt idx="22">
                  <c:v>43363</c:v>
                </c:pt>
                <c:pt idx="23">
                  <c:v>43363</c:v>
                </c:pt>
                <c:pt idx="24">
                  <c:v>43364</c:v>
                </c:pt>
                <c:pt idx="25">
                  <c:v>43364</c:v>
                </c:pt>
                <c:pt idx="26">
                  <c:v>43365</c:v>
                </c:pt>
                <c:pt idx="27">
                  <c:v>43367</c:v>
                </c:pt>
                <c:pt idx="28">
                  <c:v>43367</c:v>
                </c:pt>
                <c:pt idx="29">
                  <c:v>43368</c:v>
                </c:pt>
                <c:pt idx="30">
                  <c:v>43368</c:v>
                </c:pt>
                <c:pt idx="31">
                  <c:v>43369</c:v>
                </c:pt>
                <c:pt idx="32">
                  <c:v>43369</c:v>
                </c:pt>
                <c:pt idx="33">
                  <c:v>43369</c:v>
                </c:pt>
                <c:pt idx="34">
                  <c:v>43370</c:v>
                </c:pt>
                <c:pt idx="35">
                  <c:v>43370</c:v>
                </c:pt>
                <c:pt idx="36">
                  <c:v>43371</c:v>
                </c:pt>
                <c:pt idx="37">
                  <c:v>43372</c:v>
                </c:pt>
                <c:pt idx="38">
                  <c:v>43372</c:v>
                </c:pt>
              </c:numCache>
            </c:numRef>
          </c:cat>
          <c:val>
            <c:numRef>
              <c:f>Setembro!$F$20:$F$59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87-4E18-9E8B-28D1377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Outubro!$E$19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B77-48DA-9B6C-E63953A52C96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B77-48DA-9B6C-E63953A52C96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B77-48DA-9B6C-E63953A52C96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B77-48DA-9B6C-E63953A52C96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B77-48DA-9B6C-E63953A52C96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B77-48DA-9B6C-E63953A52C96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B77-48DA-9B6C-E63953A52C96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B77-48DA-9B6C-E63953A52C96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B77-48DA-9B6C-E63953A52C96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B77-48DA-9B6C-E63953A52C96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B77-48DA-9B6C-E63953A52C96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B77-48DA-9B6C-E63953A52C9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Outubro!$C$20:$C$54</c:f>
              <c:strCache>
                <c:ptCount val="34"/>
                <c:pt idx="0">
                  <c:v>Conceitos</c:v>
                </c:pt>
                <c:pt idx="1">
                  <c:v>Conceitos</c:v>
                </c:pt>
                <c:pt idx="2">
                  <c:v>SULCOMP</c:v>
                </c:pt>
                <c:pt idx="3">
                  <c:v>Orientação</c:v>
                </c:pt>
                <c:pt idx="4">
                  <c:v>SULCOMP</c:v>
                </c:pt>
                <c:pt idx="5">
                  <c:v>6.4</c:v>
                </c:pt>
                <c:pt idx="6">
                  <c:v>Modelagem BD</c:v>
                </c:pt>
                <c:pt idx="7">
                  <c:v>M Físico</c:v>
                </c:pt>
                <c:pt idx="8">
                  <c:v>Dicionário</c:v>
                </c:pt>
                <c:pt idx="9">
                  <c:v>Pesquisa</c:v>
                </c:pt>
                <c:pt idx="10">
                  <c:v>Orientação</c:v>
                </c:pt>
                <c:pt idx="11">
                  <c:v>Computer</c:v>
                </c:pt>
                <c:pt idx="12">
                  <c:v>Submissão</c:v>
                </c:pt>
                <c:pt idx="13">
                  <c:v>Computer</c:v>
                </c:pt>
                <c:pt idx="14">
                  <c:v>Registro</c:v>
                </c:pt>
                <c:pt idx="15">
                  <c:v>Computer</c:v>
                </c:pt>
                <c:pt idx="16">
                  <c:v>6.4.1</c:v>
                </c:pt>
                <c:pt idx="17">
                  <c:v>6.4.2</c:v>
                </c:pt>
                <c:pt idx="18">
                  <c:v>6.4.3</c:v>
                </c:pt>
                <c:pt idx="19">
                  <c:v>6.4.4</c:v>
                </c:pt>
                <c:pt idx="20">
                  <c:v>Prótotipos</c:v>
                </c:pt>
                <c:pt idx="21">
                  <c:v>Prótotipos</c:v>
                </c:pt>
                <c:pt idx="22">
                  <c:v>Reunião</c:v>
                </c:pt>
                <c:pt idx="23">
                  <c:v>Etapa 17</c:v>
                </c:pt>
                <c:pt idx="24">
                  <c:v>Prótotipos</c:v>
                </c:pt>
                <c:pt idx="25">
                  <c:v>ERES</c:v>
                </c:pt>
                <c:pt idx="26">
                  <c:v>Diagrama</c:v>
                </c:pt>
                <c:pt idx="27">
                  <c:v>Prótotipos</c:v>
                </c:pt>
                <c:pt idx="28">
                  <c:v>Descrição</c:v>
                </c:pt>
                <c:pt idx="29">
                  <c:v>Prótotipos</c:v>
                </c:pt>
                <c:pt idx="30">
                  <c:v>Prótotipos</c:v>
                </c:pt>
                <c:pt idx="31">
                  <c:v>Convite</c:v>
                </c:pt>
                <c:pt idx="32">
                  <c:v>Referências</c:v>
                </c:pt>
                <c:pt idx="33">
                  <c:v>Artigo</c:v>
                </c:pt>
              </c:strCache>
            </c:strRef>
          </c:cat>
          <c:val>
            <c:numRef>
              <c:f>Outubro!$E$20:$E$54</c:f>
              <c:numCache>
                <c:formatCode>General</c:formatCode>
                <c:ptCount val="35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5</c:v>
                </c:pt>
                <c:pt idx="4">
                  <c:v>10</c:v>
                </c:pt>
                <c:pt idx="5">
                  <c:v>-15</c:v>
                </c:pt>
                <c:pt idx="6">
                  <c:v>15</c:v>
                </c:pt>
                <c:pt idx="7">
                  <c:v>-15</c:v>
                </c:pt>
                <c:pt idx="8">
                  <c:v>15</c:v>
                </c:pt>
                <c:pt idx="9">
                  <c:v>-10</c:v>
                </c:pt>
                <c:pt idx="10">
                  <c:v>-20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-20</c:v>
                </c:pt>
                <c:pt idx="15">
                  <c:v>-15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-10</c:v>
                </c:pt>
                <c:pt idx="21">
                  <c:v>15</c:v>
                </c:pt>
                <c:pt idx="22">
                  <c:v>-15</c:v>
                </c:pt>
                <c:pt idx="23">
                  <c:v>15</c:v>
                </c:pt>
                <c:pt idx="24">
                  <c:v>-10</c:v>
                </c:pt>
                <c:pt idx="25">
                  <c:v>-15</c:v>
                </c:pt>
                <c:pt idx="26">
                  <c:v>15</c:v>
                </c:pt>
                <c:pt idx="27">
                  <c:v>-20</c:v>
                </c:pt>
                <c:pt idx="28">
                  <c:v>10</c:v>
                </c:pt>
                <c:pt idx="29">
                  <c:v>20</c:v>
                </c:pt>
                <c:pt idx="30">
                  <c:v>-15</c:v>
                </c:pt>
                <c:pt idx="31">
                  <c:v>20</c:v>
                </c:pt>
                <c:pt idx="32">
                  <c:v>15</c:v>
                </c:pt>
                <c:pt idx="3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77-48DA-9B6C-E63953A5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Outubro!$B$19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Outubro!$B$20:$B$54</c:f>
              <c:numCache>
                <c:formatCode>m/d/yyyy</c:formatCode>
                <c:ptCount val="35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43377</c:v>
                </c:pt>
                <c:pt idx="5">
                  <c:v>43378</c:v>
                </c:pt>
                <c:pt idx="6">
                  <c:v>43379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43383</c:v>
                </c:pt>
                <c:pt idx="11">
                  <c:v>43384</c:v>
                </c:pt>
                <c:pt idx="12">
                  <c:v>43384</c:v>
                </c:pt>
                <c:pt idx="13">
                  <c:v>43384</c:v>
                </c:pt>
                <c:pt idx="14">
                  <c:v>43385</c:v>
                </c:pt>
                <c:pt idx="15">
                  <c:v>43385</c:v>
                </c:pt>
                <c:pt idx="16">
                  <c:v>43386</c:v>
                </c:pt>
                <c:pt idx="17">
                  <c:v>43386</c:v>
                </c:pt>
                <c:pt idx="18">
                  <c:v>43388</c:v>
                </c:pt>
                <c:pt idx="19">
                  <c:v>43388</c:v>
                </c:pt>
                <c:pt idx="20">
                  <c:v>43389</c:v>
                </c:pt>
                <c:pt idx="21">
                  <c:v>43390</c:v>
                </c:pt>
                <c:pt idx="22">
                  <c:v>43391</c:v>
                </c:pt>
                <c:pt idx="23">
                  <c:v>43392</c:v>
                </c:pt>
                <c:pt idx="24">
                  <c:v>43393</c:v>
                </c:pt>
                <c:pt idx="25">
                  <c:v>43393</c:v>
                </c:pt>
                <c:pt idx="26">
                  <c:v>43395</c:v>
                </c:pt>
                <c:pt idx="27">
                  <c:v>43396</c:v>
                </c:pt>
                <c:pt idx="28">
                  <c:v>43397</c:v>
                </c:pt>
                <c:pt idx="29">
                  <c:v>43397</c:v>
                </c:pt>
                <c:pt idx="30">
                  <c:v>43398</c:v>
                </c:pt>
                <c:pt idx="31">
                  <c:v>43399</c:v>
                </c:pt>
                <c:pt idx="32">
                  <c:v>43399</c:v>
                </c:pt>
                <c:pt idx="33">
                  <c:v>43400</c:v>
                </c:pt>
              </c:numCache>
            </c:numRef>
          </c:cat>
          <c:val>
            <c:numRef>
              <c:f>Outubro!$F$20:$F$54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AB77-48DA-9B6C-E63953A5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379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Novembro!$E$19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72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47E-4C71-8B90-26C3C241929C}"/>
                </c:ext>
              </c:extLst>
            </c:dLbl>
            <c:dLbl>
              <c:idx val="1"/>
              <c:layout>
                <c:manualLayout>
                  <c:x val="-2.194901218442292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47E-4C71-8B90-26C3C241929C}"/>
                </c:ext>
              </c:extLst>
            </c:dLbl>
            <c:dLbl>
              <c:idx val="2"/>
              <c:layout>
                <c:manualLayout>
                  <c:x val="-2.194901218442292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47E-4C71-8B90-26C3C241929C}"/>
                </c:ext>
              </c:extLst>
            </c:dLbl>
            <c:dLbl>
              <c:idx val="3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47E-4C71-8B90-26C3C241929C}"/>
                </c:ext>
              </c:extLst>
            </c:dLbl>
            <c:dLbl>
              <c:idx val="4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47E-4C71-8B90-26C3C241929C}"/>
                </c:ext>
              </c:extLst>
            </c:dLbl>
            <c:dLbl>
              <c:idx val="5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47E-4C71-8B90-26C3C241929C}"/>
                </c:ext>
              </c:extLst>
            </c:dLbl>
            <c:dLbl>
              <c:idx val="6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47E-4C71-8B90-26C3C241929C}"/>
                </c:ext>
              </c:extLst>
            </c:dLbl>
            <c:dLbl>
              <c:idx val="7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47E-4C71-8B90-26C3C241929C}"/>
                </c:ext>
              </c:extLst>
            </c:dLbl>
            <c:dLbl>
              <c:idx val="8"/>
              <c:layout>
                <c:manualLayout>
                  <c:x val="-1.0974506092211438E-17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47E-4C71-8B90-26C3C241929C}"/>
                </c:ext>
              </c:extLst>
            </c:dLbl>
            <c:dLbl>
              <c:idx val="9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47E-4C71-8B90-26C3C241929C}"/>
                </c:ext>
              </c:extLst>
            </c:dLbl>
            <c:dLbl>
              <c:idx val="10"/>
              <c:layout>
                <c:manualLayout>
                  <c:x val="-1.86566603567594E-16"/>
                  <c:y val="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47E-4C71-8B90-26C3C241929C}"/>
                </c:ext>
              </c:extLst>
            </c:dLbl>
            <c:dLbl>
              <c:idx val="11"/>
              <c:layout>
                <c:manualLayout>
                  <c:x val="-1.0974506092211438E-17"/>
                  <c:y val="-4.106882067103260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47E-4C71-8B90-26C3C241929C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Novembro!$C$20:$C$55</c:f>
              <c:strCache>
                <c:ptCount val="35"/>
                <c:pt idx="0">
                  <c:v>Pesquisa</c:v>
                </c:pt>
                <c:pt idx="1">
                  <c:v>Prótotipos</c:v>
                </c:pt>
                <c:pt idx="2">
                  <c:v>UML</c:v>
                </c:pt>
                <c:pt idx="3">
                  <c:v>Questionário</c:v>
                </c:pt>
                <c:pt idx="4">
                  <c:v>Prótotipos</c:v>
                </c:pt>
                <c:pt idx="5">
                  <c:v>Convite</c:v>
                </c:pt>
                <c:pt idx="6">
                  <c:v>Divulgação</c:v>
                </c:pt>
                <c:pt idx="7">
                  <c:v>Slides</c:v>
                </c:pt>
                <c:pt idx="8">
                  <c:v>Divulgação</c:v>
                </c:pt>
                <c:pt idx="9">
                  <c:v>Consulta</c:v>
                </c:pt>
                <c:pt idx="10">
                  <c:v>Referências</c:v>
                </c:pt>
                <c:pt idx="11">
                  <c:v>MICTI</c:v>
                </c:pt>
                <c:pt idx="12">
                  <c:v>Gráficos</c:v>
                </c:pt>
                <c:pt idx="13">
                  <c:v>Ajustes</c:v>
                </c:pt>
                <c:pt idx="14">
                  <c:v>Revisão</c:v>
                </c:pt>
                <c:pt idx="15">
                  <c:v>Entrega</c:v>
                </c:pt>
                <c:pt idx="16">
                  <c:v>Capa</c:v>
                </c:pt>
                <c:pt idx="17">
                  <c:v>Introdução</c:v>
                </c:pt>
                <c:pt idx="18">
                  <c:v>Fases</c:v>
                </c:pt>
                <c:pt idx="19">
                  <c:v>Fases</c:v>
                </c:pt>
                <c:pt idx="20">
                  <c:v>Publicações</c:v>
                </c:pt>
                <c:pt idx="21">
                  <c:v>Fases</c:v>
                </c:pt>
                <c:pt idx="22">
                  <c:v>ComSoc</c:v>
                </c:pt>
                <c:pt idx="23">
                  <c:v>Prévia</c:v>
                </c:pt>
                <c:pt idx="24">
                  <c:v>Ajustes</c:v>
                </c:pt>
                <c:pt idx="25">
                  <c:v>Protótipo</c:v>
                </c:pt>
                <c:pt idx="26">
                  <c:v>Reunião</c:v>
                </c:pt>
                <c:pt idx="27">
                  <c:v>Slides</c:v>
                </c:pt>
                <c:pt idx="28">
                  <c:v>Slides</c:v>
                </c:pt>
                <c:pt idx="29">
                  <c:v>ComSoc</c:v>
                </c:pt>
                <c:pt idx="30">
                  <c:v>Banca</c:v>
                </c:pt>
                <c:pt idx="31">
                  <c:v>Correção</c:v>
                </c:pt>
                <c:pt idx="32">
                  <c:v>Correção</c:v>
                </c:pt>
                <c:pt idx="33">
                  <c:v>Atualização</c:v>
                </c:pt>
                <c:pt idx="34">
                  <c:v>Correção</c:v>
                </c:pt>
              </c:strCache>
            </c:strRef>
          </c:cat>
          <c:val>
            <c:numRef>
              <c:f>Novembro!$E$20:$E$55</c:f>
              <c:numCache>
                <c:formatCode>General</c:formatCode>
                <c:ptCount val="36"/>
                <c:pt idx="0">
                  <c:v>15</c:v>
                </c:pt>
                <c:pt idx="1">
                  <c:v>10</c:v>
                </c:pt>
                <c:pt idx="2">
                  <c:v>-10</c:v>
                </c:pt>
                <c:pt idx="3">
                  <c:v>10</c:v>
                </c:pt>
                <c:pt idx="4">
                  <c:v>15</c:v>
                </c:pt>
                <c:pt idx="5">
                  <c:v>-15</c:v>
                </c:pt>
                <c:pt idx="6">
                  <c:v>15</c:v>
                </c:pt>
                <c:pt idx="7">
                  <c:v>-15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-20</c:v>
                </c:pt>
                <c:pt idx="12">
                  <c:v>5</c:v>
                </c:pt>
                <c:pt idx="13">
                  <c:v>-15</c:v>
                </c:pt>
                <c:pt idx="14">
                  <c:v>15</c:v>
                </c:pt>
                <c:pt idx="15">
                  <c:v>10</c:v>
                </c:pt>
                <c:pt idx="16">
                  <c:v>-10</c:v>
                </c:pt>
                <c:pt idx="17">
                  <c:v>15</c:v>
                </c:pt>
                <c:pt idx="18">
                  <c:v>-15</c:v>
                </c:pt>
                <c:pt idx="19">
                  <c:v>15</c:v>
                </c:pt>
                <c:pt idx="20">
                  <c:v>-15</c:v>
                </c:pt>
                <c:pt idx="21">
                  <c:v>15</c:v>
                </c:pt>
                <c:pt idx="22">
                  <c:v>-20</c:v>
                </c:pt>
                <c:pt idx="23">
                  <c:v>20</c:v>
                </c:pt>
                <c:pt idx="24">
                  <c:v>-15</c:v>
                </c:pt>
                <c:pt idx="25">
                  <c:v>10</c:v>
                </c:pt>
                <c:pt idx="26">
                  <c:v>5</c:v>
                </c:pt>
                <c:pt idx="27">
                  <c:v>15</c:v>
                </c:pt>
                <c:pt idx="28">
                  <c:v>15</c:v>
                </c:pt>
                <c:pt idx="29">
                  <c:v>10</c:v>
                </c:pt>
                <c:pt idx="30">
                  <c:v>-15</c:v>
                </c:pt>
                <c:pt idx="31">
                  <c:v>15</c:v>
                </c:pt>
                <c:pt idx="32">
                  <c:v>-15</c:v>
                </c:pt>
                <c:pt idx="33">
                  <c:v>10</c:v>
                </c:pt>
                <c:pt idx="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7E-4C71-8B90-26C3C241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352"/>
        <c:axId val="65810816"/>
      </c:barChart>
      <c:lineChart>
        <c:grouping val="standard"/>
        <c:varyColors val="0"/>
        <c:ser>
          <c:idx val="0"/>
          <c:order val="0"/>
          <c:tx>
            <c:strRef>
              <c:f>Novembro!$B$19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60325">
                <a:solidFill>
                  <a:schemeClr val="bg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Novembro!$B$20:$B$55</c:f>
              <c:numCache>
                <c:formatCode>m/d/yyyy</c:formatCode>
                <c:ptCount val="36"/>
                <c:pt idx="0">
                  <c:v>43403</c:v>
                </c:pt>
                <c:pt idx="1">
                  <c:v>43403</c:v>
                </c:pt>
                <c:pt idx="2">
                  <c:v>43404</c:v>
                </c:pt>
                <c:pt idx="3">
                  <c:v>43405</c:v>
                </c:pt>
                <c:pt idx="4">
                  <c:v>43405</c:v>
                </c:pt>
                <c:pt idx="5">
                  <c:v>43406</c:v>
                </c:pt>
                <c:pt idx="6">
                  <c:v>43407</c:v>
                </c:pt>
                <c:pt idx="7">
                  <c:v>43409</c:v>
                </c:pt>
                <c:pt idx="8">
                  <c:v>43409</c:v>
                </c:pt>
                <c:pt idx="9">
                  <c:v>43410</c:v>
                </c:pt>
                <c:pt idx="10">
                  <c:v>43411</c:v>
                </c:pt>
                <c:pt idx="11">
                  <c:v>43411</c:v>
                </c:pt>
                <c:pt idx="12">
                  <c:v>43412</c:v>
                </c:pt>
                <c:pt idx="13">
                  <c:v>43413</c:v>
                </c:pt>
                <c:pt idx="14">
                  <c:v>43414</c:v>
                </c:pt>
                <c:pt idx="15">
                  <c:v>43416</c:v>
                </c:pt>
                <c:pt idx="16">
                  <c:v>43417</c:v>
                </c:pt>
                <c:pt idx="17">
                  <c:v>43418</c:v>
                </c:pt>
                <c:pt idx="18">
                  <c:v>43419</c:v>
                </c:pt>
                <c:pt idx="19">
                  <c:v>43420</c:v>
                </c:pt>
                <c:pt idx="20">
                  <c:v>43421</c:v>
                </c:pt>
                <c:pt idx="21">
                  <c:v>43423</c:v>
                </c:pt>
                <c:pt idx="22">
                  <c:v>43424</c:v>
                </c:pt>
                <c:pt idx="23">
                  <c:v>43425</c:v>
                </c:pt>
                <c:pt idx="24">
                  <c:v>43426</c:v>
                </c:pt>
                <c:pt idx="25">
                  <c:v>43427</c:v>
                </c:pt>
                <c:pt idx="26">
                  <c:v>43427</c:v>
                </c:pt>
                <c:pt idx="27">
                  <c:v>43427</c:v>
                </c:pt>
                <c:pt idx="28">
                  <c:v>43430</c:v>
                </c:pt>
                <c:pt idx="29">
                  <c:v>43430</c:v>
                </c:pt>
                <c:pt idx="30">
                  <c:v>43431</c:v>
                </c:pt>
                <c:pt idx="31">
                  <c:v>43432</c:v>
                </c:pt>
                <c:pt idx="32">
                  <c:v>43433</c:v>
                </c:pt>
                <c:pt idx="33">
                  <c:v>43434</c:v>
                </c:pt>
                <c:pt idx="34">
                  <c:v>43434</c:v>
                </c:pt>
              </c:numCache>
            </c:numRef>
          </c:cat>
          <c:val>
            <c:numRef>
              <c:f>Novembro!$F$20:$F$55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47E-4C71-8B90-26C3C241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600"/>
        <c:axId val="65899136"/>
      </c:lineChart>
      <c:dateAx>
        <c:axId val="65897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crossAx val="6589913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6589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5897600"/>
        <c:crosses val="autoZero"/>
        <c:crossBetween val="midCat"/>
      </c:valAx>
      <c:valAx>
        <c:axId val="65810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5812352"/>
        <c:crosses val="max"/>
        <c:crossBetween val="between"/>
      </c:valAx>
      <c:catAx>
        <c:axId val="65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5810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11" name="Linha do tempo do projeto" descr="Line chart that plots each project on the corresponding timeframe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110805</xdr:colOff>
      <xdr:row>7</xdr:row>
      <xdr:rowOff>114300</xdr:rowOff>
    </xdr:from>
    <xdr:ext cx="1886287" cy="461024"/>
    <xdr:sp macro="" textlink="">
      <xdr:nvSpPr>
        <xdr:cNvPr id="3" name="CaixaDeTexto 2"/>
        <xdr:cNvSpPr txBox="1"/>
      </xdr:nvSpPr>
      <xdr:spPr>
        <a:xfrm>
          <a:off x="6740205" y="2028825"/>
          <a:ext cx="1886287" cy="46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400" b="1">
              <a:solidFill>
                <a:schemeClr val="bg2">
                  <a:lumMod val="50000"/>
                </a:schemeClr>
              </a:solidFill>
            </a:rPr>
            <a:t>Recesso</a:t>
          </a:r>
        </a:p>
        <a:p>
          <a:pPr algn="ctr"/>
          <a:r>
            <a:rPr lang="pt-BR" sz="1100" b="1"/>
            <a:t>(16 à 27 de julho de 2018)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17276</xdr:colOff>
      <xdr:row>16</xdr:row>
      <xdr:rowOff>90487</xdr:rowOff>
    </xdr:to>
    <xdr:graphicFrame macro="">
      <xdr:nvGraphicFramePr>
        <xdr:cNvPr id="2" name="Linha do tempo do projeto" descr="Line chart that plots each project on the corresponding timeframe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DetalhesProjeto46" displayName="DetalhesProjeto46" ref="B19:F45" totalsRowShown="0" headerRowDxfId="69" dataDxfId="68">
  <tableColumns count="5">
    <tableColumn id="1" name="DATA" dataDxfId="67"/>
    <tableColumn id="2" name="ETAPA" dataDxfId="66"/>
    <tableColumn id="6" name="DESCRIÇÃO" dataDxfId="65"/>
    <tableColumn id="4" name="POSIÇÃO" dataDxfId="64"/>
    <tableColumn id="5" name="LINHA DE BASE" dataDxfId="63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10.xml><?xml version="1.0" encoding="utf-8"?>
<table xmlns="http://schemas.openxmlformats.org/spreadsheetml/2006/main" id="3" name="DetalhesProjeto4" displayName="DetalhesProjeto4" ref="B19:F51" totalsRowShown="0" headerRowDxfId="6" dataDxfId="5">
  <tableColumns count="5">
    <tableColumn id="1" name="DATA" dataDxfId="4"/>
    <tableColumn id="2" name="TÍTULO" dataDxfId="3"/>
    <tableColumn id="6" name="DESCRIÇÃO DA ATIVIDADE" dataDxfId="0"/>
    <tableColumn id="4" name="POSIÇÃO" dataDxfId="2"/>
    <tableColumn id="5" name="LINHA DE BASE" dataDxfId="1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2.xml><?xml version="1.0" encoding="utf-8"?>
<table xmlns="http://schemas.openxmlformats.org/spreadsheetml/2006/main" id="1" name="DetalhesProjeto" displayName="DetalhesProjeto" ref="B19:F44" totalsRowShown="0" headerRowDxfId="62" dataDxfId="61">
  <tableColumns count="5">
    <tableColumn id="1" name="DATA" dataDxfId="60"/>
    <tableColumn id="2" name="ETAPA" dataDxfId="59"/>
    <tableColumn id="6" name="Descrição" dataDxfId="58"/>
    <tableColumn id="4" name="POSIÇÃO" dataDxfId="57"/>
    <tableColumn id="5" name="LINHA DE BASE" dataDxfId="56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3.xml><?xml version="1.0" encoding="utf-8"?>
<table xmlns="http://schemas.openxmlformats.org/spreadsheetml/2006/main" id="4" name="DetalhesProjeto5" displayName="DetalhesProjeto5" ref="B19:F56" totalsRowShown="0" headerRowDxfId="55" dataDxfId="54">
  <tableColumns count="5">
    <tableColumn id="1" name="DATA" dataDxfId="53"/>
    <tableColumn id="2" name="ETAPA" dataDxfId="52"/>
    <tableColumn id="6" name="DESCRIÇÃO" dataDxfId="51"/>
    <tableColumn id="4" name="POSIÇÃO" dataDxfId="50"/>
    <tableColumn id="5" name="LINHA DE BASE" dataDxfId="49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4.xml><?xml version="1.0" encoding="utf-8"?>
<table xmlns="http://schemas.openxmlformats.org/spreadsheetml/2006/main" id="6" name="DetalhesProjeto47" displayName="DetalhesProjeto47" ref="B19:F62" totalsRowShown="0" headerRowDxfId="48" dataDxfId="47">
  <tableColumns count="5">
    <tableColumn id="1" name="DATA" dataDxfId="46"/>
    <tableColumn id="2" name="ETAPA" dataDxfId="45"/>
    <tableColumn id="6" name="DESCRIÇÃO" dataDxfId="44"/>
    <tableColumn id="4" name="POSIÇÃO" dataDxfId="43"/>
    <tableColumn id="5" name="LINHA DE BASE" dataDxfId="42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5.xml><?xml version="1.0" encoding="utf-8"?>
<table xmlns="http://schemas.openxmlformats.org/spreadsheetml/2006/main" id="2" name="DetalhesProjeto473" displayName="DetalhesProjeto473" ref="B19:F65" totalsRowShown="0" headerRowDxfId="41" dataDxfId="40">
  <tableColumns count="5">
    <tableColumn id="1" name="DATA" dataDxfId="39"/>
    <tableColumn id="2" name="ETAPA" dataDxfId="38"/>
    <tableColumn id="6" name="DESCRIÇÃO" dataDxfId="37"/>
    <tableColumn id="4" name="POSIÇÃO" dataDxfId="36"/>
    <tableColumn id="5" name="LINHA DE BASE" dataDxfId="35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6.xml><?xml version="1.0" encoding="utf-8"?>
<table xmlns="http://schemas.openxmlformats.org/spreadsheetml/2006/main" id="7" name="DetalhesProjeto4738" displayName="DetalhesProjeto4738" ref="B19:F62" totalsRowShown="0" headerRowDxfId="34" dataDxfId="33">
  <tableColumns count="5">
    <tableColumn id="1" name="DATA" dataDxfId="32"/>
    <tableColumn id="2" name="ETAPA" dataDxfId="31"/>
    <tableColumn id="6" name="DESCRIÇÃO" dataDxfId="30"/>
    <tableColumn id="4" name="POSIÇÃO" dataDxfId="29"/>
    <tableColumn id="5" name="LINHA DE BASE" dataDxfId="28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7.xml><?xml version="1.0" encoding="utf-8"?>
<table xmlns="http://schemas.openxmlformats.org/spreadsheetml/2006/main" id="8" name="DetalhesProjeto47389" displayName="DetalhesProjeto47389" ref="B19:F59" totalsRowShown="0" headerRowDxfId="27" dataDxfId="26">
  <tableColumns count="5">
    <tableColumn id="1" name="DATA" dataDxfId="25"/>
    <tableColumn id="2" name="ETAPA" dataDxfId="24"/>
    <tableColumn id="6" name="DESCRIÇÃO" dataDxfId="23"/>
    <tableColumn id="4" name="POSIÇÃO" dataDxfId="22"/>
    <tableColumn id="5" name="LINHA DE BASE" dataDxfId="21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8.xml><?xml version="1.0" encoding="utf-8"?>
<table xmlns="http://schemas.openxmlformats.org/spreadsheetml/2006/main" id="9" name="DetalhesProjeto4738910" displayName="DetalhesProjeto4738910" ref="B19:F54" totalsRowShown="0" headerRowDxfId="20" dataDxfId="19">
  <tableColumns count="5">
    <tableColumn id="1" name="DATA" dataDxfId="18"/>
    <tableColumn id="2" name="ETAPA" dataDxfId="17"/>
    <tableColumn id="6" name="DESCRIÇÃO" dataDxfId="16"/>
    <tableColumn id="4" name="POSIÇÃO" dataDxfId="15"/>
    <tableColumn id="5" name="LINHA DE BASE" dataDxfId="14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ables/table9.xml><?xml version="1.0" encoding="utf-8"?>
<table xmlns="http://schemas.openxmlformats.org/spreadsheetml/2006/main" id="10" name="DetalhesProjeto473891011" displayName="DetalhesProjeto473891011" ref="B19:F55" totalsRowShown="0" headerRowDxfId="13" dataDxfId="12">
  <tableColumns count="5">
    <tableColumn id="1" name="DATA" dataDxfId="11"/>
    <tableColumn id="2" name="ETAPA" dataDxfId="10"/>
    <tableColumn id="6" name="DESCRIÇÃO" dataDxfId="9"/>
    <tableColumn id="4" name="POSIÇÃO" dataDxfId="8"/>
    <tableColumn id="5" name="LINHA DE BASE" dataDxfId="7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Detalhes do projeto" altTextSummary="Lista de datas, Etapas e Posições no gráfico do projeto.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O45"/>
  <sheetViews>
    <sheetView showGridLines="0" zoomScaleNormal="100" workbookViewId="0">
      <selection activeCell="D13" sqref="D13"/>
    </sheetView>
  </sheetViews>
  <sheetFormatPr defaultRowHeight="19.5" customHeight="1" x14ac:dyDescent="0.2"/>
  <cols>
    <col min="1" max="1" width="3.7109375" style="44" customWidth="1"/>
    <col min="2" max="2" width="15.5703125" style="1" customWidth="1"/>
    <col min="3" max="3" width="27" style="1" customWidth="1"/>
    <col min="4" max="4" width="35.7109375" style="1" customWidth="1"/>
    <col min="5" max="5" width="13.28515625" style="1" customWidth="1"/>
    <col min="6" max="6" width="12.28515625" style="1" hidden="1" customWidth="1"/>
    <col min="7" max="7" width="12.5703125" style="1" customWidth="1"/>
    <col min="8" max="8" width="11.28515625" style="1" customWidth="1"/>
    <col min="9" max="12" width="9.140625" style="1"/>
    <col min="13" max="13" width="10.7109375" style="1" customWidth="1"/>
    <col min="14" max="14" width="10.28515625" style="1" customWidth="1"/>
    <col min="15" max="15" width="9.140625" style="1" customWidth="1"/>
    <col min="16" max="16384" width="9.140625" style="1"/>
  </cols>
  <sheetData>
    <row r="1" spans="1:15" ht="24.75" customHeight="1" x14ac:dyDescent="0.45">
      <c r="A1" s="43"/>
      <c r="B1" s="31" t="s">
        <v>30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8.5" customHeight="1" x14ac:dyDescent="0.2">
      <c r="A2" s="43"/>
      <c r="B2" s="15" t="s">
        <v>43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7" spans="1:15" ht="19.5" customHeight="1" x14ac:dyDescent="0.2">
      <c r="G7" s="2"/>
    </row>
    <row r="8" spans="1:15" ht="19.5" customHeight="1" x14ac:dyDescent="0.2">
      <c r="G8" s="2"/>
    </row>
    <row r="9" spans="1:15" ht="19.5" customHeight="1" x14ac:dyDescent="0.2">
      <c r="G9" s="2"/>
    </row>
    <row r="10" spans="1:15" ht="19.5" customHeight="1" x14ac:dyDescent="0.2">
      <c r="G10" s="2"/>
    </row>
    <row r="11" spans="1:15" ht="19.5" customHeight="1" x14ac:dyDescent="0.2">
      <c r="G11" s="2"/>
    </row>
    <row r="12" spans="1:15" ht="19.5" customHeight="1" x14ac:dyDescent="0.2">
      <c r="G12" s="2"/>
    </row>
    <row r="13" spans="1:15" ht="19.5" customHeight="1" x14ac:dyDescent="0.2">
      <c r="G13" s="2"/>
      <c r="J13" s="3"/>
      <c r="L13" s="3"/>
      <c r="N13" s="3"/>
      <c r="O13" s="4"/>
    </row>
    <row r="14" spans="1:15" ht="19.5" customHeight="1" x14ac:dyDescent="0.2">
      <c r="G14" s="2"/>
      <c r="J14" s="3"/>
      <c r="L14" s="3"/>
      <c r="N14" s="3"/>
      <c r="O14" s="4"/>
    </row>
    <row r="15" spans="1:15" ht="19.5" customHeight="1" x14ac:dyDescent="0.2">
      <c r="G15" s="2"/>
      <c r="J15" s="3"/>
      <c r="L15" s="3"/>
      <c r="N15" s="3"/>
      <c r="O15" s="4"/>
    </row>
    <row r="16" spans="1:15" ht="19.5" customHeight="1" x14ac:dyDescent="0.2">
      <c r="G16" s="2"/>
      <c r="J16" s="3"/>
      <c r="L16" s="3"/>
      <c r="N16" s="3"/>
      <c r="O16" s="4"/>
    </row>
    <row r="17" spans="1:15" ht="19.5" customHeight="1" thickBot="1" x14ac:dyDescent="0.25">
      <c r="J17" s="3"/>
      <c r="L17" s="3"/>
      <c r="N17" s="3"/>
      <c r="O17" s="4"/>
    </row>
    <row r="18" spans="1:15" ht="24" customHeight="1" thickTop="1" x14ac:dyDescent="0.2">
      <c r="B18" s="95" t="s">
        <v>15</v>
      </c>
      <c r="C18" s="96"/>
      <c r="D18" s="96"/>
      <c r="E18" s="97"/>
      <c r="J18" s="3"/>
      <c r="L18" s="3"/>
      <c r="N18" s="3"/>
      <c r="O18" s="4"/>
    </row>
    <row r="19" spans="1:15" ht="24" customHeight="1" thickBot="1" x14ac:dyDescent="0.25">
      <c r="B19" s="19" t="s">
        <v>11</v>
      </c>
      <c r="C19" s="19" t="s">
        <v>12</v>
      </c>
      <c r="D19" s="19" t="s">
        <v>22</v>
      </c>
      <c r="E19" s="20" t="s">
        <v>13</v>
      </c>
      <c r="F19" s="1" t="s">
        <v>14</v>
      </c>
      <c r="J19" s="3"/>
      <c r="L19" s="3"/>
      <c r="M19" s="2"/>
      <c r="N19" s="3"/>
      <c r="O19" s="4"/>
    </row>
    <row r="20" spans="1:15" ht="19.5" customHeight="1" x14ac:dyDescent="0.2">
      <c r="A20" s="98" t="s">
        <v>54</v>
      </c>
      <c r="B20" s="22">
        <v>43160</v>
      </c>
      <c r="C20" s="28" t="s">
        <v>29</v>
      </c>
      <c r="D20" s="23"/>
      <c r="E20" s="24">
        <v>25</v>
      </c>
      <c r="F20" s="1">
        <f>1</f>
        <v>1</v>
      </c>
      <c r="J20" s="3"/>
      <c r="L20" s="3"/>
      <c r="N20" s="3"/>
      <c r="O20" s="4"/>
    </row>
    <row r="21" spans="1:15" ht="25.5" x14ac:dyDescent="0.2">
      <c r="A21" s="99"/>
      <c r="B21" s="29">
        <v>43160</v>
      </c>
      <c r="C21" s="23" t="s">
        <v>25</v>
      </c>
      <c r="D21" s="25" t="s">
        <v>27</v>
      </c>
      <c r="E21" s="30">
        <v>-4</v>
      </c>
      <c r="F21" s="8">
        <f>1</f>
        <v>1</v>
      </c>
      <c r="J21" s="3"/>
      <c r="L21" s="3"/>
      <c r="N21" s="3"/>
      <c r="O21" s="4"/>
    </row>
    <row r="22" spans="1:15" ht="38.25" x14ac:dyDescent="0.2">
      <c r="A22" s="99"/>
      <c r="B22" s="22">
        <v>43161</v>
      </c>
      <c r="C22" s="23" t="s">
        <v>17</v>
      </c>
      <c r="D22" s="25" t="s">
        <v>26</v>
      </c>
      <c r="E22" s="24">
        <v>10</v>
      </c>
      <c r="F22" s="1">
        <f>1</f>
        <v>1</v>
      </c>
      <c r="J22" s="3"/>
      <c r="L22" s="3"/>
      <c r="M22" s="2"/>
      <c r="N22" s="3"/>
      <c r="O22" s="4"/>
    </row>
    <row r="23" spans="1:15" ht="19.5" customHeight="1" x14ac:dyDescent="0.2">
      <c r="A23" s="99"/>
      <c r="B23" s="22">
        <v>43162</v>
      </c>
      <c r="C23" s="23" t="s">
        <v>18</v>
      </c>
      <c r="D23" s="23" t="s">
        <v>19</v>
      </c>
      <c r="E23" s="24">
        <v>-10</v>
      </c>
      <c r="F23" s="1">
        <f>1</f>
        <v>1</v>
      </c>
      <c r="J23" s="3"/>
      <c r="L23" s="3"/>
      <c r="N23" s="3"/>
      <c r="O23" s="4"/>
    </row>
    <row r="24" spans="1:15" ht="19.5" customHeight="1" thickBot="1" x14ac:dyDescent="0.25">
      <c r="A24" s="100"/>
      <c r="B24" s="22">
        <v>43166</v>
      </c>
      <c r="C24" s="23" t="s">
        <v>20</v>
      </c>
      <c r="D24" s="23" t="s">
        <v>21</v>
      </c>
      <c r="E24" s="24">
        <v>15</v>
      </c>
      <c r="F24" s="1">
        <f>1</f>
        <v>1</v>
      </c>
      <c r="J24" s="3"/>
      <c r="L24" s="3"/>
      <c r="N24" s="3"/>
      <c r="O24" s="4"/>
    </row>
    <row r="25" spans="1:15" ht="25.5" x14ac:dyDescent="0.2">
      <c r="A25" s="92" t="s">
        <v>55</v>
      </c>
      <c r="B25" s="22">
        <v>43169</v>
      </c>
      <c r="C25" s="23" t="s">
        <v>18</v>
      </c>
      <c r="D25" s="25" t="s">
        <v>23</v>
      </c>
      <c r="E25" s="24">
        <v>-5</v>
      </c>
      <c r="F25" s="1">
        <f>1</f>
        <v>1</v>
      </c>
      <c r="J25" s="3"/>
      <c r="L25" s="3"/>
      <c r="N25" s="3"/>
      <c r="O25" s="4"/>
    </row>
    <row r="26" spans="1:15" ht="19.5" customHeight="1" x14ac:dyDescent="0.2">
      <c r="A26" s="93"/>
      <c r="B26" s="22">
        <v>43169</v>
      </c>
      <c r="C26" s="23" t="s">
        <v>20</v>
      </c>
      <c r="D26" s="23" t="s">
        <v>24</v>
      </c>
      <c r="E26" s="24">
        <v>10</v>
      </c>
      <c r="F26" s="1">
        <f>1</f>
        <v>1</v>
      </c>
      <c r="J26" s="3"/>
      <c r="L26" s="3"/>
      <c r="N26" s="3"/>
      <c r="O26" s="4"/>
    </row>
    <row r="27" spans="1:15" ht="39" thickBot="1" x14ac:dyDescent="0.25">
      <c r="A27" s="94"/>
      <c r="B27" s="22">
        <v>43170</v>
      </c>
      <c r="C27" s="23" t="s">
        <v>28</v>
      </c>
      <c r="D27" s="25" t="s">
        <v>31</v>
      </c>
      <c r="E27" s="24">
        <v>25</v>
      </c>
      <c r="F27" s="1">
        <f>1</f>
        <v>1</v>
      </c>
      <c r="J27" s="3"/>
      <c r="L27" s="3"/>
      <c r="N27" s="3"/>
      <c r="O27" s="4"/>
    </row>
    <row r="28" spans="1:15" ht="25.5" x14ac:dyDescent="0.2">
      <c r="A28" s="98" t="s">
        <v>56</v>
      </c>
      <c r="B28" s="22">
        <v>43175</v>
      </c>
      <c r="C28" s="23" t="s">
        <v>28</v>
      </c>
      <c r="D28" s="25" t="s">
        <v>35</v>
      </c>
      <c r="E28" s="24">
        <v>5</v>
      </c>
      <c r="F28" s="8">
        <f>1</f>
        <v>1</v>
      </c>
    </row>
    <row r="29" spans="1:15" ht="19.5" customHeight="1" x14ac:dyDescent="0.2">
      <c r="A29" s="99"/>
      <c r="B29" s="22">
        <v>43176</v>
      </c>
      <c r="C29" s="23" t="s">
        <v>36</v>
      </c>
      <c r="D29" s="23" t="s">
        <v>37</v>
      </c>
      <c r="E29" s="24">
        <v>-20</v>
      </c>
      <c r="F29" s="8">
        <f>1</f>
        <v>1</v>
      </c>
    </row>
    <row r="30" spans="1:15" ht="38.25" x14ac:dyDescent="0.2">
      <c r="A30" s="99"/>
      <c r="B30" s="22">
        <v>43177</v>
      </c>
      <c r="C30" s="23" t="s">
        <v>38</v>
      </c>
      <c r="D30" s="25" t="s">
        <v>39</v>
      </c>
      <c r="E30" s="24">
        <v>-5</v>
      </c>
      <c r="F30" s="8">
        <f>1</f>
        <v>1</v>
      </c>
      <c r="I30" s="9"/>
    </row>
    <row r="31" spans="1:15" ht="19.5" customHeight="1" x14ac:dyDescent="0.2">
      <c r="A31" s="99"/>
      <c r="B31" s="22">
        <v>43178</v>
      </c>
      <c r="C31" s="23" t="s">
        <v>18</v>
      </c>
      <c r="D31" s="23" t="s">
        <v>40</v>
      </c>
      <c r="E31" s="26">
        <v>-15</v>
      </c>
      <c r="F31" s="8">
        <f>1</f>
        <v>1</v>
      </c>
    </row>
    <row r="32" spans="1:15" ht="25.5" x14ac:dyDescent="0.2">
      <c r="A32" s="99"/>
      <c r="B32" s="22">
        <v>43178</v>
      </c>
      <c r="C32" s="32" t="s">
        <v>41</v>
      </c>
      <c r="D32" s="35" t="s">
        <v>42</v>
      </c>
      <c r="E32" s="30">
        <v>15</v>
      </c>
      <c r="F32" s="8">
        <f>1</f>
        <v>1</v>
      </c>
    </row>
    <row r="33" spans="1:6" ht="25.5" x14ac:dyDescent="0.2">
      <c r="A33" s="99"/>
      <c r="B33" s="22">
        <v>43179</v>
      </c>
      <c r="C33" s="32" t="s">
        <v>44</v>
      </c>
      <c r="D33" s="35" t="s">
        <v>45</v>
      </c>
      <c r="E33" s="30">
        <v>20</v>
      </c>
      <c r="F33" s="8">
        <f>1</f>
        <v>1</v>
      </c>
    </row>
    <row r="34" spans="1:6" ht="12.75" x14ac:dyDescent="0.2">
      <c r="A34" s="99"/>
      <c r="B34" s="22">
        <v>43180</v>
      </c>
      <c r="C34" s="32" t="s">
        <v>46</v>
      </c>
      <c r="D34" s="32" t="s">
        <v>47</v>
      </c>
      <c r="E34" s="30">
        <v>5</v>
      </c>
      <c r="F34" s="8">
        <f>1</f>
        <v>1</v>
      </c>
    </row>
    <row r="35" spans="1:6" ht="26.25" thickBot="1" x14ac:dyDescent="0.25">
      <c r="A35" s="100"/>
      <c r="B35" s="22">
        <v>43180</v>
      </c>
      <c r="C35" s="32" t="s">
        <v>41</v>
      </c>
      <c r="D35" s="35" t="s">
        <v>49</v>
      </c>
      <c r="E35" s="30">
        <v>-10</v>
      </c>
      <c r="F35" s="8">
        <f>1</f>
        <v>1</v>
      </c>
    </row>
    <row r="36" spans="1:6" ht="25.5" x14ac:dyDescent="0.2">
      <c r="A36" s="92" t="s">
        <v>57</v>
      </c>
      <c r="B36" s="22">
        <v>43181</v>
      </c>
      <c r="C36" s="32" t="s">
        <v>50</v>
      </c>
      <c r="D36" s="35" t="s">
        <v>51</v>
      </c>
      <c r="E36" s="30">
        <v>25</v>
      </c>
      <c r="F36" s="8">
        <f>1</f>
        <v>1</v>
      </c>
    </row>
    <row r="37" spans="1:6" ht="12.75" x14ac:dyDescent="0.2">
      <c r="A37" s="93"/>
      <c r="B37" s="22">
        <v>43183</v>
      </c>
      <c r="C37" s="32" t="s">
        <v>50</v>
      </c>
      <c r="D37" s="32" t="s">
        <v>58</v>
      </c>
      <c r="E37" s="30">
        <v>-5</v>
      </c>
      <c r="F37" s="8">
        <f>1</f>
        <v>1</v>
      </c>
    </row>
    <row r="38" spans="1:6" ht="25.5" x14ac:dyDescent="0.2">
      <c r="A38" s="93"/>
      <c r="B38" s="22">
        <v>43184</v>
      </c>
      <c r="C38" s="32" t="s">
        <v>41</v>
      </c>
      <c r="D38" s="35" t="s">
        <v>59</v>
      </c>
      <c r="E38" s="30">
        <v>15</v>
      </c>
      <c r="F38" s="8">
        <f>1</f>
        <v>1</v>
      </c>
    </row>
    <row r="39" spans="1:6" ht="19.5" customHeight="1" x14ac:dyDescent="0.2">
      <c r="A39" s="93"/>
      <c r="B39" s="22">
        <v>43185</v>
      </c>
      <c r="C39" s="32" t="s">
        <v>20</v>
      </c>
      <c r="D39" s="32" t="s">
        <v>60</v>
      </c>
      <c r="E39" s="30">
        <v>-15</v>
      </c>
      <c r="F39" s="8">
        <f>1</f>
        <v>1</v>
      </c>
    </row>
    <row r="40" spans="1:6" ht="30.75" customHeight="1" x14ac:dyDescent="0.2">
      <c r="A40" s="93"/>
      <c r="B40" s="22">
        <v>43185</v>
      </c>
      <c r="C40" s="23" t="s">
        <v>34</v>
      </c>
      <c r="D40" s="25" t="s">
        <v>61</v>
      </c>
      <c r="E40" s="26">
        <v>5</v>
      </c>
      <c r="F40" s="8">
        <f>1</f>
        <v>1</v>
      </c>
    </row>
    <row r="41" spans="1:6" ht="25.5" x14ac:dyDescent="0.2">
      <c r="A41" s="93"/>
      <c r="B41" s="22">
        <v>43186</v>
      </c>
      <c r="C41" s="32" t="s">
        <v>62</v>
      </c>
      <c r="D41" s="25" t="s">
        <v>64</v>
      </c>
      <c r="E41" s="30">
        <v>-20</v>
      </c>
      <c r="F41" s="8">
        <f>1</f>
        <v>1</v>
      </c>
    </row>
    <row r="42" spans="1:6" ht="12.75" x14ac:dyDescent="0.2">
      <c r="A42" s="93"/>
      <c r="B42" s="29">
        <v>43187</v>
      </c>
      <c r="C42" s="32" t="s">
        <v>20</v>
      </c>
      <c r="D42" s="32" t="s">
        <v>60</v>
      </c>
      <c r="E42" s="30">
        <v>20</v>
      </c>
      <c r="F42" s="8">
        <f>1</f>
        <v>1</v>
      </c>
    </row>
    <row r="43" spans="1:6" ht="25.5" x14ac:dyDescent="0.2">
      <c r="A43" s="93"/>
      <c r="B43" s="22">
        <v>43187</v>
      </c>
      <c r="C43" s="32" t="s">
        <v>41</v>
      </c>
      <c r="D43" s="35" t="s">
        <v>63</v>
      </c>
      <c r="E43" s="27">
        <v>10</v>
      </c>
      <c r="F43" s="13">
        <f>1</f>
        <v>1</v>
      </c>
    </row>
    <row r="44" spans="1:6" ht="25.5" x14ac:dyDescent="0.2">
      <c r="A44" s="93"/>
      <c r="B44" s="22">
        <v>43188</v>
      </c>
      <c r="C44" s="32" t="s">
        <v>32</v>
      </c>
      <c r="D44" s="34" t="s">
        <v>33</v>
      </c>
      <c r="E44" s="33">
        <v>15</v>
      </c>
      <c r="F44" s="13">
        <f>1</f>
        <v>1</v>
      </c>
    </row>
    <row r="45" spans="1:6" ht="39" thickBot="1" x14ac:dyDescent="0.25">
      <c r="A45" s="94"/>
      <c r="B45" s="22">
        <v>43188</v>
      </c>
      <c r="C45" s="23" t="s">
        <v>34</v>
      </c>
      <c r="D45" s="25" t="s">
        <v>48</v>
      </c>
      <c r="E45" s="26">
        <v>-5</v>
      </c>
      <c r="F45" s="8">
        <f>1</f>
        <v>1</v>
      </c>
    </row>
  </sheetData>
  <sheetProtection algorithmName="SHA-512" hashValue="lVR1j0dGaFppZIMNgIXzP027A+AXjJQ6a+/Z9jQI0f2+msNZjIivLtNbb8pygHAx9z9fFwak07Z2yMmEipsfxQ==" saltValue="6USXoFBwRI/XRQLZCs+LkQ==" spinCount="100000" sheet="1" objects="1" scenarios="1"/>
  <mergeCells count="5">
    <mergeCell ref="A36:A45"/>
    <mergeCell ref="B18:E18"/>
    <mergeCell ref="A20:A24"/>
    <mergeCell ref="A25:A27"/>
    <mergeCell ref="A28:A35"/>
  </mergeCells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O51"/>
  <sheetViews>
    <sheetView showGridLines="0" tabSelected="1" topLeftCell="A17" zoomScaleNormal="100" workbookViewId="0">
      <selection activeCell="D16" sqref="D16"/>
    </sheetView>
  </sheetViews>
  <sheetFormatPr defaultRowHeight="19.5" customHeight="1" x14ac:dyDescent="0.2"/>
  <cols>
    <col min="1" max="1" width="3.7109375" style="1" customWidth="1"/>
    <col min="2" max="2" width="15.5703125" style="1" customWidth="1"/>
    <col min="3" max="4" width="35.7109375" style="1" customWidth="1"/>
    <col min="5" max="5" width="13.28515625" style="1" customWidth="1"/>
    <col min="6" max="6" width="12.28515625" style="1" hidden="1" customWidth="1"/>
    <col min="7" max="7" width="12.5703125" style="1" customWidth="1"/>
    <col min="8" max="8" width="11.28515625" style="1" customWidth="1"/>
    <col min="9" max="12" width="9.140625" style="1"/>
    <col min="13" max="13" width="10.7109375" style="1" customWidth="1"/>
    <col min="14" max="14" width="10.28515625" style="1" customWidth="1"/>
    <col min="15" max="15" width="9.140625" style="1" customWidth="1"/>
    <col min="16" max="16384" width="9.140625" style="1"/>
  </cols>
  <sheetData>
    <row r="1" spans="1:15" ht="24.75" customHeight="1" x14ac:dyDescent="0.3">
      <c r="A1" s="14"/>
      <c r="B1" s="21" t="s">
        <v>16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8.5" customHeight="1" x14ac:dyDescent="0.2">
      <c r="A2" s="14"/>
      <c r="B2" s="15" t="s">
        <v>10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7" spans="1:15" ht="19.5" customHeight="1" x14ac:dyDescent="0.2">
      <c r="G7" s="2"/>
    </row>
    <row r="8" spans="1:15" ht="19.5" customHeight="1" x14ac:dyDescent="0.2">
      <c r="G8" s="2"/>
    </row>
    <row r="9" spans="1:15" ht="19.5" customHeight="1" x14ac:dyDescent="0.2">
      <c r="G9" s="2"/>
    </row>
    <row r="10" spans="1:15" ht="19.5" customHeight="1" x14ac:dyDescent="0.2">
      <c r="G10" s="2"/>
    </row>
    <row r="11" spans="1:15" ht="19.5" customHeight="1" x14ac:dyDescent="0.2">
      <c r="G11" s="2"/>
    </row>
    <row r="12" spans="1:15" ht="19.5" customHeight="1" x14ac:dyDescent="0.2">
      <c r="G12" s="2"/>
    </row>
    <row r="13" spans="1:15" ht="19.5" customHeight="1" x14ac:dyDescent="0.2">
      <c r="G13" s="2"/>
      <c r="J13" s="3"/>
      <c r="L13" s="3"/>
      <c r="N13" s="3"/>
      <c r="O13" s="4"/>
    </row>
    <row r="14" spans="1:15" ht="19.5" customHeight="1" x14ac:dyDescent="0.2">
      <c r="G14" s="2"/>
      <c r="J14" s="3"/>
      <c r="L14" s="3"/>
      <c r="N14" s="3"/>
      <c r="O14" s="4"/>
    </row>
    <row r="15" spans="1:15" ht="19.5" customHeight="1" x14ac:dyDescent="0.2">
      <c r="G15" s="2"/>
      <c r="J15" s="3"/>
      <c r="L15" s="3"/>
      <c r="N15" s="3"/>
      <c r="O15" s="4"/>
    </row>
    <row r="16" spans="1:15" ht="19.5" customHeight="1" x14ac:dyDescent="0.2">
      <c r="G16" s="2"/>
      <c r="J16" s="3"/>
      <c r="L16" s="3"/>
      <c r="N16" s="3"/>
      <c r="O16" s="4"/>
    </row>
    <row r="17" spans="2:15" ht="19.5" customHeight="1" thickBot="1" x14ac:dyDescent="0.25">
      <c r="J17" s="3"/>
      <c r="L17" s="3"/>
      <c r="N17" s="3"/>
      <c r="O17" s="4"/>
    </row>
    <row r="18" spans="2:15" ht="24" customHeight="1" thickTop="1" x14ac:dyDescent="0.2">
      <c r="B18" s="16" t="s">
        <v>15</v>
      </c>
      <c r="C18" s="17"/>
      <c r="D18" s="17"/>
      <c r="E18" s="18"/>
      <c r="J18" s="3"/>
      <c r="L18" s="3"/>
      <c r="N18" s="3"/>
      <c r="O18" s="4"/>
    </row>
    <row r="19" spans="2:15" ht="24" customHeight="1" x14ac:dyDescent="0.2">
      <c r="B19" s="19" t="s">
        <v>11</v>
      </c>
      <c r="C19" s="19" t="s">
        <v>419</v>
      </c>
      <c r="D19" s="19" t="s">
        <v>418</v>
      </c>
      <c r="E19" s="20" t="s">
        <v>13</v>
      </c>
      <c r="F19" s="1" t="s">
        <v>14</v>
      </c>
      <c r="J19" s="3"/>
      <c r="L19" s="3"/>
      <c r="M19" s="2"/>
      <c r="N19" s="3"/>
      <c r="O19" s="4"/>
    </row>
    <row r="20" spans="2:15" ht="24" customHeight="1" x14ac:dyDescent="0.2">
      <c r="B20" s="7">
        <v>43435</v>
      </c>
      <c r="C20" s="5" t="s">
        <v>420</v>
      </c>
      <c r="D20" s="119"/>
      <c r="E20" s="6">
        <v>25</v>
      </c>
      <c r="F20" s="8">
        <f>1</f>
        <v>1</v>
      </c>
      <c r="J20" s="3"/>
      <c r="L20" s="3"/>
      <c r="M20" s="2"/>
      <c r="N20" s="3"/>
      <c r="O20" s="4"/>
    </row>
    <row r="21" spans="2:15" ht="24" customHeight="1" x14ac:dyDescent="0.2">
      <c r="B21" s="7">
        <v>43436</v>
      </c>
      <c r="C21" s="5" t="s">
        <v>0</v>
      </c>
      <c r="D21" s="119"/>
      <c r="E21" s="6">
        <v>10</v>
      </c>
      <c r="F21" s="8">
        <f>1</f>
        <v>1</v>
      </c>
      <c r="J21" s="3"/>
      <c r="L21" s="3"/>
      <c r="M21" s="2"/>
      <c r="N21" s="3"/>
      <c r="O21" s="4"/>
    </row>
    <row r="22" spans="2:15" ht="24" customHeight="1" x14ac:dyDescent="0.2">
      <c r="B22" s="7">
        <v>43437</v>
      </c>
      <c r="C22" s="5" t="s">
        <v>1</v>
      </c>
      <c r="D22" s="119"/>
      <c r="E22" s="6">
        <v>-10</v>
      </c>
      <c r="F22" s="8">
        <f>1</f>
        <v>1</v>
      </c>
      <c r="J22" s="3"/>
      <c r="L22" s="3"/>
      <c r="M22" s="2"/>
      <c r="N22" s="3"/>
      <c r="O22" s="4"/>
    </row>
    <row r="23" spans="2:15" ht="24" customHeight="1" x14ac:dyDescent="0.2">
      <c r="B23" s="7">
        <v>43438</v>
      </c>
      <c r="C23" s="5" t="s">
        <v>2</v>
      </c>
      <c r="D23" s="119"/>
      <c r="E23" s="6">
        <v>15</v>
      </c>
      <c r="F23" s="8">
        <f>1</f>
        <v>1</v>
      </c>
      <c r="J23" s="3"/>
      <c r="L23" s="3"/>
      <c r="M23" s="2"/>
      <c r="N23" s="3"/>
      <c r="O23" s="4"/>
    </row>
    <row r="24" spans="2:15" ht="24" customHeight="1" x14ac:dyDescent="0.2">
      <c r="B24" s="7">
        <v>43439</v>
      </c>
      <c r="C24" s="5" t="s">
        <v>3</v>
      </c>
      <c r="D24" s="119"/>
      <c r="E24" s="6">
        <v>-15</v>
      </c>
      <c r="F24" s="8">
        <f>1</f>
        <v>1</v>
      </c>
      <c r="J24" s="3"/>
      <c r="L24" s="3"/>
      <c r="M24" s="2"/>
      <c r="N24" s="3"/>
      <c r="O24" s="4"/>
    </row>
    <row r="25" spans="2:15" ht="24" customHeight="1" x14ac:dyDescent="0.2">
      <c r="B25" s="7">
        <v>43440</v>
      </c>
      <c r="C25" s="5" t="s">
        <v>4</v>
      </c>
      <c r="D25" s="119"/>
      <c r="E25" s="6">
        <v>15</v>
      </c>
      <c r="F25" s="8">
        <f>1</f>
        <v>1</v>
      </c>
      <c r="J25" s="3"/>
      <c r="L25" s="3"/>
      <c r="M25" s="2"/>
      <c r="N25" s="3"/>
      <c r="O25" s="4"/>
    </row>
    <row r="26" spans="2:15" ht="24" customHeight="1" x14ac:dyDescent="0.2">
      <c r="B26" s="7">
        <v>43441</v>
      </c>
      <c r="C26" s="5" t="s">
        <v>5</v>
      </c>
      <c r="D26" s="119"/>
      <c r="E26" s="6">
        <v>-15</v>
      </c>
      <c r="F26" s="8">
        <f>1</f>
        <v>1</v>
      </c>
      <c r="J26" s="3"/>
      <c r="L26" s="3"/>
      <c r="M26" s="2"/>
      <c r="N26" s="3"/>
      <c r="O26" s="4"/>
    </row>
    <row r="27" spans="2:15" ht="24" customHeight="1" x14ac:dyDescent="0.2">
      <c r="B27" s="7">
        <v>43442</v>
      </c>
      <c r="C27" s="5" t="s">
        <v>6</v>
      </c>
      <c r="D27" s="119"/>
      <c r="E27" s="6">
        <v>15</v>
      </c>
      <c r="F27" s="8">
        <f>1</f>
        <v>1</v>
      </c>
      <c r="J27" s="3"/>
      <c r="L27" s="3"/>
      <c r="M27" s="2"/>
      <c r="N27" s="3"/>
      <c r="O27" s="4"/>
    </row>
    <row r="28" spans="2:15" ht="24" customHeight="1" x14ac:dyDescent="0.2">
      <c r="B28" s="7">
        <v>43443</v>
      </c>
      <c r="C28" s="5" t="s">
        <v>7</v>
      </c>
      <c r="D28" s="119"/>
      <c r="E28" s="6">
        <v>-20</v>
      </c>
      <c r="F28" s="8">
        <f>1</f>
        <v>1</v>
      </c>
      <c r="J28" s="3"/>
      <c r="L28" s="3"/>
      <c r="M28" s="2"/>
      <c r="N28" s="3"/>
      <c r="O28" s="4"/>
    </row>
    <row r="29" spans="2:15" ht="24" customHeight="1" x14ac:dyDescent="0.2">
      <c r="B29" s="7">
        <v>43444</v>
      </c>
      <c r="C29" s="5" t="s">
        <v>8</v>
      </c>
      <c r="D29" s="119"/>
      <c r="E29" s="6">
        <v>20</v>
      </c>
      <c r="F29" s="8">
        <f>1</f>
        <v>1</v>
      </c>
      <c r="J29" s="3"/>
      <c r="L29" s="3"/>
      <c r="M29" s="2"/>
      <c r="N29" s="3"/>
      <c r="O29" s="4"/>
    </row>
    <row r="30" spans="2:15" ht="24" customHeight="1" x14ac:dyDescent="0.2">
      <c r="B30" s="7">
        <v>43445</v>
      </c>
      <c r="C30" s="5" t="s">
        <v>9</v>
      </c>
      <c r="D30" s="119"/>
      <c r="E30" s="10">
        <v>-15</v>
      </c>
      <c r="F30" s="8">
        <f>1</f>
        <v>1</v>
      </c>
      <c r="J30" s="3"/>
      <c r="L30" s="3"/>
      <c r="M30" s="2"/>
      <c r="N30" s="3"/>
      <c r="O30" s="4"/>
    </row>
    <row r="31" spans="2:15" ht="19.5" customHeight="1" x14ac:dyDescent="0.2">
      <c r="B31" s="7">
        <v>43446</v>
      </c>
      <c r="C31" s="5" t="s">
        <v>422</v>
      </c>
      <c r="D31" s="5"/>
      <c r="E31" s="10">
        <v>15</v>
      </c>
      <c r="F31" s="1">
        <f>1</f>
        <v>1</v>
      </c>
      <c r="J31" s="3"/>
      <c r="L31" s="3"/>
      <c r="N31" s="3"/>
      <c r="O31" s="4"/>
    </row>
    <row r="32" spans="2:15" ht="19.5" customHeight="1" x14ac:dyDescent="0.2">
      <c r="B32" s="7">
        <v>43447</v>
      </c>
      <c r="C32" s="5" t="s">
        <v>423</v>
      </c>
      <c r="D32" s="5"/>
      <c r="E32" s="6">
        <v>10</v>
      </c>
      <c r="F32" s="1">
        <f>1</f>
        <v>1</v>
      </c>
      <c r="J32" s="3"/>
      <c r="L32" s="3"/>
      <c r="M32" s="2"/>
      <c r="N32" s="3"/>
      <c r="O32" s="4"/>
    </row>
    <row r="33" spans="2:15" ht="19.5" customHeight="1" x14ac:dyDescent="0.2">
      <c r="B33" s="7">
        <v>43448</v>
      </c>
      <c r="C33" s="5" t="s">
        <v>424</v>
      </c>
      <c r="D33" s="5"/>
      <c r="E33" s="6">
        <v>-10</v>
      </c>
      <c r="F33" s="1">
        <f>1</f>
        <v>1</v>
      </c>
      <c r="J33" s="3"/>
      <c r="L33" s="3"/>
      <c r="N33" s="3"/>
      <c r="O33" s="4"/>
    </row>
    <row r="34" spans="2:15" ht="19.5" customHeight="1" x14ac:dyDescent="0.2">
      <c r="B34" s="7">
        <v>43449</v>
      </c>
      <c r="C34" s="5" t="s">
        <v>425</v>
      </c>
      <c r="D34" s="5"/>
      <c r="E34" s="6">
        <v>15</v>
      </c>
      <c r="F34" s="1">
        <f>1</f>
        <v>1</v>
      </c>
      <c r="J34" s="3"/>
      <c r="L34" s="3"/>
      <c r="N34" s="3"/>
      <c r="O34" s="4"/>
    </row>
    <row r="35" spans="2:15" ht="19.5" customHeight="1" x14ac:dyDescent="0.2">
      <c r="B35" s="7">
        <v>43450</v>
      </c>
      <c r="C35" s="5" t="s">
        <v>426</v>
      </c>
      <c r="D35" s="5"/>
      <c r="E35" s="6">
        <v>-15</v>
      </c>
      <c r="F35" s="1">
        <f>1</f>
        <v>1</v>
      </c>
      <c r="J35" s="3"/>
      <c r="L35" s="3"/>
      <c r="N35" s="3"/>
      <c r="O35" s="4"/>
    </row>
    <row r="36" spans="2:15" ht="19.5" customHeight="1" x14ac:dyDescent="0.2">
      <c r="B36" s="7">
        <v>43451</v>
      </c>
      <c r="C36" s="5" t="s">
        <v>427</v>
      </c>
      <c r="D36" s="5"/>
      <c r="E36" s="6">
        <v>15</v>
      </c>
      <c r="F36" s="1">
        <f>1</f>
        <v>1</v>
      </c>
      <c r="J36" s="3"/>
      <c r="L36" s="3"/>
      <c r="N36" s="3"/>
      <c r="O36" s="4"/>
    </row>
    <row r="37" spans="2:15" ht="19.5" customHeight="1" x14ac:dyDescent="0.2">
      <c r="B37" s="7">
        <v>43452</v>
      </c>
      <c r="C37" s="5" t="s">
        <v>188</v>
      </c>
      <c r="D37" s="5"/>
      <c r="E37" s="6">
        <v>-15</v>
      </c>
      <c r="F37" s="8">
        <f>1</f>
        <v>1</v>
      </c>
      <c r="J37" s="3"/>
      <c r="L37" s="3"/>
      <c r="N37" s="3"/>
      <c r="O37" s="4"/>
    </row>
    <row r="38" spans="2:15" ht="19.5" customHeight="1" x14ac:dyDescent="0.2">
      <c r="B38" s="7">
        <v>43453</v>
      </c>
      <c r="C38" s="5" t="s">
        <v>428</v>
      </c>
      <c r="D38" s="5"/>
      <c r="E38" s="6">
        <v>15</v>
      </c>
      <c r="F38" s="8">
        <f>1</f>
        <v>1</v>
      </c>
      <c r="J38" s="3"/>
      <c r="L38" s="3"/>
      <c r="N38" s="3"/>
      <c r="O38" s="4"/>
    </row>
    <row r="39" spans="2:15" ht="19.5" customHeight="1" x14ac:dyDescent="0.2">
      <c r="B39" s="7">
        <v>43454</v>
      </c>
      <c r="C39" s="5" t="s">
        <v>429</v>
      </c>
      <c r="D39" s="5"/>
      <c r="E39" s="6">
        <v>-20</v>
      </c>
      <c r="F39" s="8">
        <f>1</f>
        <v>1</v>
      </c>
      <c r="J39" s="3"/>
      <c r="L39" s="3"/>
      <c r="N39" s="3"/>
      <c r="O39" s="4"/>
    </row>
    <row r="40" spans="2:15" ht="19.5" customHeight="1" x14ac:dyDescent="0.2">
      <c r="B40" s="7">
        <v>43455</v>
      </c>
      <c r="C40" s="5" t="s">
        <v>430</v>
      </c>
      <c r="D40" s="5"/>
      <c r="E40" s="6">
        <v>20</v>
      </c>
      <c r="F40" s="8">
        <f>1</f>
        <v>1</v>
      </c>
      <c r="J40" s="3"/>
      <c r="L40" s="3"/>
      <c r="N40" s="3"/>
      <c r="O40" s="4"/>
    </row>
    <row r="41" spans="2:15" ht="19.5" customHeight="1" x14ac:dyDescent="0.2">
      <c r="B41" s="7">
        <v>43456</v>
      </c>
      <c r="C41" s="5" t="s">
        <v>431</v>
      </c>
      <c r="D41" s="5"/>
      <c r="E41" s="6">
        <v>10</v>
      </c>
      <c r="F41" s="8">
        <f>1</f>
        <v>1</v>
      </c>
      <c r="J41" s="3"/>
      <c r="L41" s="3"/>
      <c r="N41" s="3"/>
      <c r="O41" s="4"/>
    </row>
    <row r="42" spans="2:15" ht="19.5" customHeight="1" x14ac:dyDescent="0.2">
      <c r="B42" s="7">
        <v>43457</v>
      </c>
      <c r="C42" s="5" t="s">
        <v>432</v>
      </c>
      <c r="D42" s="5"/>
      <c r="E42" s="6">
        <v>-10</v>
      </c>
      <c r="F42" s="8">
        <f>1</f>
        <v>1</v>
      </c>
      <c r="J42" s="3"/>
      <c r="L42" s="3"/>
      <c r="N42" s="3"/>
      <c r="O42" s="4"/>
    </row>
    <row r="43" spans="2:15" ht="19.5" customHeight="1" x14ac:dyDescent="0.2">
      <c r="B43" s="7">
        <v>43458</v>
      </c>
      <c r="C43" s="5" t="s">
        <v>433</v>
      </c>
      <c r="D43" s="5"/>
      <c r="E43" s="6">
        <v>15</v>
      </c>
      <c r="F43" s="8">
        <f>1</f>
        <v>1</v>
      </c>
      <c r="J43" s="3"/>
      <c r="L43" s="3"/>
      <c r="N43" s="3"/>
      <c r="O43" s="4"/>
    </row>
    <row r="44" spans="2:15" ht="19.5" customHeight="1" x14ac:dyDescent="0.2">
      <c r="B44" s="7">
        <v>43459</v>
      </c>
      <c r="C44" s="5" t="s">
        <v>434</v>
      </c>
      <c r="D44" s="5"/>
      <c r="E44" s="6">
        <v>-15</v>
      </c>
      <c r="F44" s="1">
        <f>1</f>
        <v>1</v>
      </c>
      <c r="J44" s="3"/>
      <c r="L44" s="3"/>
      <c r="N44" s="3"/>
      <c r="O44" s="4"/>
    </row>
    <row r="45" spans="2:15" ht="19.5" customHeight="1" x14ac:dyDescent="0.2">
      <c r="B45" s="7">
        <v>43460</v>
      </c>
      <c r="C45" s="5" t="s">
        <v>435</v>
      </c>
      <c r="D45" s="5"/>
      <c r="E45" s="6">
        <v>15</v>
      </c>
      <c r="F45" s="8">
        <f>1</f>
        <v>1</v>
      </c>
    </row>
    <row r="46" spans="2:15" ht="19.5" customHeight="1" x14ac:dyDescent="0.2">
      <c r="B46" s="7">
        <v>43461</v>
      </c>
      <c r="C46" s="5" t="s">
        <v>436</v>
      </c>
      <c r="D46" s="5"/>
      <c r="E46" s="6">
        <v>-15</v>
      </c>
      <c r="F46" s="8">
        <f>1</f>
        <v>1</v>
      </c>
    </row>
    <row r="47" spans="2:15" ht="19.5" customHeight="1" x14ac:dyDescent="0.2">
      <c r="B47" s="7">
        <v>43462</v>
      </c>
      <c r="C47" s="5" t="s">
        <v>437</v>
      </c>
      <c r="D47" s="5"/>
      <c r="E47" s="6">
        <v>15</v>
      </c>
      <c r="F47" s="8">
        <f>1</f>
        <v>1</v>
      </c>
      <c r="I47" s="9"/>
    </row>
    <row r="48" spans="2:15" ht="19.5" customHeight="1" x14ac:dyDescent="0.2">
      <c r="B48" s="7">
        <v>43463</v>
      </c>
      <c r="C48" s="5" t="s">
        <v>438</v>
      </c>
      <c r="D48" s="5"/>
      <c r="E48" s="6">
        <v>-20</v>
      </c>
      <c r="F48" s="8">
        <f>1</f>
        <v>1</v>
      </c>
    </row>
    <row r="49" spans="2:6" ht="19.5" customHeight="1" x14ac:dyDescent="0.2">
      <c r="B49" s="7">
        <v>43464</v>
      </c>
      <c r="C49" s="5" t="s">
        <v>439</v>
      </c>
      <c r="D49" s="5"/>
      <c r="E49" s="6">
        <v>20</v>
      </c>
      <c r="F49" s="8">
        <f>1</f>
        <v>1</v>
      </c>
    </row>
    <row r="50" spans="2:6" ht="19.5" customHeight="1" x14ac:dyDescent="0.2">
      <c r="B50" s="7">
        <v>43465</v>
      </c>
      <c r="C50" s="5" t="s">
        <v>421</v>
      </c>
      <c r="D50" s="5"/>
      <c r="E50" s="10">
        <v>-15</v>
      </c>
      <c r="F50" s="8">
        <f>1</f>
        <v>1</v>
      </c>
    </row>
    <row r="51" spans="2:6" ht="19.5" customHeight="1" x14ac:dyDescent="0.2">
      <c r="B51" s="11"/>
      <c r="C51" s="12"/>
      <c r="D51" s="12"/>
      <c r="E51" s="10"/>
      <c r="F51" s="13">
        <f>1</f>
        <v>1</v>
      </c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P44"/>
  <sheetViews>
    <sheetView showGridLines="0" zoomScaleNormal="100" workbookViewId="0">
      <selection activeCell="B11" sqref="B11"/>
    </sheetView>
  </sheetViews>
  <sheetFormatPr defaultRowHeight="19.5" customHeight="1" x14ac:dyDescent="0.2"/>
  <cols>
    <col min="1" max="1" width="3.7109375" style="1" customWidth="1"/>
    <col min="2" max="2" width="15.5703125" style="1" customWidth="1"/>
    <col min="3" max="4" width="35.7109375" style="1" customWidth="1"/>
    <col min="5" max="5" width="13.28515625" style="1" customWidth="1"/>
    <col min="6" max="6" width="12.28515625" style="1" hidden="1" customWidth="1"/>
    <col min="7" max="7" width="12.5703125" style="1" customWidth="1"/>
    <col min="8" max="8" width="11.28515625" style="1" customWidth="1"/>
    <col min="9" max="12" width="9.140625" style="1"/>
    <col min="13" max="13" width="10.7109375" style="1" customWidth="1"/>
    <col min="14" max="14" width="10.28515625" style="1" customWidth="1"/>
    <col min="15" max="15" width="9.140625" style="1" customWidth="1"/>
    <col min="16" max="16384" width="9.140625" style="1"/>
  </cols>
  <sheetData>
    <row r="1" spans="1:16" ht="24.75" customHeight="1" x14ac:dyDescent="0.45">
      <c r="A1" s="14"/>
      <c r="B1" s="31" t="s">
        <v>30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28.5" customHeight="1" x14ac:dyDescent="0.2">
      <c r="A2" s="14"/>
      <c r="B2" s="15" t="s">
        <v>52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7" spans="1:16" ht="19.5" customHeight="1" x14ac:dyDescent="0.2">
      <c r="G7" s="2"/>
    </row>
    <row r="8" spans="1:16" ht="19.5" customHeight="1" x14ac:dyDescent="0.2">
      <c r="G8" s="2"/>
    </row>
    <row r="9" spans="1:16" ht="19.5" customHeight="1" x14ac:dyDescent="0.2">
      <c r="G9" s="2"/>
    </row>
    <row r="10" spans="1:16" ht="19.5" customHeight="1" x14ac:dyDescent="0.2">
      <c r="G10" s="2"/>
    </row>
    <row r="11" spans="1:16" ht="19.5" customHeight="1" x14ac:dyDescent="0.2">
      <c r="G11" s="2"/>
    </row>
    <row r="12" spans="1:16" ht="19.5" customHeight="1" x14ac:dyDescent="0.2">
      <c r="G12" s="2"/>
    </row>
    <row r="13" spans="1:16" ht="19.5" customHeight="1" x14ac:dyDescent="0.2">
      <c r="G13" s="2"/>
      <c r="J13" s="3"/>
      <c r="L13" s="3"/>
      <c r="N13" s="3"/>
      <c r="O13" s="4"/>
    </row>
    <row r="14" spans="1:16" ht="19.5" customHeight="1" x14ac:dyDescent="0.2">
      <c r="G14" s="2"/>
      <c r="J14" s="3"/>
      <c r="L14" s="3"/>
      <c r="N14" s="3"/>
      <c r="O14" s="4"/>
    </row>
    <row r="15" spans="1:16" ht="19.5" customHeight="1" x14ac:dyDescent="0.2">
      <c r="G15" s="2"/>
      <c r="J15" s="3"/>
      <c r="L15" s="3"/>
      <c r="N15" s="3"/>
      <c r="O15" s="4"/>
    </row>
    <row r="16" spans="1:16" ht="19.5" customHeight="1" x14ac:dyDescent="0.2">
      <c r="G16" s="2"/>
      <c r="J16" s="3"/>
      <c r="L16" s="3"/>
      <c r="N16" s="3"/>
      <c r="O16" s="4"/>
    </row>
    <row r="17" spans="1:15" ht="19.5" customHeight="1" thickBot="1" x14ac:dyDescent="0.25">
      <c r="J17" s="3"/>
      <c r="L17" s="3"/>
      <c r="N17" s="3"/>
      <c r="O17" s="4"/>
    </row>
    <row r="18" spans="1:15" ht="24" customHeight="1" thickTop="1" x14ac:dyDescent="0.2">
      <c r="B18" s="95" t="s">
        <v>15</v>
      </c>
      <c r="C18" s="96"/>
      <c r="D18" s="96"/>
      <c r="E18" s="97"/>
      <c r="J18" s="3"/>
      <c r="L18" s="3"/>
      <c r="N18" s="3"/>
      <c r="O18" s="4"/>
    </row>
    <row r="19" spans="1:15" ht="24" customHeight="1" x14ac:dyDescent="0.2">
      <c r="B19" s="19" t="s">
        <v>11</v>
      </c>
      <c r="C19" s="19" t="s">
        <v>12</v>
      </c>
      <c r="D19" s="19" t="s">
        <v>53</v>
      </c>
      <c r="E19" s="20" t="s">
        <v>13</v>
      </c>
      <c r="F19" s="1" t="s">
        <v>14</v>
      </c>
      <c r="J19" s="3"/>
      <c r="L19" s="3"/>
      <c r="M19" s="2"/>
      <c r="N19" s="3"/>
      <c r="O19" s="4"/>
    </row>
    <row r="20" spans="1:15" ht="25.5" x14ac:dyDescent="0.2">
      <c r="A20" s="101" t="s">
        <v>95</v>
      </c>
      <c r="B20" s="36">
        <v>43190</v>
      </c>
      <c r="C20" s="37" t="s">
        <v>20</v>
      </c>
      <c r="D20" s="45" t="s">
        <v>66</v>
      </c>
      <c r="E20" s="38">
        <v>25</v>
      </c>
      <c r="F20" s="1">
        <f>1</f>
        <v>1</v>
      </c>
      <c r="J20" s="3"/>
      <c r="L20" s="3"/>
      <c r="N20" s="3"/>
      <c r="O20" s="4"/>
    </row>
    <row r="21" spans="1:15" ht="25.5" x14ac:dyDescent="0.2">
      <c r="A21" s="101"/>
      <c r="B21" s="49">
        <v>43191</v>
      </c>
      <c r="C21" s="50" t="s">
        <v>18</v>
      </c>
      <c r="D21" s="53" t="s">
        <v>72</v>
      </c>
      <c r="E21" s="52">
        <v>-10</v>
      </c>
      <c r="F21" s="8">
        <f>1</f>
        <v>1</v>
      </c>
      <c r="J21" s="3"/>
      <c r="L21" s="3"/>
      <c r="N21" s="3"/>
      <c r="O21" s="4"/>
    </row>
    <row r="22" spans="1:15" ht="25.5" x14ac:dyDescent="0.2">
      <c r="A22" s="101"/>
      <c r="B22" s="36">
        <v>43192</v>
      </c>
      <c r="C22" s="37" t="s">
        <v>46</v>
      </c>
      <c r="D22" s="46" t="s">
        <v>67</v>
      </c>
      <c r="E22" s="38">
        <v>10</v>
      </c>
      <c r="F22" s="1">
        <f>1</f>
        <v>1</v>
      </c>
      <c r="J22" s="3"/>
      <c r="L22" s="3"/>
      <c r="M22" s="2"/>
      <c r="N22" s="3"/>
      <c r="O22" s="4"/>
    </row>
    <row r="23" spans="1:15" ht="19.5" customHeight="1" x14ac:dyDescent="0.2">
      <c r="A23" s="101"/>
      <c r="B23" s="36">
        <v>43193</v>
      </c>
      <c r="C23" s="37" t="s">
        <v>68</v>
      </c>
      <c r="D23" s="48" t="s">
        <v>69</v>
      </c>
      <c r="E23" s="38">
        <v>-5</v>
      </c>
      <c r="F23" s="1">
        <f>1</f>
        <v>1</v>
      </c>
      <c r="J23" s="3"/>
      <c r="L23" s="3"/>
      <c r="N23" s="3"/>
      <c r="O23" s="4"/>
    </row>
    <row r="24" spans="1:15" ht="25.5" x14ac:dyDescent="0.2">
      <c r="A24" s="101"/>
      <c r="B24" s="36">
        <v>43193</v>
      </c>
      <c r="C24" s="37" t="s">
        <v>70</v>
      </c>
      <c r="D24" s="46" t="s">
        <v>71</v>
      </c>
      <c r="E24" s="38">
        <v>15</v>
      </c>
      <c r="F24" s="1">
        <f>1</f>
        <v>1</v>
      </c>
      <c r="J24" s="3"/>
      <c r="L24" s="3"/>
      <c r="N24" s="3"/>
      <c r="O24" s="4"/>
    </row>
    <row r="25" spans="1:15" ht="19.5" customHeight="1" x14ac:dyDescent="0.2">
      <c r="A25" s="101"/>
      <c r="B25" s="49">
        <v>43193</v>
      </c>
      <c r="C25" s="37" t="s">
        <v>83</v>
      </c>
      <c r="D25" s="51" t="s">
        <v>73</v>
      </c>
      <c r="E25" s="38">
        <v>-15</v>
      </c>
      <c r="F25" s="8">
        <f>1</f>
        <v>1</v>
      </c>
      <c r="J25" s="3"/>
      <c r="L25" s="3"/>
      <c r="N25" s="3"/>
      <c r="O25" s="4"/>
    </row>
    <row r="26" spans="1:15" ht="19.5" customHeight="1" x14ac:dyDescent="0.2">
      <c r="A26" s="101"/>
      <c r="B26" s="49">
        <v>43194</v>
      </c>
      <c r="C26" s="50" t="s">
        <v>74</v>
      </c>
      <c r="D26" s="51" t="s">
        <v>75</v>
      </c>
      <c r="E26" s="38">
        <v>5</v>
      </c>
      <c r="F26" s="8">
        <f>1</f>
        <v>1</v>
      </c>
      <c r="J26" s="3"/>
      <c r="L26" s="3"/>
      <c r="N26" s="3"/>
      <c r="O26" s="4"/>
    </row>
    <row r="27" spans="1:15" ht="25.5" x14ac:dyDescent="0.2">
      <c r="A27" s="101"/>
      <c r="B27" s="49">
        <v>43196</v>
      </c>
      <c r="C27" s="50" t="s">
        <v>76</v>
      </c>
      <c r="D27" s="53" t="s">
        <v>77</v>
      </c>
      <c r="E27" s="38">
        <v>-15</v>
      </c>
      <c r="F27" s="8">
        <f>1</f>
        <v>1</v>
      </c>
      <c r="J27" s="3"/>
      <c r="L27" s="3"/>
      <c r="N27" s="3"/>
      <c r="O27" s="4"/>
    </row>
    <row r="28" spans="1:15" ht="38.25" x14ac:dyDescent="0.2">
      <c r="A28" s="102" t="s">
        <v>96</v>
      </c>
      <c r="B28" s="49">
        <v>43198</v>
      </c>
      <c r="C28" s="50" t="s">
        <v>20</v>
      </c>
      <c r="D28" s="46" t="s">
        <v>78</v>
      </c>
      <c r="E28" s="38">
        <v>15</v>
      </c>
      <c r="F28" s="8">
        <f>1</f>
        <v>1</v>
      </c>
      <c r="J28" s="3"/>
      <c r="L28" s="3"/>
      <c r="N28" s="3"/>
      <c r="O28" s="4"/>
    </row>
    <row r="29" spans="1:15" ht="19.5" customHeight="1" x14ac:dyDescent="0.2">
      <c r="A29" s="102"/>
      <c r="B29" s="49">
        <v>43199</v>
      </c>
      <c r="C29" s="50" t="s">
        <v>76</v>
      </c>
      <c r="D29" s="51" t="s">
        <v>79</v>
      </c>
      <c r="E29" s="38">
        <v>-20</v>
      </c>
      <c r="F29" s="8">
        <f>1</f>
        <v>1</v>
      </c>
      <c r="J29" s="3"/>
      <c r="L29" s="3"/>
      <c r="N29" s="3"/>
      <c r="O29" s="4"/>
    </row>
    <row r="30" spans="1:15" ht="38.25" x14ac:dyDescent="0.2">
      <c r="A30" s="102"/>
      <c r="B30" s="49">
        <v>43200</v>
      </c>
      <c r="C30" s="50" t="s">
        <v>76</v>
      </c>
      <c r="D30" s="53" t="s">
        <v>82</v>
      </c>
      <c r="E30" s="38">
        <v>20</v>
      </c>
      <c r="F30" s="8">
        <f>1</f>
        <v>1</v>
      </c>
      <c r="J30" s="3"/>
      <c r="L30" s="3"/>
      <c r="N30" s="3"/>
      <c r="O30" s="4"/>
    </row>
    <row r="31" spans="1:15" ht="25.5" x14ac:dyDescent="0.2">
      <c r="A31" s="102"/>
      <c r="B31" s="49">
        <v>43201</v>
      </c>
      <c r="C31" s="37" t="s">
        <v>84</v>
      </c>
      <c r="D31" s="46" t="s">
        <v>85</v>
      </c>
      <c r="E31" s="38">
        <v>-15</v>
      </c>
      <c r="F31" s="1">
        <f>1</f>
        <v>1</v>
      </c>
      <c r="J31" s="3"/>
      <c r="L31" s="3"/>
      <c r="N31" s="3"/>
      <c r="O31" s="4"/>
    </row>
    <row r="32" spans="1:15" ht="25.5" x14ac:dyDescent="0.2">
      <c r="A32" s="102"/>
      <c r="B32" s="49">
        <v>43203</v>
      </c>
      <c r="C32" s="37" t="s">
        <v>84</v>
      </c>
      <c r="D32" s="46" t="s">
        <v>85</v>
      </c>
      <c r="E32" s="38">
        <v>15</v>
      </c>
      <c r="F32" s="1">
        <f>1</f>
        <v>1</v>
      </c>
      <c r="J32" s="3"/>
      <c r="L32" s="3"/>
      <c r="N32" s="3"/>
      <c r="O32" s="4"/>
    </row>
    <row r="33" spans="1:15" ht="19.5" customHeight="1" x14ac:dyDescent="0.2">
      <c r="A33" s="101" t="s">
        <v>97</v>
      </c>
      <c r="B33" s="49">
        <v>43205</v>
      </c>
      <c r="C33" s="37" t="s">
        <v>20</v>
      </c>
      <c r="D33" s="48" t="s">
        <v>86</v>
      </c>
      <c r="E33" s="38">
        <v>-15</v>
      </c>
      <c r="F33" s="1">
        <f>1</f>
        <v>1</v>
      </c>
      <c r="J33" s="3"/>
      <c r="L33" s="3"/>
      <c r="N33" s="3"/>
      <c r="O33" s="4"/>
    </row>
    <row r="34" spans="1:15" ht="25.5" x14ac:dyDescent="0.2">
      <c r="A34" s="101"/>
      <c r="B34" s="49">
        <v>43207</v>
      </c>
      <c r="C34" s="50" t="s">
        <v>44</v>
      </c>
      <c r="D34" s="53" t="s">
        <v>93</v>
      </c>
      <c r="E34" s="52">
        <v>-20</v>
      </c>
      <c r="F34" s="8">
        <f>1</f>
        <v>1</v>
      </c>
      <c r="J34" s="3"/>
      <c r="L34" s="3"/>
      <c r="N34" s="3"/>
      <c r="O34" s="4"/>
    </row>
    <row r="35" spans="1:15" ht="25.5" x14ac:dyDescent="0.2">
      <c r="A35" s="101"/>
      <c r="B35" s="49">
        <v>43207</v>
      </c>
      <c r="C35" s="37" t="s">
        <v>87</v>
      </c>
      <c r="D35" s="46" t="s">
        <v>88</v>
      </c>
      <c r="E35" s="38">
        <v>15</v>
      </c>
      <c r="F35" s="8">
        <f>1</f>
        <v>1</v>
      </c>
    </row>
    <row r="36" spans="1:15" ht="38.25" x14ac:dyDescent="0.2">
      <c r="A36" s="101"/>
      <c r="B36" s="49">
        <v>43209</v>
      </c>
      <c r="C36" s="50" t="s">
        <v>89</v>
      </c>
      <c r="D36" s="53" t="s">
        <v>94</v>
      </c>
      <c r="E36" s="38">
        <v>-10</v>
      </c>
      <c r="F36" s="8">
        <f>1</f>
        <v>1</v>
      </c>
    </row>
    <row r="37" spans="1:15" ht="25.5" x14ac:dyDescent="0.2">
      <c r="A37" s="101"/>
      <c r="B37" s="49">
        <v>43210</v>
      </c>
      <c r="C37" s="50" t="s">
        <v>90</v>
      </c>
      <c r="D37" s="53" t="s">
        <v>91</v>
      </c>
      <c r="E37" s="38">
        <v>10</v>
      </c>
      <c r="F37" s="8">
        <f>1</f>
        <v>1</v>
      </c>
    </row>
    <row r="38" spans="1:15" ht="25.5" x14ac:dyDescent="0.2">
      <c r="A38" s="103" t="s">
        <v>98</v>
      </c>
      <c r="B38" s="49">
        <v>43213</v>
      </c>
      <c r="C38" s="50" t="s">
        <v>18</v>
      </c>
      <c r="D38" s="53" t="s">
        <v>92</v>
      </c>
      <c r="E38" s="52">
        <v>-15</v>
      </c>
      <c r="F38" s="8">
        <f>1</f>
        <v>1</v>
      </c>
    </row>
    <row r="39" spans="1:15" ht="25.5" x14ac:dyDescent="0.2">
      <c r="A39" s="103"/>
      <c r="B39" s="49">
        <v>43214</v>
      </c>
      <c r="C39" s="50" t="s">
        <v>87</v>
      </c>
      <c r="D39" s="53" t="s">
        <v>99</v>
      </c>
      <c r="E39" s="52">
        <v>15</v>
      </c>
      <c r="F39" s="8">
        <f>1</f>
        <v>1</v>
      </c>
    </row>
    <row r="40" spans="1:15" ht="19.5" customHeight="1" x14ac:dyDescent="0.2">
      <c r="A40" s="103"/>
      <c r="B40" s="49">
        <v>43215</v>
      </c>
      <c r="C40" s="37" t="s">
        <v>20</v>
      </c>
      <c r="D40" s="48" t="s">
        <v>86</v>
      </c>
      <c r="E40" s="38">
        <v>-20</v>
      </c>
      <c r="F40" s="8">
        <f>1</f>
        <v>1</v>
      </c>
    </row>
    <row r="41" spans="1:15" ht="25.5" x14ac:dyDescent="0.2">
      <c r="A41" s="103"/>
      <c r="B41" s="49">
        <v>43216</v>
      </c>
      <c r="C41" s="37" t="s">
        <v>90</v>
      </c>
      <c r="D41" s="46" t="s">
        <v>100</v>
      </c>
      <c r="E41" s="38">
        <v>12</v>
      </c>
      <c r="F41" s="8">
        <f>1</f>
        <v>1</v>
      </c>
      <c r="I41" s="9"/>
    </row>
    <row r="42" spans="1:15" ht="19.5" customHeight="1" x14ac:dyDescent="0.2">
      <c r="A42" s="103"/>
      <c r="B42" s="49">
        <v>43216</v>
      </c>
      <c r="C42" s="37" t="s">
        <v>80</v>
      </c>
      <c r="D42" s="48" t="s">
        <v>81</v>
      </c>
      <c r="E42" s="39">
        <v>-15</v>
      </c>
      <c r="F42" s="8">
        <f>1</f>
        <v>1</v>
      </c>
    </row>
    <row r="43" spans="1:15" ht="25.5" x14ac:dyDescent="0.2">
      <c r="A43" s="103"/>
      <c r="B43" s="36">
        <v>43220</v>
      </c>
      <c r="C43" s="37" t="s">
        <v>65</v>
      </c>
      <c r="D43" s="47" t="s">
        <v>33</v>
      </c>
      <c r="E43" s="39">
        <v>15</v>
      </c>
      <c r="F43" s="8">
        <f>1</f>
        <v>1</v>
      </c>
    </row>
    <row r="44" spans="1:15" ht="19.5" customHeight="1" x14ac:dyDescent="0.2">
      <c r="B44" s="40"/>
      <c r="C44" s="41"/>
      <c r="D44" s="41"/>
      <c r="E44" s="42"/>
      <c r="F44" s="13">
        <f>1</f>
        <v>1</v>
      </c>
    </row>
  </sheetData>
  <sheetProtection algorithmName="SHA-512" hashValue="i/hPb26QaUMEP53FwsbLvYwtkyVPHk6gliTyKa4dhWRkMr4lgnMEoawnsHdI8uQWdoPxzVDAFBtto3tJXReqbA==" saltValue="RpmVzSFgIwMXAI9SmwZZFg==" spinCount="100000" sheet="1" objects="1" scenarios="1"/>
  <mergeCells count="5">
    <mergeCell ref="B18:E18"/>
    <mergeCell ref="A20:A27"/>
    <mergeCell ref="A28:A32"/>
    <mergeCell ref="A33:A37"/>
    <mergeCell ref="A38:A43"/>
  </mergeCells>
  <pageMargins left="0.7" right="0.7" top="0.75" bottom="0.75" header="0.3" footer="0.3"/>
  <pageSetup paperSize="9" scale="68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O56"/>
  <sheetViews>
    <sheetView showGridLines="0" zoomScaleNormal="100" workbookViewId="0">
      <selection activeCell="C11" sqref="C11"/>
    </sheetView>
  </sheetViews>
  <sheetFormatPr defaultRowHeight="19.5" customHeight="1" x14ac:dyDescent="0.2"/>
  <cols>
    <col min="1" max="1" width="3.7109375" style="44" customWidth="1"/>
    <col min="2" max="2" width="16" style="1" customWidth="1"/>
    <col min="3" max="3" width="27.85546875" style="1" customWidth="1"/>
    <col min="4" max="4" width="48.28515625" style="1" customWidth="1"/>
    <col min="5" max="5" width="13.28515625" style="1" customWidth="1"/>
    <col min="6" max="6" width="12.28515625" style="1" hidden="1" customWidth="1"/>
    <col min="7" max="7" width="12.5703125" style="1" customWidth="1"/>
    <col min="8" max="8" width="7.140625" style="1" customWidth="1"/>
    <col min="9" max="11" width="9.140625" style="1"/>
    <col min="12" max="12" width="3.5703125" style="1" customWidth="1"/>
    <col min="13" max="13" width="7.42578125" style="1" customWidth="1"/>
    <col min="14" max="14" width="10.28515625" style="1" customWidth="1"/>
    <col min="15" max="15" width="12.140625" style="1" customWidth="1"/>
    <col min="16" max="16384" width="9.140625" style="1"/>
  </cols>
  <sheetData>
    <row r="1" spans="1:15" ht="24.75" customHeight="1" x14ac:dyDescent="0.45">
      <c r="A1" s="69"/>
      <c r="B1" s="63" t="s">
        <v>30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2"/>
      <c r="O1" s="62"/>
    </row>
    <row r="2" spans="1:15" ht="28.5" customHeight="1" x14ac:dyDescent="0.2">
      <c r="A2" s="69"/>
      <c r="B2" s="65" t="s">
        <v>102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7" spans="1:15" ht="19.5" customHeight="1" x14ac:dyDescent="0.2">
      <c r="G7" s="2"/>
    </row>
    <row r="8" spans="1:15" ht="19.5" customHeight="1" x14ac:dyDescent="0.2">
      <c r="G8" s="2"/>
    </row>
    <row r="9" spans="1:15" ht="19.5" customHeight="1" x14ac:dyDescent="0.2">
      <c r="G9" s="2"/>
    </row>
    <row r="10" spans="1:15" ht="19.5" customHeight="1" x14ac:dyDescent="0.2">
      <c r="G10" s="2"/>
    </row>
    <row r="11" spans="1:15" ht="19.5" customHeight="1" x14ac:dyDescent="0.2">
      <c r="G11" s="2"/>
    </row>
    <row r="12" spans="1:15" ht="19.5" customHeight="1" x14ac:dyDescent="0.2">
      <c r="G12" s="2"/>
    </row>
    <row r="13" spans="1:15" ht="19.5" customHeight="1" x14ac:dyDescent="0.2">
      <c r="G13" s="2"/>
      <c r="J13" s="3"/>
      <c r="L13" s="3"/>
      <c r="N13" s="3"/>
      <c r="O13" s="4"/>
    </row>
    <row r="14" spans="1:15" ht="19.5" customHeight="1" x14ac:dyDescent="0.2">
      <c r="G14" s="2"/>
      <c r="J14" s="3"/>
      <c r="L14" s="3"/>
      <c r="N14" s="3"/>
      <c r="O14" s="4"/>
    </row>
    <row r="15" spans="1:15" ht="19.5" customHeight="1" x14ac:dyDescent="0.2">
      <c r="G15" s="2"/>
      <c r="J15" s="3"/>
      <c r="L15" s="3"/>
      <c r="N15" s="3"/>
      <c r="O15" s="4"/>
    </row>
    <row r="16" spans="1:15" ht="19.5" customHeight="1" x14ac:dyDescent="0.2">
      <c r="G16" s="2"/>
      <c r="J16" s="3"/>
      <c r="L16" s="3"/>
      <c r="N16" s="3"/>
      <c r="O16" s="4"/>
    </row>
    <row r="17" spans="1:15" ht="19.5" customHeight="1" thickBot="1" x14ac:dyDescent="0.25">
      <c r="J17" s="3"/>
      <c r="L17" s="3"/>
      <c r="N17" s="3"/>
      <c r="O17" s="4"/>
    </row>
    <row r="18" spans="1:15" ht="24" customHeight="1" thickTop="1" x14ac:dyDescent="0.2">
      <c r="B18" s="104" t="s">
        <v>15</v>
      </c>
      <c r="C18" s="105"/>
      <c r="D18" s="105"/>
      <c r="E18" s="106"/>
      <c r="J18" s="3"/>
      <c r="L18" s="3"/>
      <c r="N18" s="3"/>
      <c r="O18" s="4"/>
    </row>
    <row r="19" spans="1:15" ht="24" customHeight="1" x14ac:dyDescent="0.2">
      <c r="B19" s="19" t="s">
        <v>11</v>
      </c>
      <c r="C19" s="19" t="s">
        <v>12</v>
      </c>
      <c r="D19" s="19" t="s">
        <v>22</v>
      </c>
      <c r="E19" s="20" t="s">
        <v>13</v>
      </c>
      <c r="F19" s="1" t="s">
        <v>14</v>
      </c>
      <c r="J19" s="3"/>
      <c r="L19" s="3"/>
      <c r="M19" s="2"/>
      <c r="N19" s="3"/>
      <c r="O19" s="4"/>
    </row>
    <row r="20" spans="1:15" ht="38.25" x14ac:dyDescent="0.2">
      <c r="A20" s="107" t="s">
        <v>54</v>
      </c>
      <c r="B20" s="54">
        <v>43222</v>
      </c>
      <c r="C20" s="55" t="s">
        <v>101</v>
      </c>
      <c r="D20" s="56" t="s">
        <v>110</v>
      </c>
      <c r="E20" s="57">
        <v>25</v>
      </c>
      <c r="F20" s="1">
        <f>1</f>
        <v>1</v>
      </c>
      <c r="J20" s="3"/>
      <c r="L20" s="3"/>
      <c r="N20" s="3"/>
      <c r="O20" s="4"/>
    </row>
    <row r="21" spans="1:15" ht="25.5" x14ac:dyDescent="0.2">
      <c r="A21" s="107"/>
      <c r="B21" s="54">
        <v>43223</v>
      </c>
      <c r="C21" s="55" t="s">
        <v>101</v>
      </c>
      <c r="D21" s="56" t="s">
        <v>109</v>
      </c>
      <c r="E21" s="57">
        <v>-15</v>
      </c>
      <c r="F21" s="1">
        <f>1</f>
        <v>1</v>
      </c>
      <c r="J21" s="3"/>
      <c r="L21" s="3"/>
      <c r="M21" s="2"/>
      <c r="N21" s="3"/>
      <c r="O21" s="4"/>
    </row>
    <row r="22" spans="1:15" ht="38.25" x14ac:dyDescent="0.2">
      <c r="A22" s="107"/>
      <c r="B22" s="54">
        <v>43224</v>
      </c>
      <c r="C22" s="55" t="s">
        <v>90</v>
      </c>
      <c r="D22" s="56" t="s">
        <v>103</v>
      </c>
      <c r="E22" s="57">
        <v>-10</v>
      </c>
      <c r="F22" s="1">
        <f>1</f>
        <v>1</v>
      </c>
      <c r="J22" s="3"/>
      <c r="L22" s="3"/>
      <c r="N22" s="3"/>
      <c r="O22" s="4"/>
    </row>
    <row r="23" spans="1:15" ht="12.75" x14ac:dyDescent="0.2">
      <c r="A23" s="107"/>
      <c r="B23" s="54">
        <v>43225</v>
      </c>
      <c r="C23" s="55" t="s">
        <v>101</v>
      </c>
      <c r="D23" s="56" t="s">
        <v>108</v>
      </c>
      <c r="E23" s="57">
        <v>15</v>
      </c>
      <c r="F23" s="1">
        <f>1</f>
        <v>1</v>
      </c>
      <c r="J23" s="3"/>
      <c r="L23" s="3"/>
      <c r="N23" s="3"/>
      <c r="O23" s="4"/>
    </row>
    <row r="24" spans="1:15" ht="38.25" x14ac:dyDescent="0.2">
      <c r="A24" s="108" t="s">
        <v>55</v>
      </c>
      <c r="B24" s="54">
        <v>43227</v>
      </c>
      <c r="C24" s="55" t="s">
        <v>101</v>
      </c>
      <c r="D24" s="56" t="s">
        <v>148</v>
      </c>
      <c r="E24" s="57">
        <v>-15</v>
      </c>
      <c r="F24" s="1">
        <f>1</f>
        <v>1</v>
      </c>
      <c r="J24" s="3"/>
      <c r="L24" s="3"/>
      <c r="N24" s="3"/>
      <c r="O24" s="4"/>
    </row>
    <row r="25" spans="1:15" ht="12.75" x14ac:dyDescent="0.2">
      <c r="A25" s="108"/>
      <c r="B25" s="54">
        <v>43228</v>
      </c>
      <c r="C25" s="55" t="s">
        <v>104</v>
      </c>
      <c r="D25" s="56" t="s">
        <v>111</v>
      </c>
      <c r="E25" s="57">
        <v>15</v>
      </c>
      <c r="F25" s="8">
        <f>1</f>
        <v>1</v>
      </c>
      <c r="J25" s="3"/>
      <c r="L25" s="3"/>
      <c r="N25" s="3"/>
      <c r="O25" s="4"/>
    </row>
    <row r="26" spans="1:15" ht="25.5" x14ac:dyDescent="0.2">
      <c r="A26" s="108"/>
      <c r="B26" s="54">
        <v>43230</v>
      </c>
      <c r="C26" s="55" t="s">
        <v>105</v>
      </c>
      <c r="D26" s="56" t="s">
        <v>106</v>
      </c>
      <c r="E26" s="57">
        <v>-25</v>
      </c>
      <c r="F26" s="8">
        <f>1</f>
        <v>1</v>
      </c>
      <c r="J26" s="3"/>
      <c r="L26" s="3"/>
      <c r="N26" s="3"/>
      <c r="O26" s="4"/>
    </row>
    <row r="27" spans="1:15" ht="12.75" x14ac:dyDescent="0.2">
      <c r="A27" s="108"/>
      <c r="B27" s="54">
        <v>43230</v>
      </c>
      <c r="C27" s="55" t="s">
        <v>90</v>
      </c>
      <c r="D27" s="55" t="s">
        <v>107</v>
      </c>
      <c r="E27" s="57">
        <v>-15</v>
      </c>
      <c r="F27" s="8">
        <f>1</f>
        <v>1</v>
      </c>
      <c r="J27" s="3"/>
      <c r="L27" s="3"/>
      <c r="N27" s="3"/>
      <c r="O27" s="4"/>
    </row>
    <row r="28" spans="1:15" ht="12.75" x14ac:dyDescent="0.2">
      <c r="A28" s="108"/>
      <c r="B28" s="54">
        <v>43231</v>
      </c>
      <c r="C28" s="55" t="s">
        <v>90</v>
      </c>
      <c r="D28" s="55" t="s">
        <v>112</v>
      </c>
      <c r="E28" s="57">
        <v>25</v>
      </c>
      <c r="F28" s="8">
        <f>1</f>
        <v>1</v>
      </c>
      <c r="J28" s="3"/>
      <c r="L28" s="3"/>
      <c r="N28" s="3"/>
      <c r="O28" s="4"/>
    </row>
    <row r="29" spans="1:15" ht="12.75" x14ac:dyDescent="0.2">
      <c r="A29" s="108"/>
      <c r="B29" s="54">
        <v>43232</v>
      </c>
      <c r="C29" s="66" t="s">
        <v>116</v>
      </c>
      <c r="D29" s="67" t="s">
        <v>117</v>
      </c>
      <c r="E29" s="58">
        <v>15</v>
      </c>
      <c r="F29" s="8">
        <f>1</f>
        <v>1</v>
      </c>
      <c r="J29" s="3"/>
      <c r="L29" s="3"/>
      <c r="N29" s="3"/>
      <c r="O29" s="4"/>
    </row>
    <row r="30" spans="1:15" ht="12.75" x14ac:dyDescent="0.2">
      <c r="A30" s="107" t="s">
        <v>56</v>
      </c>
      <c r="B30" s="54">
        <v>43234</v>
      </c>
      <c r="C30" s="55" t="s">
        <v>113</v>
      </c>
      <c r="D30" s="55" t="s">
        <v>114</v>
      </c>
      <c r="E30" s="57">
        <v>20</v>
      </c>
      <c r="F30" s="8">
        <f>1</f>
        <v>1</v>
      </c>
      <c r="J30" s="3"/>
      <c r="L30" s="3"/>
      <c r="N30" s="3"/>
      <c r="O30" s="4"/>
    </row>
    <row r="31" spans="1:15" ht="25.5" x14ac:dyDescent="0.2">
      <c r="A31" s="107"/>
      <c r="B31" s="54">
        <v>43235</v>
      </c>
      <c r="C31" s="55" t="s">
        <v>90</v>
      </c>
      <c r="D31" s="56" t="s">
        <v>115</v>
      </c>
      <c r="E31" s="58">
        <v>-15</v>
      </c>
      <c r="F31" s="8">
        <f>1</f>
        <v>1</v>
      </c>
      <c r="J31" s="3"/>
      <c r="L31" s="3"/>
      <c r="N31" s="3"/>
      <c r="O31" s="4"/>
    </row>
    <row r="32" spans="1:15" ht="25.5" x14ac:dyDescent="0.2">
      <c r="A32" s="107"/>
      <c r="B32" s="54">
        <v>43236</v>
      </c>
      <c r="C32" s="66" t="s">
        <v>125</v>
      </c>
      <c r="D32" s="67" t="s">
        <v>126</v>
      </c>
      <c r="E32" s="68">
        <v>5</v>
      </c>
      <c r="F32" s="8">
        <f>1</f>
        <v>1</v>
      </c>
      <c r="J32" s="3"/>
      <c r="L32" s="3"/>
      <c r="N32" s="3"/>
      <c r="O32" s="4"/>
    </row>
    <row r="33" spans="1:15" ht="38.25" x14ac:dyDescent="0.2">
      <c r="A33" s="107"/>
      <c r="B33" s="54">
        <v>43237</v>
      </c>
      <c r="C33" s="55" t="s">
        <v>89</v>
      </c>
      <c r="D33" s="56" t="s">
        <v>121</v>
      </c>
      <c r="E33" s="58">
        <v>-30</v>
      </c>
      <c r="F33" s="8">
        <f>1</f>
        <v>1</v>
      </c>
      <c r="J33" s="3"/>
      <c r="L33" s="3"/>
      <c r="N33" s="3"/>
      <c r="O33" s="4"/>
    </row>
    <row r="34" spans="1:15" ht="25.5" x14ac:dyDescent="0.2">
      <c r="A34" s="107"/>
      <c r="B34" s="54">
        <v>43237</v>
      </c>
      <c r="C34" s="55" t="s">
        <v>116</v>
      </c>
      <c r="D34" s="67" t="s">
        <v>123</v>
      </c>
      <c r="E34" s="57">
        <v>-20</v>
      </c>
      <c r="F34" s="8">
        <f>1</f>
        <v>1</v>
      </c>
      <c r="J34" s="3"/>
      <c r="L34" s="3"/>
      <c r="N34" s="3"/>
      <c r="O34" s="4"/>
    </row>
    <row r="35" spans="1:15" ht="12.75" x14ac:dyDescent="0.2">
      <c r="A35" s="107"/>
      <c r="B35" s="54">
        <v>43238</v>
      </c>
      <c r="C35" s="55" t="s">
        <v>116</v>
      </c>
      <c r="D35" s="66" t="s">
        <v>124</v>
      </c>
      <c r="E35" s="57">
        <v>20</v>
      </c>
      <c r="F35" s="8">
        <f>1</f>
        <v>1</v>
      </c>
      <c r="J35" s="3"/>
      <c r="L35" s="3"/>
      <c r="N35" s="3"/>
      <c r="O35" s="4"/>
    </row>
    <row r="36" spans="1:15" ht="38.25" x14ac:dyDescent="0.2">
      <c r="A36" s="107"/>
      <c r="B36" s="54">
        <v>43238</v>
      </c>
      <c r="C36" s="55" t="s">
        <v>118</v>
      </c>
      <c r="D36" s="67" t="s">
        <v>119</v>
      </c>
      <c r="E36" s="58">
        <v>10</v>
      </c>
      <c r="F36" s="8">
        <f>1</f>
        <v>1</v>
      </c>
      <c r="J36" s="3"/>
      <c r="L36" s="3"/>
      <c r="N36" s="3"/>
      <c r="O36" s="4"/>
    </row>
    <row r="37" spans="1:15" ht="38.25" x14ac:dyDescent="0.2">
      <c r="A37" s="107"/>
      <c r="B37" s="54">
        <v>43238</v>
      </c>
      <c r="C37" s="55" t="s">
        <v>120</v>
      </c>
      <c r="D37" s="67" t="s">
        <v>122</v>
      </c>
      <c r="E37" s="58">
        <v>30</v>
      </c>
      <c r="F37" s="8">
        <f>1</f>
        <v>1</v>
      </c>
      <c r="J37" s="3"/>
      <c r="L37" s="3"/>
      <c r="N37" s="3"/>
      <c r="O37" s="4"/>
    </row>
    <row r="38" spans="1:15" ht="19.5" customHeight="1" x14ac:dyDescent="0.2">
      <c r="A38" s="107"/>
      <c r="B38" s="54">
        <v>43239</v>
      </c>
      <c r="C38" s="55" t="s">
        <v>44</v>
      </c>
      <c r="D38" s="66" t="s">
        <v>135</v>
      </c>
      <c r="E38" s="57">
        <v>-35</v>
      </c>
      <c r="F38" s="8">
        <f>1</f>
        <v>1</v>
      </c>
      <c r="J38" s="3"/>
      <c r="L38" s="3"/>
      <c r="N38" s="3"/>
      <c r="O38" s="4"/>
    </row>
    <row r="39" spans="1:15" ht="19.5" customHeight="1" x14ac:dyDescent="0.2">
      <c r="A39" s="108" t="s">
        <v>57</v>
      </c>
      <c r="B39" s="54">
        <v>43240</v>
      </c>
      <c r="C39" s="66" t="s">
        <v>118</v>
      </c>
      <c r="D39" s="66" t="s">
        <v>129</v>
      </c>
      <c r="E39" s="68">
        <v>37</v>
      </c>
      <c r="F39" s="8">
        <f>1</f>
        <v>1</v>
      </c>
      <c r="J39" s="3"/>
      <c r="L39" s="3"/>
      <c r="N39" s="3"/>
      <c r="O39" s="4"/>
    </row>
    <row r="40" spans="1:15" ht="19.5" customHeight="1" x14ac:dyDescent="0.2">
      <c r="A40" s="108"/>
      <c r="B40" s="54">
        <v>43240</v>
      </c>
      <c r="C40" s="55" t="s">
        <v>90</v>
      </c>
      <c r="D40" s="66" t="s">
        <v>128</v>
      </c>
      <c r="E40" s="57">
        <v>25</v>
      </c>
      <c r="F40" s="8">
        <f>1</f>
        <v>1</v>
      </c>
      <c r="J40" s="3"/>
      <c r="L40" s="3"/>
      <c r="N40" s="3"/>
      <c r="O40" s="4"/>
    </row>
    <row r="41" spans="1:15" ht="19.5" customHeight="1" x14ac:dyDescent="0.2">
      <c r="A41" s="108"/>
      <c r="B41" s="54">
        <v>43241</v>
      </c>
      <c r="C41" s="66" t="s">
        <v>130</v>
      </c>
      <c r="D41" s="66" t="s">
        <v>131</v>
      </c>
      <c r="E41" s="68">
        <v>-6</v>
      </c>
      <c r="F41" s="8">
        <f>1</f>
        <v>1</v>
      </c>
      <c r="J41" s="3"/>
      <c r="L41" s="3"/>
      <c r="N41" s="3"/>
      <c r="O41" s="4"/>
    </row>
    <row r="42" spans="1:15" ht="19.5" customHeight="1" x14ac:dyDescent="0.2">
      <c r="A42" s="108"/>
      <c r="B42" s="54">
        <v>43241</v>
      </c>
      <c r="C42" s="66" t="s">
        <v>132</v>
      </c>
      <c r="D42" s="66" t="s">
        <v>133</v>
      </c>
      <c r="E42" s="68">
        <v>-16</v>
      </c>
      <c r="F42" s="8">
        <f>1</f>
        <v>1</v>
      </c>
      <c r="J42" s="3"/>
      <c r="L42" s="3"/>
      <c r="N42" s="3"/>
      <c r="O42" s="4"/>
    </row>
    <row r="43" spans="1:15" ht="25.5" x14ac:dyDescent="0.2">
      <c r="A43" s="108"/>
      <c r="B43" s="54">
        <v>43241</v>
      </c>
      <c r="C43" s="55" t="s">
        <v>113</v>
      </c>
      <c r="D43" s="56" t="s">
        <v>127</v>
      </c>
      <c r="E43" s="58">
        <v>-30</v>
      </c>
      <c r="F43" s="1">
        <f>1</f>
        <v>1</v>
      </c>
      <c r="J43" s="3"/>
      <c r="L43" s="3"/>
      <c r="N43" s="3"/>
      <c r="O43" s="4"/>
    </row>
    <row r="44" spans="1:15" ht="25.5" x14ac:dyDescent="0.2">
      <c r="A44" s="108"/>
      <c r="B44" s="54">
        <v>43242</v>
      </c>
      <c r="C44" s="55" t="s">
        <v>113</v>
      </c>
      <c r="D44" s="56" t="s">
        <v>134</v>
      </c>
      <c r="E44" s="58">
        <v>15</v>
      </c>
      <c r="F44" s="1">
        <f>1</f>
        <v>1</v>
      </c>
      <c r="J44" s="3"/>
      <c r="L44" s="3"/>
      <c r="N44" s="3"/>
      <c r="O44" s="4"/>
    </row>
    <row r="45" spans="1:15" ht="25.5" x14ac:dyDescent="0.2">
      <c r="A45" s="108"/>
      <c r="B45" s="54">
        <v>43242</v>
      </c>
      <c r="C45" s="55" t="s">
        <v>113</v>
      </c>
      <c r="D45" s="56" t="s">
        <v>139</v>
      </c>
      <c r="E45" s="57">
        <v>25</v>
      </c>
      <c r="F45" s="8">
        <f>1</f>
        <v>1</v>
      </c>
      <c r="J45" s="3"/>
      <c r="L45" s="3"/>
      <c r="N45" s="3"/>
      <c r="O45" s="4"/>
    </row>
    <row r="46" spans="1:15" ht="19.5" customHeight="1" x14ac:dyDescent="0.2">
      <c r="A46" s="108"/>
      <c r="B46" s="54">
        <v>43242</v>
      </c>
      <c r="C46" s="55" t="s">
        <v>130</v>
      </c>
      <c r="D46" s="55" t="s">
        <v>136</v>
      </c>
      <c r="E46" s="57">
        <v>33</v>
      </c>
      <c r="F46" s="8">
        <f>1</f>
        <v>1</v>
      </c>
    </row>
    <row r="47" spans="1:15" ht="19.5" customHeight="1" x14ac:dyDescent="0.2">
      <c r="A47" s="108"/>
      <c r="B47" s="54">
        <v>43243</v>
      </c>
      <c r="C47" s="55" t="s">
        <v>137</v>
      </c>
      <c r="D47" s="55" t="s">
        <v>138</v>
      </c>
      <c r="E47" s="57">
        <v>-10</v>
      </c>
      <c r="F47" s="8">
        <f>1</f>
        <v>1</v>
      </c>
    </row>
    <row r="48" spans="1:15" ht="25.5" x14ac:dyDescent="0.2">
      <c r="A48" s="108"/>
      <c r="B48" s="54">
        <v>43243</v>
      </c>
      <c r="C48" s="66" t="s">
        <v>118</v>
      </c>
      <c r="D48" s="67" t="s">
        <v>140</v>
      </c>
      <c r="E48" s="68">
        <v>-22</v>
      </c>
      <c r="F48" s="8">
        <f>1</f>
        <v>1</v>
      </c>
    </row>
    <row r="49" spans="1:9" ht="19.5" customHeight="1" x14ac:dyDescent="0.2">
      <c r="A49" s="108"/>
      <c r="B49" s="54">
        <v>43244</v>
      </c>
      <c r="C49" s="66" t="s">
        <v>116</v>
      </c>
      <c r="D49" s="66" t="s">
        <v>141</v>
      </c>
      <c r="E49" s="68">
        <v>15</v>
      </c>
      <c r="F49" s="8">
        <f>1</f>
        <v>1</v>
      </c>
    </row>
    <row r="50" spans="1:9" ht="25.5" x14ac:dyDescent="0.2">
      <c r="A50" s="108"/>
      <c r="B50" s="54">
        <v>43244</v>
      </c>
      <c r="C50" s="66" t="s">
        <v>20</v>
      </c>
      <c r="D50" s="56" t="s">
        <v>149</v>
      </c>
      <c r="E50" s="68">
        <v>10</v>
      </c>
      <c r="F50" s="8">
        <f>1</f>
        <v>1</v>
      </c>
    </row>
    <row r="51" spans="1:9" ht="25.5" x14ac:dyDescent="0.2">
      <c r="A51" s="108"/>
      <c r="B51" s="54">
        <v>43245</v>
      </c>
      <c r="C51" s="66" t="s">
        <v>116</v>
      </c>
      <c r="D51" s="67" t="s">
        <v>142</v>
      </c>
      <c r="E51" s="58">
        <v>-18</v>
      </c>
      <c r="F51" s="8">
        <f>1</f>
        <v>1</v>
      </c>
    </row>
    <row r="52" spans="1:9" ht="19.5" customHeight="1" x14ac:dyDescent="0.2">
      <c r="A52" s="108"/>
      <c r="B52" s="54">
        <v>43245</v>
      </c>
      <c r="C52" s="66" t="s">
        <v>143</v>
      </c>
      <c r="D52" s="66" t="s">
        <v>144</v>
      </c>
      <c r="E52" s="58">
        <v>-28</v>
      </c>
      <c r="F52" s="8">
        <f>1</f>
        <v>1</v>
      </c>
    </row>
    <row r="53" spans="1:9" ht="25.5" x14ac:dyDescent="0.2">
      <c r="A53" s="108"/>
      <c r="B53" s="54">
        <v>43246</v>
      </c>
      <c r="C53" s="55" t="s">
        <v>116</v>
      </c>
      <c r="D53" s="56" t="s">
        <v>145</v>
      </c>
      <c r="E53" s="68">
        <v>28</v>
      </c>
      <c r="F53" s="8">
        <f>1</f>
        <v>1</v>
      </c>
    </row>
    <row r="54" spans="1:9" ht="25.5" x14ac:dyDescent="0.2">
      <c r="A54" s="108"/>
      <c r="B54" s="54">
        <v>43248</v>
      </c>
      <c r="C54" s="55" t="s">
        <v>146</v>
      </c>
      <c r="D54" s="56" t="s">
        <v>147</v>
      </c>
      <c r="E54" s="57">
        <v>20</v>
      </c>
      <c r="F54" s="8">
        <f>1</f>
        <v>1</v>
      </c>
    </row>
    <row r="55" spans="1:9" ht="25.5" x14ac:dyDescent="0.2">
      <c r="A55" s="108"/>
      <c r="B55" s="54">
        <v>43250</v>
      </c>
      <c r="C55" s="66" t="s">
        <v>65</v>
      </c>
      <c r="D55" s="67" t="s">
        <v>151</v>
      </c>
      <c r="E55" s="68">
        <v>-20</v>
      </c>
      <c r="F55" s="8">
        <f>1</f>
        <v>1</v>
      </c>
      <c r="I55" s="9"/>
    </row>
    <row r="56" spans="1:9" ht="19.5" customHeight="1" x14ac:dyDescent="0.2">
      <c r="B56" s="59"/>
      <c r="C56" s="60"/>
      <c r="D56" s="60"/>
      <c r="E56" s="61"/>
      <c r="F56" s="13">
        <f>1</f>
        <v>1</v>
      </c>
    </row>
  </sheetData>
  <sheetProtection algorithmName="SHA-512" hashValue="6EZdb4QQco/rLOHaF4pKWKwMYQI6i95bwHZJyxzpel7be8GQRW7vcgrAsAok2Qd6goFi3xNz+bEgfX9VFPWJdg==" saltValue="O4R1XbEr33c5eImN5ZZRTg==" spinCount="100000" sheet="1" objects="1" scenarios="1"/>
  <mergeCells count="5">
    <mergeCell ref="B18:E18"/>
    <mergeCell ref="A20:A23"/>
    <mergeCell ref="A24:A29"/>
    <mergeCell ref="A30:A38"/>
    <mergeCell ref="A39:A55"/>
  </mergeCells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Q62"/>
  <sheetViews>
    <sheetView showGridLines="0" zoomScaleNormal="100" workbookViewId="0">
      <selection activeCell="B1" sqref="B1"/>
    </sheetView>
  </sheetViews>
  <sheetFormatPr defaultRowHeight="19.5" customHeight="1" x14ac:dyDescent="0.2"/>
  <cols>
    <col min="1" max="1" width="3.7109375" style="70" customWidth="1"/>
    <col min="2" max="2" width="15.5703125" style="70" customWidth="1"/>
    <col min="3" max="3" width="24.85546875" style="70" customWidth="1"/>
    <col min="4" max="4" width="38.5703125" style="70" customWidth="1"/>
    <col min="5" max="5" width="13.140625" style="70" customWidth="1"/>
    <col min="6" max="6" width="5.710937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197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150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75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28.5" customHeight="1" x14ac:dyDescent="0.2">
      <c r="A20" s="112" t="s">
        <v>54</v>
      </c>
      <c r="B20" s="36">
        <v>43255</v>
      </c>
      <c r="C20" s="37" t="s">
        <v>152</v>
      </c>
      <c r="D20" s="80" t="s">
        <v>157</v>
      </c>
      <c r="E20" s="38">
        <v>-20</v>
      </c>
      <c r="F20" s="70">
        <f>1</f>
        <v>1</v>
      </c>
      <c r="J20" s="72"/>
      <c r="L20" s="72"/>
      <c r="N20" s="72"/>
      <c r="O20" s="73"/>
    </row>
    <row r="21" spans="1:15" ht="28.5" customHeight="1" x14ac:dyDescent="0.2">
      <c r="A21" s="112"/>
      <c r="B21" s="36">
        <v>43256</v>
      </c>
      <c r="C21" s="37" t="s">
        <v>153</v>
      </c>
      <c r="D21" s="80" t="s">
        <v>156</v>
      </c>
      <c r="E21" s="38">
        <v>10</v>
      </c>
      <c r="F21" s="74">
        <f>1</f>
        <v>1</v>
      </c>
      <c r="J21" s="72"/>
      <c r="L21" s="72"/>
      <c r="N21" s="72"/>
      <c r="O21" s="73"/>
    </row>
    <row r="22" spans="1:15" ht="28.5" customHeight="1" x14ac:dyDescent="0.2">
      <c r="A22" s="112"/>
      <c r="B22" s="36">
        <v>43256</v>
      </c>
      <c r="C22" s="37" t="s">
        <v>20</v>
      </c>
      <c r="D22" s="37" t="s">
        <v>155</v>
      </c>
      <c r="E22" s="39">
        <v>15</v>
      </c>
      <c r="F22" s="74">
        <f>1</f>
        <v>1</v>
      </c>
      <c r="J22" s="72"/>
      <c r="L22" s="72"/>
      <c r="N22" s="72"/>
      <c r="O22" s="73"/>
    </row>
    <row r="23" spans="1:15" ht="38.25" x14ac:dyDescent="0.2">
      <c r="A23" s="112"/>
      <c r="B23" s="36">
        <v>43256</v>
      </c>
      <c r="C23" s="37" t="s">
        <v>152</v>
      </c>
      <c r="D23" s="80" t="s">
        <v>154</v>
      </c>
      <c r="E23" s="39">
        <v>20</v>
      </c>
      <c r="F23" s="74">
        <f>1</f>
        <v>1</v>
      </c>
      <c r="J23" s="72"/>
      <c r="L23" s="72"/>
      <c r="N23" s="72"/>
      <c r="O23" s="73"/>
    </row>
    <row r="24" spans="1:15" ht="25.5" x14ac:dyDescent="0.2">
      <c r="A24" s="112"/>
      <c r="B24" s="36">
        <v>43257</v>
      </c>
      <c r="C24" s="37" t="s">
        <v>20</v>
      </c>
      <c r="D24" s="80" t="s">
        <v>161</v>
      </c>
      <c r="E24" s="38">
        <v>-10</v>
      </c>
      <c r="F24" s="74">
        <f>1</f>
        <v>1</v>
      </c>
      <c r="J24" s="72"/>
      <c r="L24" s="72"/>
      <c r="N24" s="72"/>
      <c r="O24" s="73"/>
    </row>
    <row r="25" spans="1:15" ht="51" x14ac:dyDescent="0.2">
      <c r="A25" s="112"/>
      <c r="B25" s="36">
        <v>43258</v>
      </c>
      <c r="C25" s="37" t="s">
        <v>76</v>
      </c>
      <c r="D25" s="80" t="s">
        <v>160</v>
      </c>
      <c r="E25" s="38">
        <v>15</v>
      </c>
      <c r="F25" s="74">
        <f>1</f>
        <v>1</v>
      </c>
      <c r="J25" s="72"/>
      <c r="L25" s="72"/>
      <c r="N25" s="72"/>
      <c r="O25" s="73"/>
    </row>
    <row r="26" spans="1:15" ht="28.5" customHeight="1" x14ac:dyDescent="0.2">
      <c r="A26" s="112"/>
      <c r="B26" s="36">
        <v>43259</v>
      </c>
      <c r="C26" s="37" t="s">
        <v>165</v>
      </c>
      <c r="D26" s="37" t="s">
        <v>166</v>
      </c>
      <c r="E26" s="38">
        <v>-15</v>
      </c>
      <c r="F26" s="74">
        <f>1</f>
        <v>1</v>
      </c>
      <c r="J26" s="72"/>
      <c r="L26" s="72"/>
      <c r="N26" s="72"/>
      <c r="O26" s="73"/>
    </row>
    <row r="27" spans="1:15" ht="28.5" customHeight="1" x14ac:dyDescent="0.2">
      <c r="A27" s="112"/>
      <c r="B27" s="36">
        <v>43260</v>
      </c>
      <c r="C27" s="37" t="s">
        <v>116</v>
      </c>
      <c r="D27" s="37" t="s">
        <v>167</v>
      </c>
      <c r="E27" s="38">
        <v>15</v>
      </c>
      <c r="F27" s="74">
        <f>1</f>
        <v>1</v>
      </c>
      <c r="J27" s="72"/>
      <c r="L27" s="72"/>
      <c r="N27" s="72"/>
      <c r="O27" s="73"/>
    </row>
    <row r="28" spans="1:15" ht="51" x14ac:dyDescent="0.2">
      <c r="A28" s="113" t="s">
        <v>55</v>
      </c>
      <c r="B28" s="36">
        <v>43262</v>
      </c>
      <c r="C28" s="37" t="s">
        <v>158</v>
      </c>
      <c r="D28" s="80" t="s">
        <v>159</v>
      </c>
      <c r="E28" s="38">
        <v>15</v>
      </c>
      <c r="F28" s="74">
        <f>1</f>
        <v>1</v>
      </c>
      <c r="J28" s="72"/>
      <c r="L28" s="72"/>
      <c r="N28" s="72"/>
      <c r="O28" s="73"/>
    </row>
    <row r="29" spans="1:15" ht="28.5" customHeight="1" x14ac:dyDescent="0.2">
      <c r="A29" s="113"/>
      <c r="B29" s="36">
        <v>43263</v>
      </c>
      <c r="C29" s="37" t="s">
        <v>162</v>
      </c>
      <c r="D29" s="80" t="s">
        <v>163</v>
      </c>
      <c r="E29" s="38">
        <v>-20</v>
      </c>
      <c r="F29" s="74">
        <f>1</f>
        <v>1</v>
      </c>
      <c r="J29" s="72"/>
      <c r="L29" s="72"/>
      <c r="N29" s="72"/>
      <c r="O29" s="73"/>
    </row>
    <row r="30" spans="1:15" ht="28.5" customHeight="1" x14ac:dyDescent="0.2">
      <c r="A30" s="113"/>
      <c r="B30" s="36">
        <v>43263</v>
      </c>
      <c r="C30" s="37" t="s">
        <v>132</v>
      </c>
      <c r="D30" s="80" t="s">
        <v>168</v>
      </c>
      <c r="E30" s="39">
        <v>-15</v>
      </c>
      <c r="F30" s="74">
        <f>1</f>
        <v>1</v>
      </c>
      <c r="J30" s="72"/>
      <c r="L30" s="72"/>
      <c r="N30" s="72"/>
      <c r="O30" s="73"/>
    </row>
    <row r="31" spans="1:15" ht="28.5" customHeight="1" x14ac:dyDescent="0.2">
      <c r="A31" s="113"/>
      <c r="B31" s="36">
        <v>43263</v>
      </c>
      <c r="C31" s="37" t="s">
        <v>74</v>
      </c>
      <c r="D31" s="37" t="s">
        <v>164</v>
      </c>
      <c r="E31" s="39">
        <v>-10</v>
      </c>
      <c r="F31" s="74">
        <f>1</f>
        <v>1</v>
      </c>
      <c r="J31" s="72"/>
      <c r="L31" s="72"/>
      <c r="N31" s="72"/>
      <c r="O31" s="73"/>
    </row>
    <row r="32" spans="1:15" ht="28.5" customHeight="1" x14ac:dyDescent="0.2">
      <c r="A32" s="113"/>
      <c r="B32" s="36">
        <v>43264</v>
      </c>
      <c r="C32" s="37" t="s">
        <v>169</v>
      </c>
      <c r="D32" s="37" t="s">
        <v>170</v>
      </c>
      <c r="E32" s="38">
        <v>20</v>
      </c>
      <c r="F32" s="74">
        <f>1</f>
        <v>1</v>
      </c>
      <c r="J32" s="72"/>
      <c r="L32" s="72"/>
      <c r="N32" s="72"/>
      <c r="O32" s="73"/>
    </row>
    <row r="33" spans="1:15" ht="28.5" customHeight="1" x14ac:dyDescent="0.2">
      <c r="A33" s="113"/>
      <c r="B33" s="36">
        <v>43265</v>
      </c>
      <c r="C33" s="37" t="s">
        <v>169</v>
      </c>
      <c r="D33" s="37" t="s">
        <v>170</v>
      </c>
      <c r="E33" s="39">
        <v>-10</v>
      </c>
      <c r="F33" s="74">
        <f>1</f>
        <v>1</v>
      </c>
      <c r="J33" s="72"/>
      <c r="L33" s="72"/>
      <c r="N33" s="72"/>
      <c r="O33" s="73"/>
    </row>
    <row r="34" spans="1:15" ht="28.5" customHeight="1" x14ac:dyDescent="0.2">
      <c r="A34" s="113"/>
      <c r="B34" s="36">
        <v>43265</v>
      </c>
      <c r="C34" s="37" t="s">
        <v>89</v>
      </c>
      <c r="D34" s="80" t="s">
        <v>171</v>
      </c>
      <c r="E34" s="39">
        <v>-18</v>
      </c>
      <c r="F34" s="74">
        <f>1</f>
        <v>1</v>
      </c>
      <c r="J34" s="72"/>
      <c r="L34" s="72"/>
      <c r="N34" s="72"/>
      <c r="O34" s="73"/>
    </row>
    <row r="35" spans="1:15" ht="28.5" customHeight="1" x14ac:dyDescent="0.2">
      <c r="A35" s="113"/>
      <c r="B35" s="36">
        <v>43265</v>
      </c>
      <c r="C35" s="37" t="s">
        <v>165</v>
      </c>
      <c r="D35" s="37" t="s">
        <v>172</v>
      </c>
      <c r="E35" s="39">
        <v>-25</v>
      </c>
      <c r="F35" s="74">
        <f>1</f>
        <v>1</v>
      </c>
      <c r="J35" s="72"/>
      <c r="L35" s="72"/>
      <c r="N35" s="72"/>
      <c r="O35" s="73"/>
    </row>
    <row r="36" spans="1:15" ht="28.5" customHeight="1" x14ac:dyDescent="0.2">
      <c r="A36" s="113"/>
      <c r="B36" s="36">
        <v>43266</v>
      </c>
      <c r="C36" s="37" t="s">
        <v>153</v>
      </c>
      <c r="D36" s="80" t="s">
        <v>173</v>
      </c>
      <c r="E36" s="39">
        <v>10</v>
      </c>
      <c r="F36" s="74">
        <f>1</f>
        <v>1</v>
      </c>
      <c r="J36" s="72"/>
      <c r="L36" s="72"/>
      <c r="N36" s="72"/>
      <c r="O36" s="73"/>
    </row>
    <row r="37" spans="1:15" ht="28.5" customHeight="1" x14ac:dyDescent="0.2">
      <c r="A37" s="113"/>
      <c r="B37" s="36">
        <v>43266</v>
      </c>
      <c r="C37" s="37" t="s">
        <v>165</v>
      </c>
      <c r="D37" s="37" t="s">
        <v>174</v>
      </c>
      <c r="E37" s="39">
        <v>18</v>
      </c>
      <c r="F37" s="74">
        <f>1</f>
        <v>1</v>
      </c>
      <c r="J37" s="72"/>
      <c r="L37" s="72"/>
      <c r="N37" s="72"/>
      <c r="O37" s="73"/>
    </row>
    <row r="38" spans="1:15" ht="28.5" customHeight="1" x14ac:dyDescent="0.2">
      <c r="A38" s="113"/>
      <c r="B38" s="36">
        <v>43266</v>
      </c>
      <c r="C38" s="37" t="s">
        <v>80</v>
      </c>
      <c r="D38" s="80" t="s">
        <v>200</v>
      </c>
      <c r="E38" s="39">
        <v>25</v>
      </c>
      <c r="F38" s="74">
        <f>1</f>
        <v>1</v>
      </c>
      <c r="J38" s="72"/>
      <c r="L38" s="72"/>
      <c r="N38" s="72"/>
      <c r="O38" s="73"/>
    </row>
    <row r="39" spans="1:15" ht="28.5" customHeight="1" x14ac:dyDescent="0.2">
      <c r="A39" s="113"/>
      <c r="B39" s="36">
        <v>43267</v>
      </c>
      <c r="C39" s="37" t="s">
        <v>169</v>
      </c>
      <c r="D39" s="37" t="s">
        <v>170</v>
      </c>
      <c r="E39" s="38">
        <v>-10</v>
      </c>
      <c r="F39" s="70">
        <f>1</f>
        <v>1</v>
      </c>
      <c r="J39" s="72"/>
      <c r="L39" s="72"/>
      <c r="M39" s="71"/>
      <c r="N39" s="72"/>
      <c r="O39" s="73"/>
    </row>
    <row r="40" spans="1:15" ht="38.25" x14ac:dyDescent="0.2">
      <c r="A40" s="113"/>
      <c r="B40" s="36">
        <v>43267</v>
      </c>
      <c r="C40" s="37" t="s">
        <v>20</v>
      </c>
      <c r="D40" s="80" t="s">
        <v>175</v>
      </c>
      <c r="E40" s="38">
        <v>-20</v>
      </c>
      <c r="F40" s="70">
        <f>1</f>
        <v>1</v>
      </c>
      <c r="J40" s="72"/>
      <c r="L40" s="72"/>
      <c r="N40" s="72"/>
      <c r="O40" s="73"/>
    </row>
    <row r="41" spans="1:15" ht="28.5" customHeight="1" x14ac:dyDescent="0.2">
      <c r="A41" s="114" t="s">
        <v>56</v>
      </c>
      <c r="B41" s="36">
        <v>43269</v>
      </c>
      <c r="C41" s="37" t="s">
        <v>169</v>
      </c>
      <c r="D41" s="37" t="s">
        <v>170</v>
      </c>
      <c r="E41" s="38">
        <v>10</v>
      </c>
      <c r="F41" s="70">
        <f>1</f>
        <v>1</v>
      </c>
      <c r="J41" s="72"/>
      <c r="L41" s="72"/>
      <c r="N41" s="72"/>
      <c r="O41" s="73"/>
    </row>
    <row r="42" spans="1:15" ht="28.5" customHeight="1" x14ac:dyDescent="0.2">
      <c r="A42" s="114"/>
      <c r="B42" s="36">
        <v>43269</v>
      </c>
      <c r="C42" s="37" t="s">
        <v>176</v>
      </c>
      <c r="D42" s="80" t="s">
        <v>185</v>
      </c>
      <c r="E42" s="39">
        <v>20</v>
      </c>
      <c r="F42" s="74">
        <f>1</f>
        <v>1</v>
      </c>
      <c r="J42" s="72"/>
      <c r="L42" s="72"/>
      <c r="N42" s="72"/>
      <c r="O42" s="73"/>
    </row>
    <row r="43" spans="1:15" ht="28.5" customHeight="1" x14ac:dyDescent="0.2">
      <c r="A43" s="114"/>
      <c r="B43" s="36">
        <v>43269</v>
      </c>
      <c r="C43" s="37" t="s">
        <v>165</v>
      </c>
      <c r="D43" s="37" t="s">
        <v>177</v>
      </c>
      <c r="E43" s="39">
        <v>25</v>
      </c>
      <c r="F43" s="74">
        <f>1</f>
        <v>1</v>
      </c>
      <c r="J43" s="72"/>
      <c r="L43" s="72"/>
      <c r="N43" s="72"/>
      <c r="O43" s="73"/>
    </row>
    <row r="44" spans="1:15" ht="28.5" customHeight="1" x14ac:dyDescent="0.2">
      <c r="A44" s="114"/>
      <c r="B44" s="36">
        <v>43269</v>
      </c>
      <c r="C44" s="37" t="s">
        <v>104</v>
      </c>
      <c r="D44" s="80" t="s">
        <v>182</v>
      </c>
      <c r="E44" s="39">
        <v>30</v>
      </c>
      <c r="F44" s="74">
        <f>1</f>
        <v>1</v>
      </c>
      <c r="J44" s="72"/>
      <c r="L44" s="72"/>
      <c r="N44" s="72"/>
      <c r="O44" s="73"/>
    </row>
    <row r="45" spans="1:15" ht="28.5" customHeight="1" x14ac:dyDescent="0.2">
      <c r="A45" s="114"/>
      <c r="B45" s="36">
        <v>43270</v>
      </c>
      <c r="C45" s="37" t="s">
        <v>116</v>
      </c>
      <c r="D45" s="80" t="s">
        <v>178</v>
      </c>
      <c r="E45" s="38">
        <v>-7</v>
      </c>
      <c r="F45" s="70">
        <f>1</f>
        <v>1</v>
      </c>
      <c r="J45" s="72"/>
      <c r="L45" s="72"/>
      <c r="N45" s="72"/>
      <c r="O45" s="73"/>
    </row>
    <row r="46" spans="1:15" ht="28.5" customHeight="1" x14ac:dyDescent="0.2">
      <c r="A46" s="114"/>
      <c r="B46" s="36">
        <v>43270</v>
      </c>
      <c r="C46" s="37" t="s">
        <v>176</v>
      </c>
      <c r="D46" s="80" t="s">
        <v>185</v>
      </c>
      <c r="E46" s="39">
        <v>-14</v>
      </c>
      <c r="F46" s="74">
        <f>1</f>
        <v>1</v>
      </c>
      <c r="J46" s="72"/>
      <c r="L46" s="72"/>
      <c r="N46" s="72"/>
      <c r="O46" s="73"/>
    </row>
    <row r="47" spans="1:15" ht="28.5" customHeight="1" x14ac:dyDescent="0.2">
      <c r="A47" s="114"/>
      <c r="B47" s="36">
        <v>43270</v>
      </c>
      <c r="C47" s="37" t="s">
        <v>179</v>
      </c>
      <c r="D47" s="80" t="s">
        <v>180</v>
      </c>
      <c r="E47" s="39">
        <v>-21</v>
      </c>
      <c r="F47" s="74">
        <f>1</f>
        <v>1</v>
      </c>
      <c r="J47" s="72"/>
      <c r="L47" s="72"/>
      <c r="N47" s="72"/>
      <c r="O47" s="73"/>
    </row>
    <row r="48" spans="1:15" ht="28.5" customHeight="1" x14ac:dyDescent="0.2">
      <c r="A48" s="114"/>
      <c r="B48" s="36">
        <v>43271</v>
      </c>
      <c r="C48" s="37" t="s">
        <v>116</v>
      </c>
      <c r="D48" s="80" t="s">
        <v>181</v>
      </c>
      <c r="E48" s="38">
        <v>15</v>
      </c>
      <c r="F48" s="70">
        <f>1</f>
        <v>1</v>
      </c>
      <c r="J48" s="72"/>
      <c r="L48" s="72"/>
      <c r="N48" s="72"/>
      <c r="O48" s="73"/>
    </row>
    <row r="49" spans="1:15" ht="28.5" customHeight="1" x14ac:dyDescent="0.2">
      <c r="A49" s="114"/>
      <c r="B49" s="36">
        <v>43271</v>
      </c>
      <c r="C49" s="37" t="s">
        <v>176</v>
      </c>
      <c r="D49" s="80" t="s">
        <v>185</v>
      </c>
      <c r="E49" s="39">
        <v>26</v>
      </c>
      <c r="F49" s="74">
        <f>1</f>
        <v>1</v>
      </c>
      <c r="J49" s="72"/>
      <c r="L49" s="72"/>
      <c r="N49" s="72"/>
      <c r="O49" s="73"/>
    </row>
    <row r="50" spans="1:15" ht="28.5" customHeight="1" x14ac:dyDescent="0.2">
      <c r="A50" s="114"/>
      <c r="B50" s="36">
        <v>43272</v>
      </c>
      <c r="C50" s="37" t="s">
        <v>116</v>
      </c>
      <c r="D50" s="80" t="s">
        <v>183</v>
      </c>
      <c r="E50" s="38">
        <v>-12</v>
      </c>
      <c r="F50" s="74">
        <f>1</f>
        <v>1</v>
      </c>
      <c r="J50" s="72"/>
      <c r="L50" s="72"/>
      <c r="N50" s="72"/>
      <c r="O50" s="73"/>
    </row>
    <row r="51" spans="1:15" ht="28.5" customHeight="1" x14ac:dyDescent="0.2">
      <c r="A51" s="114"/>
      <c r="B51" s="36">
        <v>43272</v>
      </c>
      <c r="C51" s="37" t="s">
        <v>176</v>
      </c>
      <c r="D51" s="80" t="s">
        <v>185</v>
      </c>
      <c r="E51" s="39">
        <v>-24</v>
      </c>
      <c r="F51" s="74">
        <f>1</f>
        <v>1</v>
      </c>
      <c r="J51" s="72"/>
      <c r="L51" s="72"/>
      <c r="N51" s="72"/>
      <c r="O51" s="73"/>
    </row>
    <row r="52" spans="1:15" ht="28.5" customHeight="1" x14ac:dyDescent="0.2">
      <c r="A52" s="114"/>
      <c r="B52" s="36">
        <v>43273</v>
      </c>
      <c r="C52" s="37" t="s">
        <v>18</v>
      </c>
      <c r="D52" s="80" t="s">
        <v>184</v>
      </c>
      <c r="E52" s="38">
        <v>11</v>
      </c>
      <c r="F52" s="74">
        <f>1</f>
        <v>1</v>
      </c>
      <c r="J52" s="72"/>
      <c r="L52" s="72"/>
      <c r="N52" s="72"/>
      <c r="O52" s="73"/>
    </row>
    <row r="53" spans="1:15" ht="28.5" customHeight="1" x14ac:dyDescent="0.2">
      <c r="A53" s="114"/>
      <c r="B53" s="36">
        <v>43273</v>
      </c>
      <c r="C53" s="37" t="s">
        <v>176</v>
      </c>
      <c r="D53" s="80" t="s">
        <v>185</v>
      </c>
      <c r="E53" s="39">
        <v>22</v>
      </c>
      <c r="F53" s="74">
        <f>1</f>
        <v>1</v>
      </c>
      <c r="J53" s="72"/>
      <c r="L53" s="72"/>
      <c r="N53" s="72"/>
      <c r="O53" s="73"/>
    </row>
    <row r="54" spans="1:15" ht="28.5" customHeight="1" x14ac:dyDescent="0.2">
      <c r="A54" s="114"/>
      <c r="B54" s="36">
        <v>43274</v>
      </c>
      <c r="C54" s="37" t="s">
        <v>196</v>
      </c>
      <c r="D54" s="80" t="s">
        <v>195</v>
      </c>
      <c r="E54" s="38">
        <v>-20</v>
      </c>
      <c r="F54" s="74">
        <f>1</f>
        <v>1</v>
      </c>
      <c r="J54" s="72"/>
      <c r="L54" s="72"/>
      <c r="N54" s="72"/>
      <c r="O54" s="73"/>
    </row>
    <row r="55" spans="1:15" ht="28.5" customHeight="1" x14ac:dyDescent="0.2">
      <c r="A55" s="113" t="s">
        <v>57</v>
      </c>
      <c r="B55" s="36">
        <v>43276</v>
      </c>
      <c r="C55" s="37" t="s">
        <v>186</v>
      </c>
      <c r="D55" s="80" t="s">
        <v>187</v>
      </c>
      <c r="E55" s="39">
        <v>-15</v>
      </c>
      <c r="F55" s="74">
        <f>1</f>
        <v>1</v>
      </c>
      <c r="J55" s="72"/>
      <c r="L55" s="72"/>
      <c r="N55" s="72"/>
      <c r="O55" s="73"/>
    </row>
    <row r="56" spans="1:15" ht="28.5" customHeight="1" x14ac:dyDescent="0.2">
      <c r="A56" s="113"/>
      <c r="B56" s="36">
        <v>43277</v>
      </c>
      <c r="C56" s="37" t="s">
        <v>189</v>
      </c>
      <c r="D56" s="80" t="s">
        <v>190</v>
      </c>
      <c r="E56" s="39">
        <v>8</v>
      </c>
      <c r="F56" s="74">
        <f>1</f>
        <v>1</v>
      </c>
      <c r="J56" s="72"/>
      <c r="L56" s="72"/>
      <c r="N56" s="72"/>
      <c r="O56" s="73"/>
    </row>
    <row r="57" spans="1:15" ht="28.5" customHeight="1" x14ac:dyDescent="0.2">
      <c r="A57" s="113"/>
      <c r="B57" s="36">
        <v>43277</v>
      </c>
      <c r="C57" s="37" t="s">
        <v>191</v>
      </c>
      <c r="D57" s="80" t="s">
        <v>194</v>
      </c>
      <c r="E57" s="39">
        <v>16</v>
      </c>
      <c r="F57" s="74">
        <f>1</f>
        <v>1</v>
      </c>
      <c r="J57" s="72"/>
      <c r="L57" s="72"/>
      <c r="N57" s="72"/>
      <c r="O57" s="73"/>
    </row>
    <row r="58" spans="1:15" ht="28.5" customHeight="1" x14ac:dyDescent="0.2">
      <c r="A58" s="113"/>
      <c r="B58" s="36">
        <v>43277</v>
      </c>
      <c r="C58" s="37" t="s">
        <v>192</v>
      </c>
      <c r="D58" s="80" t="s">
        <v>193</v>
      </c>
      <c r="E58" s="39">
        <v>24</v>
      </c>
      <c r="F58" s="74">
        <f>1</f>
        <v>1</v>
      </c>
      <c r="J58" s="72"/>
      <c r="L58" s="72"/>
      <c r="N58" s="72"/>
      <c r="O58" s="73"/>
    </row>
    <row r="59" spans="1:15" ht="51" x14ac:dyDescent="0.2">
      <c r="A59" s="113"/>
      <c r="B59" s="36">
        <v>43278</v>
      </c>
      <c r="C59" s="37" t="s">
        <v>198</v>
      </c>
      <c r="D59" s="80" t="s">
        <v>199</v>
      </c>
      <c r="E59" s="38">
        <v>-15</v>
      </c>
      <c r="F59" s="70">
        <f>1</f>
        <v>1</v>
      </c>
      <c r="J59" s="72"/>
      <c r="L59" s="72"/>
      <c r="N59" s="72"/>
      <c r="O59" s="73"/>
    </row>
    <row r="60" spans="1:15" ht="25.5" x14ac:dyDescent="0.2">
      <c r="A60" s="113"/>
      <c r="B60" s="36">
        <v>43279</v>
      </c>
      <c r="C60" s="37" t="s">
        <v>191</v>
      </c>
      <c r="D60" s="80" t="s">
        <v>201</v>
      </c>
      <c r="E60" s="38">
        <v>13</v>
      </c>
      <c r="F60" s="74">
        <f>1</f>
        <v>1</v>
      </c>
    </row>
    <row r="61" spans="1:15" ht="38.25" x14ac:dyDescent="0.2">
      <c r="A61" s="113"/>
      <c r="B61" s="36">
        <v>43279</v>
      </c>
      <c r="C61" s="37" t="s">
        <v>65</v>
      </c>
      <c r="D61" s="67" t="s">
        <v>151</v>
      </c>
      <c r="E61" s="39">
        <v>23</v>
      </c>
      <c r="F61" s="74">
        <f>1</f>
        <v>1</v>
      </c>
    </row>
    <row r="62" spans="1:15" ht="12.75" x14ac:dyDescent="0.2">
      <c r="A62" s="84"/>
      <c r="B62" s="36"/>
      <c r="C62" s="37"/>
      <c r="D62" s="37"/>
      <c r="E62" s="39"/>
      <c r="F62" s="74">
        <f>1</f>
        <v>1</v>
      </c>
      <c r="J62" s="72"/>
      <c r="L62" s="72"/>
      <c r="N62" s="72"/>
      <c r="O62" s="73"/>
    </row>
  </sheetData>
  <sheetProtection algorithmName="SHA-512" hashValue="x2+WWivF/ojsXdVkggyYuvVJ8Kd3tnoI2GOltle213mIrtfXQye/OKPAsxq17vD/GNs2I0TkI/IgNmRLi3XF5A==" saltValue="N78G+/C8SDW33kjp8Ele8A==" spinCount="100000" sheet="1" objects="1" scenarios="1"/>
  <mergeCells count="5">
    <mergeCell ref="B18:E18"/>
    <mergeCell ref="A20:A27"/>
    <mergeCell ref="A28:A40"/>
    <mergeCell ref="A41:A54"/>
    <mergeCell ref="A55:A61"/>
  </mergeCells>
  <pageMargins left="0.70866141732283472" right="0.70866141732283472" top="1.1417322834645669" bottom="0.74803149606299213" header="0.31496062992125984" footer="0.31496062992125984"/>
  <pageSetup paperSize="9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Q65"/>
  <sheetViews>
    <sheetView showGridLines="0" zoomScaleNormal="100" workbookViewId="0">
      <selection activeCell="D5" sqref="D5"/>
    </sheetView>
  </sheetViews>
  <sheetFormatPr defaultRowHeight="19.5" customHeight="1" x14ac:dyDescent="0.2"/>
  <cols>
    <col min="1" max="1" width="3.7109375" style="70" customWidth="1"/>
    <col min="2" max="2" width="14.42578125" style="70" customWidth="1"/>
    <col min="3" max="3" width="23.7109375" style="70" customWidth="1"/>
    <col min="4" max="4" width="45.5703125" style="86" customWidth="1"/>
    <col min="5" max="5" width="12" style="70" customWidth="1"/>
    <col min="6" max="6" width="12.2851562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197</v>
      </c>
      <c r="C1" s="77"/>
      <c r="D1" s="85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202</v>
      </c>
      <c r="C2" s="77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87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38.25" x14ac:dyDescent="0.2">
      <c r="B20" s="36">
        <v>43280</v>
      </c>
      <c r="C20" s="37" t="s">
        <v>137</v>
      </c>
      <c r="D20" s="46" t="s">
        <v>205</v>
      </c>
      <c r="E20" s="39">
        <v>-7</v>
      </c>
      <c r="F20" s="74">
        <f>1</f>
        <v>1</v>
      </c>
      <c r="J20" s="72"/>
      <c r="L20" s="72"/>
      <c r="M20" s="71"/>
      <c r="N20" s="72"/>
      <c r="O20" s="73"/>
    </row>
    <row r="21" spans="1:15" ht="24" customHeight="1" x14ac:dyDescent="0.2">
      <c r="B21" s="36">
        <v>43280</v>
      </c>
      <c r="C21" s="37" t="s">
        <v>203</v>
      </c>
      <c r="D21" s="46" t="s">
        <v>204</v>
      </c>
      <c r="E21" s="39">
        <v>-12</v>
      </c>
      <c r="F21" s="74">
        <f>1</f>
        <v>1</v>
      </c>
      <c r="J21" s="72"/>
      <c r="L21" s="72"/>
      <c r="M21" s="71"/>
      <c r="N21" s="72"/>
      <c r="O21" s="73"/>
    </row>
    <row r="22" spans="1:15" ht="25.5" x14ac:dyDescent="0.2">
      <c r="B22" s="36">
        <v>43281</v>
      </c>
      <c r="C22" s="37" t="s">
        <v>227</v>
      </c>
      <c r="D22" s="46" t="s">
        <v>228</v>
      </c>
      <c r="E22" s="39">
        <v>10</v>
      </c>
      <c r="F22" s="74">
        <f>1</f>
        <v>1</v>
      </c>
      <c r="J22" s="72"/>
      <c r="L22" s="72"/>
      <c r="M22" s="71"/>
      <c r="N22" s="72"/>
      <c r="O22" s="73"/>
    </row>
    <row r="23" spans="1:15" ht="25.5" x14ac:dyDescent="0.2">
      <c r="A23" s="114" t="s">
        <v>54</v>
      </c>
      <c r="B23" s="36">
        <v>43281</v>
      </c>
      <c r="C23" s="37" t="s">
        <v>137</v>
      </c>
      <c r="D23" s="46" t="s">
        <v>206</v>
      </c>
      <c r="E23" s="81">
        <v>15</v>
      </c>
      <c r="F23" s="70">
        <f>1</f>
        <v>1</v>
      </c>
      <c r="J23" s="72"/>
      <c r="L23" s="72"/>
      <c r="N23" s="72"/>
      <c r="O23" s="73"/>
    </row>
    <row r="24" spans="1:15" ht="12.75" x14ac:dyDescent="0.2">
      <c r="A24" s="114"/>
      <c r="B24" s="36">
        <v>43283</v>
      </c>
      <c r="C24" s="37" t="s">
        <v>243</v>
      </c>
      <c r="D24" s="46" t="s">
        <v>212</v>
      </c>
      <c r="E24" s="81">
        <v>-13</v>
      </c>
      <c r="F24" s="74">
        <f>1</f>
        <v>1</v>
      </c>
      <c r="J24" s="72"/>
      <c r="L24" s="72"/>
      <c r="N24" s="72"/>
      <c r="O24" s="73"/>
    </row>
    <row r="25" spans="1:15" ht="12.75" x14ac:dyDescent="0.2">
      <c r="A25" s="114"/>
      <c r="B25" s="36">
        <v>43283</v>
      </c>
      <c r="C25" s="37" t="s">
        <v>179</v>
      </c>
      <c r="D25" s="46" t="s">
        <v>207</v>
      </c>
      <c r="E25" s="39">
        <v>-18</v>
      </c>
      <c r="F25" s="74">
        <f>1</f>
        <v>1</v>
      </c>
      <c r="J25" s="72"/>
      <c r="L25" s="72"/>
      <c r="N25" s="72"/>
      <c r="O25" s="73"/>
    </row>
    <row r="26" spans="1:15" ht="38.25" x14ac:dyDescent="0.2">
      <c r="A26" s="114"/>
      <c r="B26" s="36">
        <v>43284</v>
      </c>
      <c r="C26" s="37" t="s">
        <v>241</v>
      </c>
      <c r="D26" s="46" t="s">
        <v>242</v>
      </c>
      <c r="E26" s="39">
        <v>7</v>
      </c>
      <c r="F26" s="74">
        <f>1</f>
        <v>1</v>
      </c>
      <c r="J26" s="72"/>
      <c r="L26" s="72"/>
      <c r="N26" s="72"/>
      <c r="O26" s="73"/>
    </row>
    <row r="27" spans="1:15" ht="38.25" x14ac:dyDescent="0.2">
      <c r="A27" s="114"/>
      <c r="B27" s="36">
        <v>43284</v>
      </c>
      <c r="C27" s="37" t="s">
        <v>243</v>
      </c>
      <c r="D27" s="46" t="s">
        <v>235</v>
      </c>
      <c r="E27" s="81">
        <v>15</v>
      </c>
      <c r="F27" s="74">
        <f>1</f>
        <v>1</v>
      </c>
      <c r="J27" s="72"/>
      <c r="L27" s="72"/>
      <c r="N27" s="72"/>
      <c r="O27" s="73"/>
    </row>
    <row r="28" spans="1:15" ht="25.5" x14ac:dyDescent="0.2">
      <c r="A28" s="114"/>
      <c r="B28" s="36">
        <v>43285</v>
      </c>
      <c r="C28" s="37" t="s">
        <v>137</v>
      </c>
      <c r="D28" s="46" t="s">
        <v>206</v>
      </c>
      <c r="E28" s="81">
        <v>-6</v>
      </c>
      <c r="F28" s="74">
        <f>1</f>
        <v>1</v>
      </c>
      <c r="J28" s="72"/>
      <c r="L28" s="72"/>
      <c r="N28" s="72"/>
      <c r="O28" s="73"/>
    </row>
    <row r="29" spans="1:15" ht="25.5" x14ac:dyDescent="0.2">
      <c r="A29" s="114"/>
      <c r="B29" s="36">
        <v>43285</v>
      </c>
      <c r="C29" s="37" t="s">
        <v>227</v>
      </c>
      <c r="D29" s="46" t="s">
        <v>228</v>
      </c>
      <c r="E29" s="39">
        <v>-9</v>
      </c>
      <c r="F29" s="74">
        <f>1</f>
        <v>1</v>
      </c>
      <c r="J29" s="72"/>
      <c r="L29" s="72"/>
      <c r="N29" s="72"/>
      <c r="O29" s="73"/>
    </row>
    <row r="30" spans="1:15" ht="12.75" x14ac:dyDescent="0.2">
      <c r="A30" s="114"/>
      <c r="B30" s="36">
        <v>43285</v>
      </c>
      <c r="C30" s="37" t="s">
        <v>179</v>
      </c>
      <c r="D30" s="46" t="s">
        <v>207</v>
      </c>
      <c r="E30" s="39">
        <v>-13</v>
      </c>
      <c r="F30" s="74">
        <f>1</f>
        <v>1</v>
      </c>
      <c r="J30" s="72"/>
      <c r="L30" s="72"/>
      <c r="N30" s="72"/>
      <c r="O30" s="73"/>
    </row>
    <row r="31" spans="1:15" ht="38.25" x14ac:dyDescent="0.2">
      <c r="A31" s="114"/>
      <c r="B31" s="36">
        <v>43286</v>
      </c>
      <c r="C31" s="37" t="s">
        <v>241</v>
      </c>
      <c r="D31" s="46" t="s">
        <v>242</v>
      </c>
      <c r="E31" s="39">
        <v>4</v>
      </c>
      <c r="F31" s="74">
        <f>1</f>
        <v>1</v>
      </c>
      <c r="J31" s="72"/>
      <c r="L31" s="72"/>
      <c r="N31" s="72"/>
      <c r="O31" s="73"/>
    </row>
    <row r="32" spans="1:15" ht="63.75" x14ac:dyDescent="0.2">
      <c r="A32" s="114"/>
      <c r="B32" s="36">
        <v>43286</v>
      </c>
      <c r="C32" s="37" t="s">
        <v>89</v>
      </c>
      <c r="D32" s="46" t="s">
        <v>236</v>
      </c>
      <c r="E32" s="81">
        <v>10</v>
      </c>
      <c r="F32" s="74">
        <f>1</f>
        <v>1</v>
      </c>
      <c r="J32" s="72"/>
      <c r="L32" s="72"/>
      <c r="N32" s="72"/>
      <c r="O32" s="73"/>
    </row>
    <row r="33" spans="1:15" ht="25.5" x14ac:dyDescent="0.2">
      <c r="A33" s="114"/>
      <c r="B33" s="36">
        <v>43287</v>
      </c>
      <c r="C33" s="37" t="s">
        <v>227</v>
      </c>
      <c r="D33" s="46" t="s">
        <v>240</v>
      </c>
      <c r="E33" s="39">
        <v>-5</v>
      </c>
      <c r="F33" s="74">
        <f>1</f>
        <v>1</v>
      </c>
      <c r="J33" s="72"/>
      <c r="L33" s="72"/>
      <c r="N33" s="72"/>
      <c r="O33" s="73"/>
    </row>
    <row r="34" spans="1:15" ht="25.5" x14ac:dyDescent="0.2">
      <c r="A34" s="114"/>
      <c r="B34" s="36">
        <v>43287</v>
      </c>
      <c r="C34" s="37" t="s">
        <v>239</v>
      </c>
      <c r="D34" s="46" t="s">
        <v>247</v>
      </c>
      <c r="E34" s="39">
        <v>-20</v>
      </c>
      <c r="F34" s="74">
        <f>1</f>
        <v>1</v>
      </c>
      <c r="J34" s="72"/>
      <c r="L34" s="72"/>
      <c r="N34" s="72"/>
      <c r="O34" s="73"/>
    </row>
    <row r="35" spans="1:15" ht="38.25" x14ac:dyDescent="0.2">
      <c r="A35" s="114"/>
      <c r="B35" s="36">
        <v>43287</v>
      </c>
      <c r="C35" s="37" t="s">
        <v>244</v>
      </c>
      <c r="D35" s="46" t="s">
        <v>237</v>
      </c>
      <c r="E35" s="81">
        <v>-15</v>
      </c>
      <c r="F35" s="74">
        <f>1</f>
        <v>1</v>
      </c>
      <c r="J35" s="72"/>
      <c r="L35" s="72"/>
      <c r="N35" s="72"/>
      <c r="O35" s="73"/>
    </row>
    <row r="36" spans="1:15" ht="12.75" x14ac:dyDescent="0.2">
      <c r="A36" s="114"/>
      <c r="B36" s="36">
        <v>43288</v>
      </c>
      <c r="C36" s="37" t="s">
        <v>179</v>
      </c>
      <c r="D36" s="46" t="s">
        <v>209</v>
      </c>
      <c r="E36" s="39">
        <v>16</v>
      </c>
      <c r="F36" s="74">
        <f>1</f>
        <v>1</v>
      </c>
      <c r="J36" s="72"/>
      <c r="L36" s="72"/>
      <c r="N36" s="72"/>
      <c r="O36" s="73"/>
    </row>
    <row r="37" spans="1:15" ht="25.5" x14ac:dyDescent="0.2">
      <c r="A37" s="114"/>
      <c r="B37" s="36">
        <v>43288</v>
      </c>
      <c r="C37" s="37" t="s">
        <v>196</v>
      </c>
      <c r="D37" s="46" t="s">
        <v>210</v>
      </c>
      <c r="E37" s="81">
        <v>12</v>
      </c>
      <c r="F37" s="74">
        <f>1</f>
        <v>1</v>
      </c>
      <c r="J37" s="72"/>
      <c r="L37" s="72"/>
      <c r="N37" s="72"/>
      <c r="O37" s="73"/>
    </row>
    <row r="38" spans="1:15" ht="51" x14ac:dyDescent="0.2">
      <c r="A38" s="116" t="s">
        <v>55</v>
      </c>
      <c r="B38" s="36">
        <v>43290</v>
      </c>
      <c r="C38" s="37" t="s">
        <v>244</v>
      </c>
      <c r="D38" s="46" t="s">
        <v>238</v>
      </c>
      <c r="E38" s="81">
        <v>10</v>
      </c>
      <c r="F38" s="74">
        <f>1</f>
        <v>1</v>
      </c>
      <c r="J38" s="72"/>
      <c r="L38" s="72"/>
      <c r="N38" s="72"/>
      <c r="O38" s="73"/>
    </row>
    <row r="39" spans="1:15" ht="12.75" x14ac:dyDescent="0.2">
      <c r="A39" s="116"/>
      <c r="B39" s="36">
        <v>43290</v>
      </c>
      <c r="C39" s="37" t="s">
        <v>104</v>
      </c>
      <c r="D39" s="46" t="s">
        <v>208</v>
      </c>
      <c r="E39" s="39">
        <v>4</v>
      </c>
      <c r="F39" s="74">
        <f>1</f>
        <v>1</v>
      </c>
      <c r="J39" s="72"/>
      <c r="L39" s="72"/>
      <c r="N39" s="72"/>
      <c r="O39" s="73"/>
    </row>
    <row r="40" spans="1:15" ht="25.5" x14ac:dyDescent="0.2">
      <c r="A40" s="116"/>
      <c r="B40" s="36">
        <v>43291</v>
      </c>
      <c r="C40" s="37" t="s">
        <v>211</v>
      </c>
      <c r="D40" s="46" t="s">
        <v>216</v>
      </c>
      <c r="E40" s="82">
        <v>-10</v>
      </c>
      <c r="F40" s="74">
        <f>1</f>
        <v>1</v>
      </c>
      <c r="J40" s="72"/>
      <c r="L40" s="72"/>
      <c r="N40" s="72"/>
      <c r="O40" s="73"/>
    </row>
    <row r="41" spans="1:15" ht="12.75" x14ac:dyDescent="0.2">
      <c r="A41" s="116"/>
      <c r="B41" s="36">
        <v>43291</v>
      </c>
      <c r="C41" s="37" t="s">
        <v>176</v>
      </c>
      <c r="D41" s="46" t="s">
        <v>185</v>
      </c>
      <c r="E41" s="39">
        <v>-15</v>
      </c>
      <c r="F41" s="74">
        <f>1</f>
        <v>1</v>
      </c>
      <c r="J41" s="72"/>
      <c r="L41" s="72"/>
      <c r="N41" s="72"/>
      <c r="O41" s="73"/>
    </row>
    <row r="42" spans="1:15" ht="25.5" x14ac:dyDescent="0.2">
      <c r="A42" s="116"/>
      <c r="B42" s="36">
        <v>43291</v>
      </c>
      <c r="C42" s="37" t="s">
        <v>137</v>
      </c>
      <c r="D42" s="46" t="s">
        <v>213</v>
      </c>
      <c r="E42" s="39">
        <v>-20</v>
      </c>
      <c r="F42" s="74">
        <f>1</f>
        <v>1</v>
      </c>
      <c r="J42" s="72"/>
      <c r="L42" s="72"/>
      <c r="N42" s="72"/>
      <c r="O42" s="73"/>
    </row>
    <row r="43" spans="1:15" ht="25.5" x14ac:dyDescent="0.2">
      <c r="A43" s="116"/>
      <c r="B43" s="36">
        <v>43292</v>
      </c>
      <c r="C43" s="37" t="s">
        <v>211</v>
      </c>
      <c r="D43" s="46" t="s">
        <v>216</v>
      </c>
      <c r="E43" s="82">
        <v>10</v>
      </c>
      <c r="F43" s="74">
        <f>1</f>
        <v>1</v>
      </c>
      <c r="J43" s="72"/>
      <c r="L43" s="72"/>
      <c r="N43" s="72"/>
      <c r="O43" s="73"/>
    </row>
    <row r="44" spans="1:15" ht="25.5" x14ac:dyDescent="0.2">
      <c r="A44" s="116"/>
      <c r="B44" s="36">
        <v>43292</v>
      </c>
      <c r="C44" s="37" t="s">
        <v>196</v>
      </c>
      <c r="D44" s="46" t="s">
        <v>253</v>
      </c>
      <c r="E44" s="39">
        <v>14</v>
      </c>
      <c r="F44" s="74">
        <f>1</f>
        <v>1</v>
      </c>
      <c r="J44" s="72"/>
      <c r="L44" s="72"/>
      <c r="N44" s="72"/>
      <c r="O44" s="73"/>
    </row>
    <row r="45" spans="1:15" ht="25.5" x14ac:dyDescent="0.2">
      <c r="A45" s="116"/>
      <c r="B45" s="36">
        <v>43292</v>
      </c>
      <c r="C45" s="37" t="s">
        <v>18</v>
      </c>
      <c r="D45" s="46" t="s">
        <v>217</v>
      </c>
      <c r="E45" s="39">
        <v>18</v>
      </c>
      <c r="F45" s="74">
        <f>1</f>
        <v>1</v>
      </c>
      <c r="J45" s="72"/>
      <c r="L45" s="72"/>
      <c r="N45" s="72"/>
      <c r="O45" s="73"/>
    </row>
    <row r="46" spans="1:15" ht="12.75" x14ac:dyDescent="0.2">
      <c r="A46" s="116"/>
      <c r="B46" s="36">
        <v>43293</v>
      </c>
      <c r="C46" s="37" t="s">
        <v>218</v>
      </c>
      <c r="D46" s="46" t="s">
        <v>220</v>
      </c>
      <c r="E46" s="39">
        <v>-2</v>
      </c>
      <c r="F46" s="74">
        <f>1</f>
        <v>1</v>
      </c>
      <c r="J46" s="72"/>
      <c r="L46" s="72"/>
      <c r="N46" s="72"/>
      <c r="O46" s="73"/>
    </row>
    <row r="47" spans="1:15" ht="12.75" x14ac:dyDescent="0.2">
      <c r="A47" s="116"/>
      <c r="B47" s="36">
        <v>43293</v>
      </c>
      <c r="C47" s="37" t="s">
        <v>219</v>
      </c>
      <c r="D47" s="46" t="s">
        <v>221</v>
      </c>
      <c r="E47" s="39">
        <v>-5</v>
      </c>
      <c r="F47" s="74">
        <f>1</f>
        <v>1</v>
      </c>
      <c r="J47" s="72"/>
      <c r="L47" s="72"/>
      <c r="N47" s="72"/>
      <c r="O47" s="73"/>
    </row>
    <row r="48" spans="1:15" ht="25.5" x14ac:dyDescent="0.2">
      <c r="A48" s="116"/>
      <c r="B48" s="36">
        <v>43293</v>
      </c>
      <c r="C48" s="37" t="s">
        <v>137</v>
      </c>
      <c r="D48" s="46" t="s">
        <v>206</v>
      </c>
      <c r="E48" s="39">
        <v>-8</v>
      </c>
      <c r="F48" s="74">
        <f>1</f>
        <v>1</v>
      </c>
      <c r="J48" s="72"/>
      <c r="L48" s="72"/>
      <c r="N48" s="72"/>
      <c r="O48" s="73"/>
    </row>
    <row r="49" spans="1:15" ht="20.25" customHeight="1" x14ac:dyDescent="0.2">
      <c r="A49" s="116"/>
      <c r="B49" s="36">
        <v>43293</v>
      </c>
      <c r="C49" s="37" t="s">
        <v>176</v>
      </c>
      <c r="D49" s="46" t="s">
        <v>185</v>
      </c>
      <c r="E49" s="81">
        <v>-12</v>
      </c>
      <c r="F49" s="74">
        <f>1</f>
        <v>1</v>
      </c>
      <c r="J49" s="72"/>
      <c r="L49" s="72"/>
      <c r="N49" s="72"/>
      <c r="O49" s="73"/>
    </row>
    <row r="50" spans="1:15" ht="25.5" x14ac:dyDescent="0.2">
      <c r="A50" s="116"/>
      <c r="B50" s="36">
        <v>43294</v>
      </c>
      <c r="C50" s="37" t="s">
        <v>158</v>
      </c>
      <c r="D50" s="46" t="s">
        <v>222</v>
      </c>
      <c r="E50" s="39">
        <v>5</v>
      </c>
      <c r="F50" s="74">
        <f>1</f>
        <v>1</v>
      </c>
      <c r="J50" s="72"/>
      <c r="L50" s="72"/>
      <c r="N50" s="72"/>
      <c r="O50" s="73"/>
    </row>
    <row r="51" spans="1:15" ht="38.25" x14ac:dyDescent="0.2">
      <c r="A51" s="116"/>
      <c r="B51" s="36">
        <v>43294</v>
      </c>
      <c r="C51" s="37" t="s">
        <v>20</v>
      </c>
      <c r="D51" s="46" t="s">
        <v>223</v>
      </c>
      <c r="E51" s="39">
        <v>10</v>
      </c>
      <c r="F51" s="74">
        <f>1</f>
        <v>1</v>
      </c>
      <c r="J51" s="72"/>
      <c r="L51" s="72"/>
      <c r="N51" s="72"/>
      <c r="O51" s="73"/>
    </row>
    <row r="52" spans="1:15" ht="25.5" x14ac:dyDescent="0.2">
      <c r="A52" s="116"/>
      <c r="B52" s="36">
        <v>43294</v>
      </c>
      <c r="C52" s="37" t="s">
        <v>18</v>
      </c>
      <c r="D52" s="46" t="s">
        <v>224</v>
      </c>
      <c r="E52" s="81">
        <v>15</v>
      </c>
      <c r="F52" s="74">
        <f>1</f>
        <v>1</v>
      </c>
      <c r="J52" s="72"/>
      <c r="L52" s="72"/>
      <c r="N52" s="72"/>
      <c r="O52" s="73"/>
    </row>
    <row r="53" spans="1:15" ht="12.75" x14ac:dyDescent="0.2">
      <c r="A53" s="116"/>
      <c r="B53" s="36">
        <v>43295</v>
      </c>
      <c r="C53" s="37" t="s">
        <v>20</v>
      </c>
      <c r="D53" s="46" t="s">
        <v>225</v>
      </c>
      <c r="E53" s="39">
        <v>-6</v>
      </c>
      <c r="F53" s="74">
        <f>1</f>
        <v>1</v>
      </c>
      <c r="J53" s="72"/>
      <c r="L53" s="72"/>
      <c r="N53" s="72"/>
      <c r="O53" s="73"/>
    </row>
    <row r="54" spans="1:15" ht="25.5" x14ac:dyDescent="0.2">
      <c r="A54" s="116"/>
      <c r="B54" s="36">
        <v>43295</v>
      </c>
      <c r="C54" s="37" t="s">
        <v>113</v>
      </c>
      <c r="D54" s="46" t="s">
        <v>226</v>
      </c>
      <c r="E54" s="39">
        <v>-15</v>
      </c>
      <c r="F54" s="74">
        <f>1</f>
        <v>1</v>
      </c>
      <c r="J54" s="72"/>
      <c r="L54" s="72"/>
      <c r="N54" s="72"/>
      <c r="O54" s="73"/>
    </row>
    <row r="55" spans="1:15" ht="25.5" x14ac:dyDescent="0.2">
      <c r="A55" s="116"/>
      <c r="B55" s="36">
        <v>43295</v>
      </c>
      <c r="C55" s="37" t="s">
        <v>211</v>
      </c>
      <c r="D55" s="46" t="s">
        <v>216</v>
      </c>
      <c r="E55" s="81">
        <v>-19</v>
      </c>
      <c r="F55" s="74">
        <f>1</f>
        <v>1</v>
      </c>
      <c r="J55" s="72"/>
      <c r="L55" s="72"/>
      <c r="N55" s="72"/>
      <c r="O55" s="73"/>
    </row>
    <row r="56" spans="1:15" ht="25.5" x14ac:dyDescent="0.2">
      <c r="A56" s="116"/>
      <c r="B56" s="36">
        <v>43296</v>
      </c>
      <c r="C56" s="37" t="s">
        <v>104</v>
      </c>
      <c r="D56" s="46" t="s">
        <v>252</v>
      </c>
      <c r="E56" s="39">
        <v>12</v>
      </c>
      <c r="F56" s="74">
        <f>1</f>
        <v>1</v>
      </c>
      <c r="J56" s="72"/>
      <c r="L56" s="72"/>
      <c r="N56" s="72"/>
      <c r="O56" s="73"/>
    </row>
    <row r="57" spans="1:15" ht="25.5" x14ac:dyDescent="0.2">
      <c r="A57" s="115" t="s">
        <v>56</v>
      </c>
      <c r="B57" s="36">
        <v>43309</v>
      </c>
      <c r="C57" s="37" t="s">
        <v>255</v>
      </c>
      <c r="D57" s="46" t="s">
        <v>256</v>
      </c>
      <c r="E57" s="81">
        <v>10</v>
      </c>
      <c r="F57" s="74">
        <f>1</f>
        <v>1</v>
      </c>
      <c r="J57" s="72"/>
      <c r="L57" s="72"/>
      <c r="N57" s="72"/>
      <c r="O57" s="73"/>
    </row>
    <row r="58" spans="1:15" ht="38.25" x14ac:dyDescent="0.2">
      <c r="A58" s="115"/>
      <c r="B58" s="36">
        <v>43309</v>
      </c>
      <c r="C58" s="37" t="s">
        <v>249</v>
      </c>
      <c r="D58" s="46" t="s">
        <v>248</v>
      </c>
      <c r="E58" s="39">
        <v>18</v>
      </c>
      <c r="F58" s="74">
        <f>1</f>
        <v>1</v>
      </c>
      <c r="J58" s="72"/>
      <c r="L58" s="72"/>
      <c r="N58" s="72"/>
      <c r="O58" s="73"/>
    </row>
    <row r="59" spans="1:15" ht="25.5" x14ac:dyDescent="0.2">
      <c r="A59" s="115"/>
      <c r="B59" s="36">
        <v>43310</v>
      </c>
      <c r="C59" s="37" t="s">
        <v>211</v>
      </c>
      <c r="D59" s="46" t="s">
        <v>214</v>
      </c>
      <c r="E59" s="39">
        <v>15</v>
      </c>
      <c r="F59" s="74">
        <f>1</f>
        <v>1</v>
      </c>
      <c r="J59" s="72"/>
      <c r="L59" s="72"/>
      <c r="N59" s="72"/>
      <c r="O59" s="73"/>
    </row>
    <row r="60" spans="1:15" ht="25.5" x14ac:dyDescent="0.2">
      <c r="A60" s="115"/>
      <c r="B60" s="36">
        <v>43311</v>
      </c>
      <c r="C60" s="37" t="s">
        <v>227</v>
      </c>
      <c r="D60" s="46" t="s">
        <v>246</v>
      </c>
      <c r="E60" s="39">
        <v>-4</v>
      </c>
      <c r="F60" s="74">
        <f>1</f>
        <v>1</v>
      </c>
      <c r="J60" s="72"/>
      <c r="L60" s="72"/>
      <c r="N60" s="72"/>
      <c r="O60" s="73"/>
    </row>
    <row r="61" spans="1:15" ht="38.25" x14ac:dyDescent="0.2">
      <c r="A61" s="115"/>
      <c r="B61" s="36">
        <v>43311</v>
      </c>
      <c r="C61" s="37" t="s">
        <v>241</v>
      </c>
      <c r="D61" s="46" t="s">
        <v>242</v>
      </c>
      <c r="E61" s="39">
        <v>-9</v>
      </c>
      <c r="F61" s="74">
        <f>1</f>
        <v>1</v>
      </c>
      <c r="J61" s="72"/>
      <c r="L61" s="72"/>
      <c r="N61" s="72"/>
      <c r="O61" s="73"/>
    </row>
    <row r="62" spans="1:15" ht="25.5" x14ac:dyDescent="0.2">
      <c r="A62" s="115"/>
      <c r="B62" s="36">
        <v>43311</v>
      </c>
      <c r="C62" s="37" t="s">
        <v>250</v>
      </c>
      <c r="D62" s="46" t="s">
        <v>251</v>
      </c>
      <c r="E62" s="39">
        <v>-14</v>
      </c>
      <c r="F62" s="74">
        <f>1</f>
        <v>1</v>
      </c>
      <c r="J62" s="72"/>
      <c r="L62" s="72"/>
      <c r="N62" s="72"/>
      <c r="O62" s="73"/>
    </row>
    <row r="63" spans="1:15" ht="20.25" customHeight="1" x14ac:dyDescent="0.2">
      <c r="A63" s="115"/>
      <c r="B63" s="36">
        <v>43312</v>
      </c>
      <c r="C63" s="37" t="s">
        <v>104</v>
      </c>
      <c r="D63" s="46" t="s">
        <v>215</v>
      </c>
      <c r="E63" s="39">
        <v>4</v>
      </c>
      <c r="F63" s="74">
        <f>1</f>
        <v>1</v>
      </c>
      <c r="J63" s="72"/>
      <c r="L63" s="72"/>
      <c r="N63" s="72"/>
      <c r="O63" s="73"/>
    </row>
    <row r="64" spans="1:15" ht="25.5" x14ac:dyDescent="0.2">
      <c r="A64" s="115"/>
      <c r="B64" s="36">
        <v>43312</v>
      </c>
      <c r="C64" s="37" t="s">
        <v>249</v>
      </c>
      <c r="D64" s="46" t="s">
        <v>254</v>
      </c>
      <c r="E64" s="39">
        <v>9</v>
      </c>
      <c r="F64" s="74">
        <f>1</f>
        <v>1</v>
      </c>
      <c r="J64" s="72"/>
      <c r="L64" s="72"/>
      <c r="N64" s="72"/>
      <c r="O64" s="73"/>
    </row>
    <row r="65" spans="1:15" ht="19.5" customHeight="1" x14ac:dyDescent="0.2">
      <c r="A65" s="83"/>
      <c r="B65" s="36"/>
      <c r="C65" s="37"/>
      <c r="D65" s="46"/>
      <c r="E65" s="81"/>
      <c r="F65" s="70">
        <f>1</f>
        <v>1</v>
      </c>
      <c r="J65" s="72"/>
      <c r="L65" s="72"/>
      <c r="N65" s="72"/>
      <c r="O65" s="73"/>
    </row>
  </sheetData>
  <sheetProtection algorithmName="SHA-512" hashValue="jIdiCDFELkd4jutxN+zUfGSA83aX/HJoZNhnKw/k8s5HbGc4Q4cB9JIkR4epv/jmk4M93QMW4fVV/bnXiF6Ljw==" saltValue="+cDztoSjrhjz1UjnriRCDQ==" spinCount="100000" sheet="1" objects="1" scenarios="1"/>
  <mergeCells count="4">
    <mergeCell ref="A57:A64"/>
    <mergeCell ref="B18:E18"/>
    <mergeCell ref="A23:A37"/>
    <mergeCell ref="A38:A56"/>
  </mergeCells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Q62"/>
  <sheetViews>
    <sheetView showGridLines="0" topLeftCell="C1" zoomScaleNormal="100" workbookViewId="0">
      <selection activeCell="D8" sqref="D8"/>
    </sheetView>
  </sheetViews>
  <sheetFormatPr defaultRowHeight="19.5" customHeight="1" x14ac:dyDescent="0.2"/>
  <cols>
    <col min="1" max="1" width="3.7109375" style="70" customWidth="1"/>
    <col min="2" max="2" width="15.5703125" style="70" customWidth="1"/>
    <col min="3" max="3" width="35.7109375" style="70" customWidth="1"/>
    <col min="4" max="4" width="37.85546875" style="86" customWidth="1"/>
    <col min="5" max="5" width="13.28515625" style="70" customWidth="1"/>
    <col min="6" max="6" width="12.2851562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197</v>
      </c>
      <c r="C1" s="77"/>
      <c r="D1" s="85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231</v>
      </c>
      <c r="C2" s="77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87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38.25" x14ac:dyDescent="0.2">
      <c r="A20" s="114" t="s">
        <v>54</v>
      </c>
      <c r="B20" s="36">
        <v>43313</v>
      </c>
      <c r="C20" s="37" t="s">
        <v>104</v>
      </c>
      <c r="D20" s="46" t="s">
        <v>229</v>
      </c>
      <c r="E20" s="39">
        <v>-5</v>
      </c>
      <c r="F20" s="74">
        <f>1</f>
        <v>1</v>
      </c>
      <c r="J20" s="72"/>
      <c r="L20" s="72"/>
      <c r="M20" s="71"/>
      <c r="N20" s="72"/>
      <c r="O20" s="73"/>
    </row>
    <row r="21" spans="1:15" ht="38.25" x14ac:dyDescent="0.2">
      <c r="A21" s="114"/>
      <c r="B21" s="36">
        <v>43313</v>
      </c>
      <c r="C21" s="37" t="s">
        <v>241</v>
      </c>
      <c r="D21" s="46" t="s">
        <v>242</v>
      </c>
      <c r="E21" s="39">
        <v>-10</v>
      </c>
      <c r="F21" s="74">
        <f>1</f>
        <v>1</v>
      </c>
      <c r="J21" s="72"/>
      <c r="L21" s="72"/>
      <c r="M21" s="71"/>
      <c r="N21" s="72"/>
      <c r="O21" s="73"/>
    </row>
    <row r="22" spans="1:15" ht="25.5" x14ac:dyDescent="0.2">
      <c r="A22" s="114"/>
      <c r="B22" s="36">
        <v>43314</v>
      </c>
      <c r="C22" s="37" t="s">
        <v>153</v>
      </c>
      <c r="D22" s="46" t="s">
        <v>259</v>
      </c>
      <c r="E22" s="39">
        <v>10</v>
      </c>
      <c r="F22" s="74">
        <f>1</f>
        <v>1</v>
      </c>
      <c r="J22" s="72"/>
      <c r="L22" s="72"/>
      <c r="M22" s="71"/>
      <c r="N22" s="72"/>
      <c r="O22" s="73"/>
    </row>
    <row r="23" spans="1:15" ht="24" customHeight="1" x14ac:dyDescent="0.2">
      <c r="A23" s="114"/>
      <c r="B23" s="36">
        <v>43314</v>
      </c>
      <c r="C23" s="37" t="s">
        <v>165</v>
      </c>
      <c r="D23" s="46" t="s">
        <v>260</v>
      </c>
      <c r="E23" s="39">
        <v>15</v>
      </c>
      <c r="F23" s="74">
        <f>1</f>
        <v>1</v>
      </c>
      <c r="J23" s="72"/>
      <c r="L23" s="72"/>
      <c r="M23" s="71"/>
      <c r="N23" s="72"/>
      <c r="O23" s="73"/>
    </row>
    <row r="24" spans="1:15" ht="38.25" x14ac:dyDescent="0.2">
      <c r="A24" s="114"/>
      <c r="B24" s="36">
        <v>43315</v>
      </c>
      <c r="C24" s="37" t="s">
        <v>241</v>
      </c>
      <c r="D24" s="46" t="s">
        <v>242</v>
      </c>
      <c r="E24" s="38">
        <v>-10</v>
      </c>
      <c r="F24" s="74">
        <f>1</f>
        <v>1</v>
      </c>
      <c r="J24" s="72"/>
      <c r="L24" s="72"/>
      <c r="M24" s="71"/>
      <c r="N24" s="72"/>
      <c r="O24" s="73"/>
    </row>
    <row r="25" spans="1:15" ht="24" customHeight="1" x14ac:dyDescent="0.2">
      <c r="A25" s="114"/>
      <c r="B25" s="36">
        <v>43315</v>
      </c>
      <c r="C25" s="37" t="s">
        <v>257</v>
      </c>
      <c r="D25" s="46" t="s">
        <v>258</v>
      </c>
      <c r="E25" s="38">
        <v>-15</v>
      </c>
      <c r="F25" s="70">
        <f>1</f>
        <v>1</v>
      </c>
      <c r="J25" s="72"/>
      <c r="L25" s="72"/>
      <c r="N25" s="72"/>
      <c r="O25" s="73"/>
    </row>
    <row r="26" spans="1:15" ht="38.25" x14ac:dyDescent="0.2">
      <c r="A26" s="114"/>
      <c r="B26" s="36">
        <v>43316</v>
      </c>
      <c r="C26" s="37" t="s">
        <v>250</v>
      </c>
      <c r="D26" s="46" t="s">
        <v>251</v>
      </c>
      <c r="E26" s="39">
        <v>5</v>
      </c>
      <c r="F26" s="74">
        <f>1</f>
        <v>1</v>
      </c>
      <c r="J26" s="72"/>
      <c r="L26" s="72"/>
      <c r="N26" s="72"/>
      <c r="O26" s="73"/>
    </row>
    <row r="27" spans="1:15" ht="24" customHeight="1" x14ac:dyDescent="0.2">
      <c r="A27" s="114"/>
      <c r="B27" s="36">
        <v>43316</v>
      </c>
      <c r="C27" s="37" t="s">
        <v>257</v>
      </c>
      <c r="D27" s="46" t="s">
        <v>258</v>
      </c>
      <c r="E27" s="38">
        <v>15</v>
      </c>
      <c r="F27" s="74">
        <f>1</f>
        <v>1</v>
      </c>
      <c r="J27" s="72"/>
      <c r="L27" s="72"/>
      <c r="N27" s="72"/>
      <c r="O27" s="73"/>
    </row>
    <row r="28" spans="1:15" ht="24" customHeight="1" x14ac:dyDescent="0.2">
      <c r="A28" s="114"/>
      <c r="B28" s="36">
        <v>43317</v>
      </c>
      <c r="C28" s="37" t="s">
        <v>165</v>
      </c>
      <c r="D28" s="46" t="s">
        <v>260</v>
      </c>
      <c r="E28" s="39">
        <v>-20</v>
      </c>
      <c r="F28" s="74">
        <f>1</f>
        <v>1</v>
      </c>
      <c r="J28" s="72"/>
      <c r="L28" s="72"/>
      <c r="N28" s="72"/>
      <c r="O28" s="73"/>
    </row>
    <row r="29" spans="1:15" ht="38.25" x14ac:dyDescent="0.2">
      <c r="A29" s="114"/>
      <c r="B29" s="36">
        <v>43317</v>
      </c>
      <c r="C29" s="37" t="s">
        <v>241</v>
      </c>
      <c r="D29" s="46" t="s">
        <v>245</v>
      </c>
      <c r="E29" s="39">
        <v>-5</v>
      </c>
      <c r="F29" s="74">
        <f>1</f>
        <v>1</v>
      </c>
      <c r="J29" s="72"/>
      <c r="L29" s="72"/>
      <c r="N29" s="72"/>
      <c r="O29" s="73"/>
    </row>
    <row r="30" spans="1:15" ht="38.25" x14ac:dyDescent="0.2">
      <c r="A30" s="117" t="s">
        <v>55</v>
      </c>
      <c r="B30" s="36">
        <v>43318</v>
      </c>
      <c r="C30" s="37" t="s">
        <v>250</v>
      </c>
      <c r="D30" s="46" t="s">
        <v>251</v>
      </c>
      <c r="E30" s="38">
        <v>-15</v>
      </c>
      <c r="F30" s="74">
        <f>1</f>
        <v>1</v>
      </c>
      <c r="J30" s="72"/>
      <c r="L30" s="72"/>
      <c r="N30" s="72"/>
      <c r="O30" s="73"/>
    </row>
    <row r="31" spans="1:15" ht="12.75" x14ac:dyDescent="0.2">
      <c r="A31" s="117"/>
      <c r="B31" s="36">
        <v>43318</v>
      </c>
      <c r="C31" s="37" t="s">
        <v>257</v>
      </c>
      <c r="D31" s="46" t="s">
        <v>258</v>
      </c>
      <c r="E31" s="39">
        <v>-10</v>
      </c>
      <c r="F31" s="74">
        <f>1</f>
        <v>1</v>
      </c>
      <c r="J31" s="72"/>
      <c r="L31" s="72"/>
      <c r="N31" s="72"/>
      <c r="O31" s="73"/>
    </row>
    <row r="32" spans="1:15" ht="12.75" x14ac:dyDescent="0.2">
      <c r="A32" s="117"/>
      <c r="B32" s="36">
        <v>43319</v>
      </c>
      <c r="C32" s="37" t="s">
        <v>137</v>
      </c>
      <c r="D32" s="46" t="s">
        <v>274</v>
      </c>
      <c r="E32" s="39"/>
      <c r="F32" s="74">
        <f>1</f>
        <v>1</v>
      </c>
      <c r="J32" s="72"/>
      <c r="L32" s="72"/>
      <c r="N32" s="72"/>
      <c r="O32" s="73"/>
    </row>
    <row r="33" spans="1:15" ht="24" customHeight="1" x14ac:dyDescent="0.2">
      <c r="A33" s="117"/>
      <c r="B33" s="36">
        <v>43319</v>
      </c>
      <c r="C33" s="37" t="s">
        <v>261</v>
      </c>
      <c r="D33" s="46" t="s">
        <v>262</v>
      </c>
      <c r="E33" s="38">
        <v>15</v>
      </c>
      <c r="F33" s="74">
        <f>1</f>
        <v>1</v>
      </c>
      <c r="J33" s="72"/>
      <c r="L33" s="72"/>
      <c r="N33" s="72"/>
      <c r="O33" s="73"/>
    </row>
    <row r="34" spans="1:15" ht="24" customHeight="1" x14ac:dyDescent="0.2">
      <c r="A34" s="117"/>
      <c r="B34" s="36">
        <v>43320</v>
      </c>
      <c r="C34" s="37" t="s">
        <v>20</v>
      </c>
      <c r="D34" s="46" t="s">
        <v>275</v>
      </c>
      <c r="E34" s="38">
        <v>-15</v>
      </c>
      <c r="F34" s="74">
        <f>1</f>
        <v>1</v>
      </c>
      <c r="J34" s="72"/>
      <c r="L34" s="72"/>
      <c r="N34" s="72"/>
      <c r="O34" s="73"/>
    </row>
    <row r="35" spans="1:15" ht="24" customHeight="1" x14ac:dyDescent="0.2">
      <c r="A35" s="117"/>
      <c r="B35" s="36">
        <v>43320</v>
      </c>
      <c r="C35" s="37" t="s">
        <v>250</v>
      </c>
      <c r="D35" s="46" t="s">
        <v>251</v>
      </c>
      <c r="E35" s="39">
        <v>-10</v>
      </c>
      <c r="F35" s="74">
        <f>1</f>
        <v>1</v>
      </c>
      <c r="J35" s="72"/>
      <c r="L35" s="72"/>
      <c r="N35" s="72"/>
      <c r="O35" s="73"/>
    </row>
    <row r="36" spans="1:15" ht="24" customHeight="1" x14ac:dyDescent="0.2">
      <c r="A36" s="117"/>
      <c r="B36" s="36">
        <v>43320</v>
      </c>
      <c r="C36" s="37" t="s">
        <v>257</v>
      </c>
      <c r="D36" s="46" t="s">
        <v>258</v>
      </c>
      <c r="E36" s="39">
        <v>-5</v>
      </c>
      <c r="F36" s="74">
        <f>1</f>
        <v>1</v>
      </c>
      <c r="J36" s="72"/>
      <c r="L36" s="72"/>
      <c r="N36" s="72"/>
      <c r="O36" s="73"/>
    </row>
    <row r="37" spans="1:15" ht="24" customHeight="1" x14ac:dyDescent="0.2">
      <c r="A37" s="117"/>
      <c r="B37" s="36">
        <v>43321</v>
      </c>
      <c r="C37" s="37" t="s">
        <v>257</v>
      </c>
      <c r="D37" s="46" t="s">
        <v>258</v>
      </c>
      <c r="E37" s="38">
        <v>15</v>
      </c>
      <c r="F37" s="74">
        <f>1</f>
        <v>1</v>
      </c>
      <c r="J37" s="72"/>
      <c r="L37" s="72"/>
      <c r="N37" s="72"/>
      <c r="O37" s="73"/>
    </row>
    <row r="38" spans="1:15" ht="24" customHeight="1" x14ac:dyDescent="0.2">
      <c r="A38" s="117"/>
      <c r="B38" s="36">
        <v>43322</v>
      </c>
      <c r="C38" s="37" t="s">
        <v>276</v>
      </c>
      <c r="D38" s="46" t="s">
        <v>277</v>
      </c>
      <c r="E38" s="38">
        <v>-20</v>
      </c>
      <c r="F38" s="74">
        <f>1</f>
        <v>1</v>
      </c>
      <c r="J38" s="72"/>
      <c r="L38" s="72"/>
      <c r="N38" s="72"/>
      <c r="O38" s="73"/>
    </row>
    <row r="39" spans="1:15" ht="24" customHeight="1" x14ac:dyDescent="0.2">
      <c r="A39" s="117"/>
      <c r="B39" s="36">
        <v>43323</v>
      </c>
      <c r="C39" s="37" t="s">
        <v>257</v>
      </c>
      <c r="D39" s="46" t="s">
        <v>263</v>
      </c>
      <c r="E39" s="38">
        <v>20</v>
      </c>
      <c r="F39" s="74">
        <f>1</f>
        <v>1</v>
      </c>
      <c r="J39" s="72"/>
      <c r="L39" s="72"/>
      <c r="N39" s="72"/>
      <c r="O39" s="73"/>
    </row>
    <row r="40" spans="1:15" ht="38.25" x14ac:dyDescent="0.2">
      <c r="A40" s="89"/>
      <c r="B40" s="36">
        <v>43325</v>
      </c>
      <c r="C40" s="37" t="s">
        <v>250</v>
      </c>
      <c r="D40" s="46" t="s">
        <v>265</v>
      </c>
      <c r="E40" s="39">
        <v>-10</v>
      </c>
      <c r="F40" s="74">
        <f>1</f>
        <v>1</v>
      </c>
      <c r="J40" s="72"/>
      <c r="L40" s="72"/>
      <c r="N40" s="72"/>
      <c r="O40" s="73"/>
    </row>
    <row r="41" spans="1:15" ht="24" customHeight="1" x14ac:dyDescent="0.2">
      <c r="A41" s="114" t="s">
        <v>56</v>
      </c>
      <c r="B41" s="36">
        <v>43326</v>
      </c>
      <c r="C41" s="37" t="s">
        <v>261</v>
      </c>
      <c r="D41" s="46" t="s">
        <v>264</v>
      </c>
      <c r="E41" s="39">
        <v>-15</v>
      </c>
      <c r="F41" s="74">
        <f>1</f>
        <v>1</v>
      </c>
      <c r="J41" s="72"/>
      <c r="L41" s="72"/>
      <c r="N41" s="72"/>
      <c r="O41" s="73"/>
    </row>
    <row r="42" spans="1:15" ht="24" customHeight="1" x14ac:dyDescent="0.2">
      <c r="A42" s="114"/>
      <c r="B42" s="36">
        <v>43326</v>
      </c>
      <c r="C42" s="37" t="s">
        <v>158</v>
      </c>
      <c r="D42" s="46" t="s">
        <v>282</v>
      </c>
      <c r="E42" s="39">
        <v>15</v>
      </c>
      <c r="F42" s="74">
        <f>1</f>
        <v>1</v>
      </c>
      <c r="J42" s="72"/>
      <c r="L42" s="72"/>
      <c r="N42" s="72"/>
      <c r="O42" s="73"/>
    </row>
    <row r="43" spans="1:15" ht="24" customHeight="1" x14ac:dyDescent="0.2">
      <c r="A43" s="114"/>
      <c r="B43" s="36">
        <v>43327</v>
      </c>
      <c r="C43" s="37" t="s">
        <v>18</v>
      </c>
      <c r="D43" s="46" t="s">
        <v>283</v>
      </c>
      <c r="E43" s="38">
        <v>10</v>
      </c>
      <c r="F43" s="74">
        <f>1</f>
        <v>1</v>
      </c>
      <c r="J43" s="72"/>
      <c r="L43" s="72"/>
      <c r="N43" s="72"/>
      <c r="O43" s="73"/>
    </row>
    <row r="44" spans="1:15" ht="24" customHeight="1" x14ac:dyDescent="0.2">
      <c r="A44" s="114"/>
      <c r="B44" s="36">
        <v>43328</v>
      </c>
      <c r="C44" s="37" t="s">
        <v>276</v>
      </c>
      <c r="D44" s="46" t="s">
        <v>277</v>
      </c>
      <c r="E44" s="38">
        <v>-10</v>
      </c>
      <c r="F44" s="74">
        <f>1</f>
        <v>1</v>
      </c>
      <c r="J44" s="72"/>
      <c r="L44" s="72"/>
      <c r="N44" s="72"/>
      <c r="O44" s="73"/>
    </row>
    <row r="45" spans="1:15" ht="24" customHeight="1" x14ac:dyDescent="0.2">
      <c r="A45" s="114"/>
      <c r="B45" s="36">
        <v>43329</v>
      </c>
      <c r="C45" s="37" t="s">
        <v>18</v>
      </c>
      <c r="D45" s="46" t="s">
        <v>283</v>
      </c>
      <c r="E45" s="38">
        <v>15</v>
      </c>
      <c r="F45" s="74">
        <f>1</f>
        <v>1</v>
      </c>
      <c r="J45" s="72"/>
      <c r="L45" s="72"/>
      <c r="N45" s="72"/>
      <c r="O45" s="73"/>
    </row>
    <row r="46" spans="1:15" ht="38.25" x14ac:dyDescent="0.2">
      <c r="A46" s="114"/>
      <c r="B46" s="36">
        <v>43330</v>
      </c>
      <c r="C46" s="37" t="s">
        <v>267</v>
      </c>
      <c r="D46" s="46" t="s">
        <v>266</v>
      </c>
      <c r="E46" s="38">
        <v>-15</v>
      </c>
      <c r="F46" s="74">
        <f>1</f>
        <v>1</v>
      </c>
      <c r="J46" s="72"/>
      <c r="L46" s="72"/>
      <c r="N46" s="72"/>
      <c r="O46" s="73"/>
    </row>
    <row r="47" spans="1:15" ht="24" customHeight="1" x14ac:dyDescent="0.2">
      <c r="A47" s="117" t="s">
        <v>57</v>
      </c>
      <c r="B47" s="36">
        <v>43332</v>
      </c>
      <c r="C47" s="37" t="s">
        <v>287</v>
      </c>
      <c r="D47" s="46" t="s">
        <v>288</v>
      </c>
      <c r="E47" s="38">
        <v>15</v>
      </c>
      <c r="F47" s="74">
        <f>1</f>
        <v>1</v>
      </c>
      <c r="J47" s="72"/>
      <c r="L47" s="72"/>
      <c r="N47" s="72"/>
      <c r="O47" s="73"/>
    </row>
    <row r="48" spans="1:15" ht="38.25" x14ac:dyDescent="0.2">
      <c r="A48" s="117"/>
      <c r="B48" s="36">
        <v>43332</v>
      </c>
      <c r="C48" s="37" t="s">
        <v>279</v>
      </c>
      <c r="D48" s="46" t="s">
        <v>280</v>
      </c>
      <c r="E48" s="39">
        <v>5</v>
      </c>
      <c r="F48" s="74">
        <f>1</f>
        <v>1</v>
      </c>
      <c r="J48" s="72"/>
      <c r="L48" s="72"/>
      <c r="N48" s="72"/>
      <c r="O48" s="73"/>
    </row>
    <row r="49" spans="1:15" ht="24" customHeight="1" x14ac:dyDescent="0.2">
      <c r="A49" s="117"/>
      <c r="B49" s="36">
        <v>43333</v>
      </c>
      <c r="C49" s="37" t="s">
        <v>38</v>
      </c>
      <c r="D49" s="46" t="s">
        <v>289</v>
      </c>
      <c r="E49" s="38">
        <v>-15</v>
      </c>
      <c r="F49" s="74">
        <f>1</f>
        <v>1</v>
      </c>
      <c r="J49" s="72"/>
      <c r="L49" s="72"/>
      <c r="N49" s="72"/>
      <c r="O49" s="73"/>
    </row>
    <row r="50" spans="1:15" ht="24" customHeight="1" x14ac:dyDescent="0.2">
      <c r="A50" s="117"/>
      <c r="B50" s="36">
        <v>43334</v>
      </c>
      <c r="C50" s="37" t="s">
        <v>165</v>
      </c>
      <c r="D50" s="46" t="s">
        <v>260</v>
      </c>
      <c r="E50" s="38">
        <v>15</v>
      </c>
      <c r="F50" s="74">
        <f>1</f>
        <v>1</v>
      </c>
      <c r="J50" s="72"/>
      <c r="L50" s="72"/>
      <c r="N50" s="72"/>
      <c r="O50" s="73"/>
    </row>
    <row r="51" spans="1:15" ht="38.25" x14ac:dyDescent="0.2">
      <c r="A51" s="117"/>
      <c r="B51" s="36">
        <v>43335</v>
      </c>
      <c r="C51" s="37" t="s">
        <v>279</v>
      </c>
      <c r="D51" s="46" t="s">
        <v>280</v>
      </c>
      <c r="E51" s="38">
        <v>-20</v>
      </c>
      <c r="F51" s="74">
        <f>1</f>
        <v>1</v>
      </c>
      <c r="J51" s="72"/>
      <c r="L51" s="72"/>
      <c r="N51" s="72"/>
      <c r="O51" s="73"/>
    </row>
    <row r="52" spans="1:15" ht="24" customHeight="1" x14ac:dyDescent="0.2">
      <c r="A52" s="117"/>
      <c r="B52" s="36">
        <v>43336</v>
      </c>
      <c r="C52" s="37" t="s">
        <v>261</v>
      </c>
      <c r="D52" s="46" t="s">
        <v>270</v>
      </c>
      <c r="E52" s="38">
        <v>20</v>
      </c>
      <c r="F52" s="74">
        <f>1</f>
        <v>1</v>
      </c>
      <c r="J52" s="72"/>
      <c r="L52" s="72"/>
      <c r="N52" s="72"/>
      <c r="O52" s="73"/>
    </row>
    <row r="53" spans="1:15" ht="24" customHeight="1" x14ac:dyDescent="0.2">
      <c r="A53" s="117"/>
      <c r="B53" s="36">
        <v>43337</v>
      </c>
      <c r="C53" s="37" t="s">
        <v>104</v>
      </c>
      <c r="D53" s="46" t="s">
        <v>273</v>
      </c>
      <c r="E53" s="39">
        <v>-15</v>
      </c>
      <c r="F53" s="74">
        <f>1</f>
        <v>1</v>
      </c>
      <c r="J53" s="72"/>
      <c r="L53" s="72"/>
      <c r="N53" s="72"/>
      <c r="O53" s="73"/>
    </row>
    <row r="54" spans="1:15" ht="24" customHeight="1" x14ac:dyDescent="0.2">
      <c r="A54" s="114" t="s">
        <v>230</v>
      </c>
      <c r="B54" s="36">
        <v>43339</v>
      </c>
      <c r="C54" s="37" t="s">
        <v>38</v>
      </c>
      <c r="D54" s="46" t="s">
        <v>289</v>
      </c>
      <c r="E54" s="39">
        <v>7</v>
      </c>
      <c r="F54" s="74">
        <f>1</f>
        <v>1</v>
      </c>
      <c r="J54" s="72"/>
      <c r="L54" s="72"/>
      <c r="N54" s="72"/>
      <c r="O54" s="73"/>
    </row>
    <row r="55" spans="1:15" ht="24" customHeight="1" x14ac:dyDescent="0.2">
      <c r="A55" s="114"/>
      <c r="B55" s="36">
        <v>43340</v>
      </c>
      <c r="C55" s="37" t="s">
        <v>116</v>
      </c>
      <c r="D55" s="46" t="s">
        <v>286</v>
      </c>
      <c r="E55" s="39">
        <v>15</v>
      </c>
      <c r="F55" s="74">
        <f>1</f>
        <v>1</v>
      </c>
      <c r="J55" s="72"/>
      <c r="L55" s="72"/>
      <c r="N55" s="72"/>
      <c r="O55" s="73"/>
    </row>
    <row r="56" spans="1:15" ht="24" customHeight="1" x14ac:dyDescent="0.2">
      <c r="A56" s="114"/>
      <c r="B56" s="36">
        <v>43340</v>
      </c>
      <c r="C56" s="37" t="s">
        <v>276</v>
      </c>
      <c r="D56" s="46" t="s">
        <v>277</v>
      </c>
      <c r="E56" s="38">
        <v>10</v>
      </c>
      <c r="F56" s="74">
        <f>1</f>
        <v>1</v>
      </c>
      <c r="J56" s="72"/>
      <c r="L56" s="72"/>
      <c r="N56" s="72"/>
      <c r="O56" s="73"/>
    </row>
    <row r="57" spans="1:15" ht="24" customHeight="1" x14ac:dyDescent="0.2">
      <c r="A57" s="114"/>
      <c r="B57" s="36">
        <v>43341</v>
      </c>
      <c r="C57" s="37" t="s">
        <v>284</v>
      </c>
      <c r="D57" s="46" t="s">
        <v>285</v>
      </c>
      <c r="E57" s="38">
        <v>-10</v>
      </c>
      <c r="F57" s="74">
        <f>1</f>
        <v>1</v>
      </c>
      <c r="J57" s="72"/>
      <c r="L57" s="72"/>
      <c r="N57" s="72"/>
      <c r="O57" s="73"/>
    </row>
    <row r="58" spans="1:15" ht="24" customHeight="1" x14ac:dyDescent="0.2">
      <c r="A58" s="114"/>
      <c r="B58" s="36">
        <v>43342</v>
      </c>
      <c r="C58" s="37" t="s">
        <v>257</v>
      </c>
      <c r="D58" s="46" t="s">
        <v>272</v>
      </c>
      <c r="E58" s="39">
        <v>10</v>
      </c>
      <c r="F58" s="74">
        <f>1</f>
        <v>1</v>
      </c>
      <c r="J58" s="72"/>
      <c r="L58" s="72"/>
      <c r="N58" s="72"/>
      <c r="O58" s="73"/>
    </row>
    <row r="59" spans="1:15" ht="24" customHeight="1" x14ac:dyDescent="0.2">
      <c r="A59" s="114"/>
      <c r="B59" s="36">
        <v>43342</v>
      </c>
      <c r="C59" s="37" t="s">
        <v>271</v>
      </c>
      <c r="D59" s="46" t="s">
        <v>269</v>
      </c>
      <c r="E59" s="38">
        <v>15</v>
      </c>
      <c r="F59" s="74">
        <f>1</f>
        <v>1</v>
      </c>
      <c r="J59" s="72"/>
      <c r="L59" s="72"/>
      <c r="N59" s="72"/>
      <c r="O59" s="73"/>
    </row>
    <row r="60" spans="1:15" ht="38.25" x14ac:dyDescent="0.2">
      <c r="A60" s="114"/>
      <c r="B60" s="36">
        <v>43343</v>
      </c>
      <c r="C60" s="37" t="s">
        <v>279</v>
      </c>
      <c r="D60" s="46" t="s">
        <v>280</v>
      </c>
      <c r="E60" s="39">
        <v>-5</v>
      </c>
      <c r="F60" s="74">
        <f>1</f>
        <v>1</v>
      </c>
      <c r="J60" s="72"/>
      <c r="L60" s="72"/>
      <c r="N60" s="72"/>
      <c r="O60" s="73"/>
    </row>
    <row r="61" spans="1:15" ht="24" customHeight="1" x14ac:dyDescent="0.2">
      <c r="A61" s="114"/>
      <c r="B61" s="36">
        <v>43343</v>
      </c>
      <c r="C61" s="37" t="s">
        <v>271</v>
      </c>
      <c r="D61" s="46" t="s">
        <v>268</v>
      </c>
      <c r="E61" s="38">
        <v>-15</v>
      </c>
      <c r="F61" s="74">
        <f>1</f>
        <v>1</v>
      </c>
      <c r="J61" s="72"/>
      <c r="L61" s="72"/>
      <c r="N61" s="72"/>
      <c r="O61" s="73"/>
    </row>
    <row r="62" spans="1:15" ht="19.5" customHeight="1" x14ac:dyDescent="0.2">
      <c r="A62" s="83"/>
      <c r="B62" s="36"/>
      <c r="C62" s="37"/>
      <c r="D62" s="46"/>
      <c r="E62" s="38"/>
      <c r="F62" s="70">
        <f>1</f>
        <v>1</v>
      </c>
      <c r="J62" s="72"/>
      <c r="L62" s="72"/>
      <c r="N62" s="72"/>
      <c r="O62" s="73"/>
    </row>
  </sheetData>
  <sheetProtection algorithmName="SHA-512" hashValue="krp61qXam+3M+TELXqnbf5uZ1tfKQ60epfqNHoOccH+ncbLtXqvqTFIflKdSQiqYd93lbTMunDrjabhKs+jJmA==" saltValue="XnAQ6RNfl3LXq8HiOwsP1w==" spinCount="100000" sheet="1" objects="1" scenarios="1"/>
  <mergeCells count="6">
    <mergeCell ref="A54:A61"/>
    <mergeCell ref="B18:E18"/>
    <mergeCell ref="A30:A39"/>
    <mergeCell ref="A41:A46"/>
    <mergeCell ref="A47:A53"/>
    <mergeCell ref="A20:A29"/>
  </mergeCell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/>
  </sheetPr>
  <dimension ref="A1:Q59"/>
  <sheetViews>
    <sheetView showGridLines="0" topLeftCell="B1" zoomScaleNormal="100" workbookViewId="0">
      <selection activeCell="B1" sqref="B1"/>
    </sheetView>
  </sheetViews>
  <sheetFormatPr defaultRowHeight="19.5" customHeight="1" x14ac:dyDescent="0.2"/>
  <cols>
    <col min="1" max="1" width="3.7109375" style="70" customWidth="1"/>
    <col min="2" max="2" width="15.5703125" style="70" customWidth="1"/>
    <col min="3" max="3" width="35.7109375" style="70" customWidth="1"/>
    <col min="4" max="4" width="37.85546875" style="86" customWidth="1"/>
    <col min="5" max="5" width="13.28515625" style="70" customWidth="1"/>
    <col min="6" max="6" width="12.2851562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380</v>
      </c>
      <c r="C1" s="77"/>
      <c r="D1" s="85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232</v>
      </c>
      <c r="C2" s="77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87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24" customHeight="1" x14ac:dyDescent="0.2">
      <c r="A20" s="114" t="s">
        <v>54</v>
      </c>
      <c r="B20" s="36">
        <v>43344</v>
      </c>
      <c r="C20" s="37" t="s">
        <v>276</v>
      </c>
      <c r="D20" s="46" t="s">
        <v>278</v>
      </c>
      <c r="E20" s="6">
        <v>10</v>
      </c>
      <c r="F20" s="74">
        <f>1</f>
        <v>1</v>
      </c>
      <c r="J20" s="72"/>
      <c r="L20" s="72"/>
      <c r="M20" s="71"/>
      <c r="N20" s="72"/>
      <c r="O20" s="73"/>
    </row>
    <row r="21" spans="1:15" ht="24" customHeight="1" x14ac:dyDescent="0.2">
      <c r="A21" s="114"/>
      <c r="B21" s="36">
        <v>43344</v>
      </c>
      <c r="C21" s="37" t="s">
        <v>279</v>
      </c>
      <c r="D21" s="46" t="s">
        <v>281</v>
      </c>
      <c r="E21" s="6">
        <v>15</v>
      </c>
      <c r="F21" s="74">
        <f>1</f>
        <v>1</v>
      </c>
      <c r="J21" s="72"/>
      <c r="L21" s="72"/>
      <c r="M21" s="71"/>
      <c r="N21" s="72"/>
      <c r="O21" s="73"/>
    </row>
    <row r="22" spans="1:15" ht="24" customHeight="1" x14ac:dyDescent="0.2">
      <c r="A22" s="114"/>
      <c r="B22" s="36">
        <v>43346</v>
      </c>
      <c r="C22" s="37" t="s">
        <v>257</v>
      </c>
      <c r="D22" s="46" t="s">
        <v>290</v>
      </c>
      <c r="E22" s="39">
        <v>-10</v>
      </c>
      <c r="F22" s="74">
        <f>1</f>
        <v>1</v>
      </c>
      <c r="J22" s="72"/>
      <c r="L22" s="72"/>
      <c r="M22" s="71"/>
      <c r="N22" s="72"/>
      <c r="O22" s="73"/>
    </row>
    <row r="23" spans="1:15" ht="24" customHeight="1" x14ac:dyDescent="0.2">
      <c r="A23" s="114"/>
      <c r="B23" s="36">
        <v>43347</v>
      </c>
      <c r="C23" s="37" t="s">
        <v>295</v>
      </c>
      <c r="D23" s="46" t="s">
        <v>296</v>
      </c>
      <c r="E23" s="6">
        <v>10</v>
      </c>
      <c r="F23" s="74">
        <f>1</f>
        <v>1</v>
      </c>
      <c r="J23" s="72"/>
      <c r="L23" s="72"/>
      <c r="M23" s="71"/>
      <c r="N23" s="72"/>
      <c r="O23" s="73"/>
    </row>
    <row r="24" spans="1:15" ht="24" customHeight="1" x14ac:dyDescent="0.2">
      <c r="A24" s="114"/>
      <c r="B24" s="36">
        <v>43348</v>
      </c>
      <c r="C24" s="37" t="s">
        <v>293</v>
      </c>
      <c r="D24" s="46" t="s">
        <v>294</v>
      </c>
      <c r="E24" s="6">
        <v>-10</v>
      </c>
      <c r="F24" s="70">
        <f>1</f>
        <v>1</v>
      </c>
      <c r="J24" s="72"/>
      <c r="L24" s="72"/>
      <c r="N24" s="72"/>
      <c r="O24" s="73"/>
    </row>
    <row r="25" spans="1:15" ht="24" customHeight="1" x14ac:dyDescent="0.2">
      <c r="A25" s="114"/>
      <c r="B25" s="36">
        <v>43349</v>
      </c>
      <c r="C25" s="37" t="s">
        <v>291</v>
      </c>
      <c r="D25" s="46" t="s">
        <v>292</v>
      </c>
      <c r="E25" s="6">
        <v>15</v>
      </c>
      <c r="F25" s="74">
        <f>1</f>
        <v>1</v>
      </c>
      <c r="J25" s="72"/>
      <c r="L25" s="72"/>
      <c r="N25" s="72"/>
      <c r="O25" s="73"/>
    </row>
    <row r="26" spans="1:15" ht="24" customHeight="1" x14ac:dyDescent="0.2">
      <c r="A26" s="114"/>
      <c r="B26" s="36">
        <v>43350</v>
      </c>
      <c r="C26" s="37" t="s">
        <v>291</v>
      </c>
      <c r="D26" s="46" t="s">
        <v>292</v>
      </c>
      <c r="E26" s="39">
        <v>-6</v>
      </c>
      <c r="F26" s="74">
        <f>1</f>
        <v>1</v>
      </c>
      <c r="J26" s="72"/>
      <c r="L26" s="72"/>
      <c r="N26" s="72"/>
      <c r="O26" s="73"/>
    </row>
    <row r="27" spans="1:15" ht="24" customHeight="1" x14ac:dyDescent="0.2">
      <c r="A27" s="114"/>
      <c r="B27" s="36">
        <v>43350</v>
      </c>
      <c r="C27" s="37" t="s">
        <v>293</v>
      </c>
      <c r="D27" s="46" t="s">
        <v>297</v>
      </c>
      <c r="E27" s="39">
        <v>-13</v>
      </c>
      <c r="F27" s="74">
        <f>1</f>
        <v>1</v>
      </c>
      <c r="J27" s="72"/>
      <c r="L27" s="72"/>
      <c r="N27" s="72"/>
      <c r="O27" s="73"/>
    </row>
    <row r="28" spans="1:15" ht="24" customHeight="1" x14ac:dyDescent="0.2">
      <c r="A28" s="114"/>
      <c r="B28" s="36">
        <v>43351</v>
      </c>
      <c r="C28" s="37" t="s">
        <v>298</v>
      </c>
      <c r="D28" s="46" t="s">
        <v>299</v>
      </c>
      <c r="E28" s="39">
        <v>10</v>
      </c>
      <c r="F28" s="74">
        <f>1</f>
        <v>1</v>
      </c>
      <c r="J28" s="72"/>
      <c r="L28" s="72"/>
      <c r="N28" s="72"/>
      <c r="O28" s="73"/>
    </row>
    <row r="29" spans="1:15" ht="24" customHeight="1" x14ac:dyDescent="0.2">
      <c r="A29" s="117" t="s">
        <v>55</v>
      </c>
      <c r="B29" s="36">
        <v>43353</v>
      </c>
      <c r="C29" s="37" t="s">
        <v>291</v>
      </c>
      <c r="D29" s="46" t="s">
        <v>292</v>
      </c>
      <c r="E29" s="39">
        <v>15</v>
      </c>
      <c r="F29" s="74">
        <f>1</f>
        <v>1</v>
      </c>
      <c r="J29" s="72"/>
      <c r="L29" s="72"/>
      <c r="N29" s="72"/>
      <c r="O29" s="73"/>
    </row>
    <row r="30" spans="1:15" ht="24" customHeight="1" x14ac:dyDescent="0.2">
      <c r="A30" s="117"/>
      <c r="B30" s="36">
        <v>43354</v>
      </c>
      <c r="C30" s="37" t="s">
        <v>293</v>
      </c>
      <c r="D30" s="46" t="s">
        <v>300</v>
      </c>
      <c r="E30" s="39">
        <v>-15</v>
      </c>
      <c r="F30" s="74">
        <f>1</f>
        <v>1</v>
      </c>
      <c r="J30" s="72"/>
      <c r="L30" s="72"/>
      <c r="N30" s="72"/>
      <c r="O30" s="73"/>
    </row>
    <row r="31" spans="1:15" ht="24" customHeight="1" x14ac:dyDescent="0.2">
      <c r="A31" s="117"/>
      <c r="B31" s="36">
        <v>43355</v>
      </c>
      <c r="C31" s="37" t="s">
        <v>116</v>
      </c>
      <c r="D31" s="46" t="s">
        <v>302</v>
      </c>
      <c r="E31" s="39">
        <v>15</v>
      </c>
      <c r="F31" s="74">
        <f>1</f>
        <v>1</v>
      </c>
      <c r="J31" s="72"/>
      <c r="L31" s="72"/>
      <c r="N31" s="72"/>
      <c r="O31" s="73"/>
    </row>
    <row r="32" spans="1:15" ht="24" customHeight="1" x14ac:dyDescent="0.2">
      <c r="A32" s="117"/>
      <c r="B32" s="36">
        <v>43356</v>
      </c>
      <c r="C32" s="37" t="s">
        <v>305</v>
      </c>
      <c r="D32" s="46" t="s">
        <v>307</v>
      </c>
      <c r="E32" s="39">
        <v>-20</v>
      </c>
      <c r="F32" s="74">
        <f>1</f>
        <v>1</v>
      </c>
      <c r="J32" s="72"/>
      <c r="L32" s="72"/>
      <c r="N32" s="72"/>
      <c r="O32" s="73"/>
    </row>
    <row r="33" spans="1:15" ht="24" customHeight="1" x14ac:dyDescent="0.2">
      <c r="A33" s="117"/>
      <c r="B33" s="36">
        <v>43357</v>
      </c>
      <c r="C33" s="37" t="s">
        <v>284</v>
      </c>
      <c r="D33" s="46" t="s">
        <v>301</v>
      </c>
      <c r="E33" s="39">
        <v>20</v>
      </c>
      <c r="F33" s="74">
        <f>1</f>
        <v>1</v>
      </c>
      <c r="J33" s="72"/>
      <c r="L33" s="72"/>
      <c r="N33" s="72"/>
      <c r="O33" s="73"/>
    </row>
    <row r="34" spans="1:15" ht="24" customHeight="1" x14ac:dyDescent="0.2">
      <c r="A34" s="117"/>
      <c r="B34" s="36">
        <v>43358</v>
      </c>
      <c r="C34" s="37" t="s">
        <v>116</v>
      </c>
      <c r="D34" s="46" t="s">
        <v>302</v>
      </c>
      <c r="E34" s="39">
        <v>-15</v>
      </c>
      <c r="F34" s="74">
        <f>1</f>
        <v>1</v>
      </c>
      <c r="J34" s="72"/>
      <c r="L34" s="72"/>
      <c r="N34" s="72"/>
      <c r="O34" s="73"/>
    </row>
    <row r="35" spans="1:15" ht="24" customHeight="1" x14ac:dyDescent="0.2">
      <c r="A35" s="114" t="s">
        <v>56</v>
      </c>
      <c r="B35" s="36">
        <v>43360</v>
      </c>
      <c r="C35" s="37" t="s">
        <v>20</v>
      </c>
      <c r="D35" s="46" t="s">
        <v>303</v>
      </c>
      <c r="E35" s="39">
        <v>12</v>
      </c>
      <c r="F35" s="74">
        <f>1</f>
        <v>1</v>
      </c>
      <c r="J35" s="72"/>
      <c r="L35" s="72"/>
      <c r="N35" s="72"/>
      <c r="O35" s="73"/>
    </row>
    <row r="36" spans="1:15" ht="24" customHeight="1" x14ac:dyDescent="0.2">
      <c r="A36" s="114"/>
      <c r="B36" s="36">
        <v>43360</v>
      </c>
      <c r="C36" s="37" t="s">
        <v>104</v>
      </c>
      <c r="D36" s="46" t="s">
        <v>304</v>
      </c>
      <c r="E36" s="39">
        <v>15</v>
      </c>
      <c r="F36" s="74">
        <f>1</f>
        <v>1</v>
      </c>
      <c r="J36" s="72"/>
      <c r="L36" s="72"/>
      <c r="N36" s="72"/>
      <c r="O36" s="73"/>
    </row>
    <row r="37" spans="1:15" ht="24" customHeight="1" x14ac:dyDescent="0.2">
      <c r="A37" s="114"/>
      <c r="B37" s="36">
        <v>43360</v>
      </c>
      <c r="C37" s="37" t="s">
        <v>305</v>
      </c>
      <c r="D37" s="46" t="s">
        <v>306</v>
      </c>
      <c r="E37" s="39">
        <v>20</v>
      </c>
      <c r="F37" s="74">
        <f>1</f>
        <v>1</v>
      </c>
      <c r="J37" s="72"/>
      <c r="L37" s="72"/>
      <c r="N37" s="72"/>
      <c r="O37" s="73"/>
    </row>
    <row r="38" spans="1:15" ht="24" customHeight="1" x14ac:dyDescent="0.2">
      <c r="A38" s="114"/>
      <c r="B38" s="36">
        <v>43361</v>
      </c>
      <c r="C38" s="37" t="s">
        <v>116</v>
      </c>
      <c r="D38" s="46" t="s">
        <v>302</v>
      </c>
      <c r="E38" s="39">
        <v>5</v>
      </c>
      <c r="F38" s="74">
        <f>1</f>
        <v>1</v>
      </c>
      <c r="J38" s="72"/>
      <c r="L38" s="72"/>
      <c r="N38" s="72"/>
      <c r="O38" s="73"/>
    </row>
    <row r="39" spans="1:15" ht="24" customHeight="1" x14ac:dyDescent="0.2">
      <c r="A39" s="114"/>
      <c r="B39" s="36">
        <v>43361</v>
      </c>
      <c r="C39" s="37" t="s">
        <v>308</v>
      </c>
      <c r="D39" s="46" t="s">
        <v>309</v>
      </c>
      <c r="E39" s="39">
        <v>9</v>
      </c>
      <c r="F39" s="74">
        <f>1</f>
        <v>1</v>
      </c>
      <c r="J39" s="72"/>
      <c r="L39" s="72"/>
      <c r="N39" s="72"/>
      <c r="O39" s="73"/>
    </row>
    <row r="40" spans="1:15" ht="24" customHeight="1" x14ac:dyDescent="0.2">
      <c r="A40" s="114"/>
      <c r="B40" s="36">
        <v>43362</v>
      </c>
      <c r="C40" s="37" t="s">
        <v>314</v>
      </c>
      <c r="D40" s="46" t="s">
        <v>315</v>
      </c>
      <c r="E40" s="39">
        <v>-10</v>
      </c>
      <c r="F40" s="74">
        <f>1</f>
        <v>1</v>
      </c>
      <c r="J40" s="72"/>
      <c r="L40" s="72"/>
      <c r="N40" s="72"/>
      <c r="O40" s="73"/>
    </row>
    <row r="41" spans="1:15" ht="24" customHeight="1" x14ac:dyDescent="0.2">
      <c r="A41" s="114"/>
      <c r="B41" s="36">
        <v>43362</v>
      </c>
      <c r="C41" s="37" t="s">
        <v>308</v>
      </c>
      <c r="D41" s="46" t="s">
        <v>310</v>
      </c>
      <c r="E41" s="39">
        <v>-15</v>
      </c>
      <c r="F41" s="74">
        <f>1</f>
        <v>1</v>
      </c>
      <c r="J41" s="72"/>
      <c r="L41" s="72"/>
      <c r="N41" s="72"/>
      <c r="O41" s="73"/>
    </row>
    <row r="42" spans="1:15" ht="24" customHeight="1" x14ac:dyDescent="0.2">
      <c r="A42" s="114"/>
      <c r="B42" s="36">
        <v>43363</v>
      </c>
      <c r="C42" s="37" t="s">
        <v>257</v>
      </c>
      <c r="D42" s="46" t="s">
        <v>313</v>
      </c>
      <c r="E42" s="39">
        <v>10</v>
      </c>
      <c r="F42" s="74">
        <f>1</f>
        <v>1</v>
      </c>
      <c r="J42" s="72"/>
      <c r="L42" s="72"/>
      <c r="N42" s="72"/>
      <c r="O42" s="73"/>
    </row>
    <row r="43" spans="1:15" ht="24" customHeight="1" x14ac:dyDescent="0.2">
      <c r="A43" s="114"/>
      <c r="B43" s="36">
        <v>43363</v>
      </c>
      <c r="C43" s="37" t="s">
        <v>314</v>
      </c>
      <c r="D43" s="46" t="s">
        <v>316</v>
      </c>
      <c r="E43" s="39">
        <v>15</v>
      </c>
      <c r="F43" s="74">
        <f>1</f>
        <v>1</v>
      </c>
      <c r="J43" s="72"/>
      <c r="L43" s="72"/>
      <c r="N43" s="72"/>
      <c r="O43" s="73"/>
    </row>
    <row r="44" spans="1:15" ht="24" customHeight="1" x14ac:dyDescent="0.2">
      <c r="A44" s="114"/>
      <c r="B44" s="36">
        <v>43364</v>
      </c>
      <c r="C44" s="37" t="s">
        <v>267</v>
      </c>
      <c r="D44" s="46" t="s">
        <v>311</v>
      </c>
      <c r="E44" s="39">
        <v>-10</v>
      </c>
      <c r="F44" s="74">
        <f>1</f>
        <v>1</v>
      </c>
      <c r="J44" s="72"/>
      <c r="L44" s="72"/>
      <c r="N44" s="72"/>
      <c r="O44" s="73"/>
    </row>
    <row r="45" spans="1:15" ht="24" customHeight="1" x14ac:dyDescent="0.2">
      <c r="A45" s="114"/>
      <c r="B45" s="36">
        <v>43364</v>
      </c>
      <c r="C45" s="37" t="s">
        <v>271</v>
      </c>
      <c r="D45" s="46" t="s">
        <v>312</v>
      </c>
      <c r="E45" s="39">
        <v>-15</v>
      </c>
      <c r="F45" s="74">
        <f>1</f>
        <v>1</v>
      </c>
      <c r="J45" s="72"/>
      <c r="L45" s="72"/>
      <c r="N45" s="72"/>
      <c r="O45" s="73"/>
    </row>
    <row r="46" spans="1:15" ht="24" customHeight="1" x14ac:dyDescent="0.2">
      <c r="A46" s="114"/>
      <c r="B46" s="36">
        <v>43365</v>
      </c>
      <c r="C46" s="37" t="s">
        <v>116</v>
      </c>
      <c r="D46" s="46" t="s">
        <v>322</v>
      </c>
      <c r="E46" s="39">
        <v>15</v>
      </c>
      <c r="F46" s="74">
        <f>1</f>
        <v>1</v>
      </c>
      <c r="J46" s="72"/>
      <c r="L46" s="72"/>
      <c r="N46" s="72"/>
      <c r="O46" s="73"/>
    </row>
    <row r="47" spans="1:15" ht="24" customHeight="1" x14ac:dyDescent="0.2">
      <c r="A47" s="117" t="s">
        <v>57</v>
      </c>
      <c r="B47" s="36">
        <v>43367</v>
      </c>
      <c r="C47" s="37" t="s">
        <v>320</v>
      </c>
      <c r="D47" s="46" t="s">
        <v>321</v>
      </c>
      <c r="E47" s="39">
        <v>-15</v>
      </c>
      <c r="F47" s="74">
        <f>1</f>
        <v>1</v>
      </c>
      <c r="J47" s="72"/>
      <c r="L47" s="72"/>
      <c r="N47" s="72"/>
      <c r="O47" s="73"/>
    </row>
    <row r="48" spans="1:15" ht="24" customHeight="1" x14ac:dyDescent="0.2">
      <c r="A48" s="117"/>
      <c r="B48" s="36">
        <v>43367</v>
      </c>
      <c r="C48" s="37" t="s">
        <v>276</v>
      </c>
      <c r="D48" s="46" t="s">
        <v>323</v>
      </c>
      <c r="E48" s="39">
        <v>-20</v>
      </c>
      <c r="F48" s="74">
        <f>1</f>
        <v>1</v>
      </c>
      <c r="J48" s="72"/>
      <c r="L48" s="72"/>
      <c r="N48" s="72"/>
      <c r="O48" s="73"/>
    </row>
    <row r="49" spans="1:15" ht="24" customHeight="1" x14ac:dyDescent="0.2">
      <c r="A49" s="117"/>
      <c r="B49" s="36">
        <v>43368</v>
      </c>
      <c r="C49" s="37" t="s">
        <v>295</v>
      </c>
      <c r="D49" s="46" t="s">
        <v>319</v>
      </c>
      <c r="E49" s="39">
        <v>10</v>
      </c>
      <c r="F49" s="74">
        <f>1</f>
        <v>1</v>
      </c>
      <c r="J49" s="72"/>
      <c r="L49" s="72"/>
      <c r="N49" s="72"/>
      <c r="O49" s="73"/>
    </row>
    <row r="50" spans="1:15" ht="24" customHeight="1" x14ac:dyDescent="0.2">
      <c r="A50" s="117"/>
      <c r="B50" s="36">
        <v>43368</v>
      </c>
      <c r="C50" s="37" t="s">
        <v>317</v>
      </c>
      <c r="D50" s="46" t="s">
        <v>318</v>
      </c>
      <c r="E50" s="39">
        <v>15</v>
      </c>
      <c r="F50" s="74">
        <f>1</f>
        <v>1</v>
      </c>
      <c r="J50" s="72"/>
      <c r="L50" s="72"/>
      <c r="N50" s="72"/>
      <c r="O50" s="73"/>
    </row>
    <row r="51" spans="1:15" ht="24" customHeight="1" x14ac:dyDescent="0.2">
      <c r="A51" s="117"/>
      <c r="B51" s="36">
        <v>43369</v>
      </c>
      <c r="C51" s="37" t="s">
        <v>324</v>
      </c>
      <c r="D51" s="46" t="s">
        <v>325</v>
      </c>
      <c r="E51" s="39">
        <v>-15</v>
      </c>
      <c r="F51" s="74">
        <f>1</f>
        <v>1</v>
      </c>
      <c r="J51" s="72"/>
      <c r="L51" s="72"/>
      <c r="N51" s="72"/>
      <c r="O51" s="73"/>
    </row>
    <row r="52" spans="1:15" ht="24" customHeight="1" x14ac:dyDescent="0.2">
      <c r="A52" s="117"/>
      <c r="B52" s="36">
        <v>43369</v>
      </c>
      <c r="C52" s="37" t="s">
        <v>308</v>
      </c>
      <c r="D52" s="46" t="s">
        <v>329</v>
      </c>
      <c r="E52" s="39">
        <v>-10</v>
      </c>
      <c r="F52" s="74">
        <f>1</f>
        <v>1</v>
      </c>
      <c r="J52" s="72"/>
      <c r="L52" s="72"/>
      <c r="N52" s="72"/>
      <c r="O52" s="73"/>
    </row>
    <row r="53" spans="1:15" ht="24" customHeight="1" x14ac:dyDescent="0.2">
      <c r="A53" s="117"/>
      <c r="B53" s="36">
        <v>43369</v>
      </c>
      <c r="C53" s="37" t="s">
        <v>320</v>
      </c>
      <c r="D53" s="46" t="s">
        <v>321</v>
      </c>
      <c r="E53" s="39">
        <v>-20</v>
      </c>
      <c r="F53" s="74">
        <f>1</f>
        <v>1</v>
      </c>
      <c r="J53" s="72"/>
      <c r="L53" s="72"/>
      <c r="N53" s="72"/>
      <c r="O53" s="73"/>
    </row>
    <row r="54" spans="1:15" ht="24" customHeight="1" x14ac:dyDescent="0.2">
      <c r="A54" s="117"/>
      <c r="B54" s="36">
        <v>43370</v>
      </c>
      <c r="C54" s="37" t="s">
        <v>271</v>
      </c>
      <c r="D54" s="46" t="s">
        <v>328</v>
      </c>
      <c r="E54" s="39">
        <v>10</v>
      </c>
      <c r="F54" s="74">
        <f>1</f>
        <v>1</v>
      </c>
      <c r="J54" s="72"/>
      <c r="L54" s="72"/>
      <c r="N54" s="72"/>
      <c r="O54" s="73"/>
    </row>
    <row r="55" spans="1:15" ht="24" customHeight="1" x14ac:dyDescent="0.2">
      <c r="A55" s="117"/>
      <c r="B55" s="36">
        <v>43370</v>
      </c>
      <c r="C55" s="37" t="s">
        <v>320</v>
      </c>
      <c r="D55" s="46" t="s">
        <v>327</v>
      </c>
      <c r="E55" s="39">
        <v>20</v>
      </c>
      <c r="F55" s="74">
        <f>1</f>
        <v>1</v>
      </c>
      <c r="J55" s="72"/>
      <c r="L55" s="72"/>
      <c r="N55" s="72"/>
      <c r="O55" s="73"/>
    </row>
    <row r="56" spans="1:15" ht="24" customHeight="1" x14ac:dyDescent="0.2">
      <c r="A56" s="117"/>
      <c r="B56" s="36">
        <v>43371</v>
      </c>
      <c r="C56" s="37" t="s">
        <v>276</v>
      </c>
      <c r="D56" s="46" t="s">
        <v>323</v>
      </c>
      <c r="E56" s="39">
        <v>-15</v>
      </c>
      <c r="F56" s="74">
        <f>1</f>
        <v>1</v>
      </c>
      <c r="J56" s="72"/>
      <c r="L56" s="72"/>
      <c r="N56" s="72"/>
      <c r="O56" s="73"/>
    </row>
    <row r="57" spans="1:15" ht="24" customHeight="1" x14ac:dyDescent="0.2">
      <c r="A57" s="117"/>
      <c r="B57" s="36">
        <v>43372</v>
      </c>
      <c r="C57" s="37" t="s">
        <v>291</v>
      </c>
      <c r="D57" s="46" t="s">
        <v>330</v>
      </c>
      <c r="E57" s="39">
        <v>10</v>
      </c>
      <c r="F57" s="74">
        <f>1</f>
        <v>1</v>
      </c>
      <c r="J57" s="72"/>
      <c r="L57" s="72"/>
      <c r="N57" s="72"/>
      <c r="O57" s="73"/>
    </row>
    <row r="58" spans="1:15" ht="24" customHeight="1" x14ac:dyDescent="0.2">
      <c r="A58" s="117"/>
      <c r="B58" s="36">
        <v>43372</v>
      </c>
      <c r="C58" s="37" t="s">
        <v>276</v>
      </c>
      <c r="D58" s="46" t="s">
        <v>326</v>
      </c>
      <c r="E58" s="39">
        <v>15</v>
      </c>
      <c r="F58" s="74">
        <f>1</f>
        <v>1</v>
      </c>
      <c r="J58" s="72"/>
      <c r="L58" s="72"/>
      <c r="N58" s="72"/>
      <c r="O58" s="73"/>
    </row>
    <row r="59" spans="1:15" ht="19.5" customHeight="1" x14ac:dyDescent="0.2">
      <c r="A59" s="83"/>
      <c r="B59" s="36"/>
      <c r="C59" s="37"/>
      <c r="D59" s="46"/>
      <c r="E59" s="6"/>
      <c r="F59" s="70">
        <f>1</f>
        <v>1</v>
      </c>
      <c r="J59" s="72"/>
      <c r="L59" s="72"/>
      <c r="N59" s="72"/>
      <c r="O59" s="73"/>
    </row>
  </sheetData>
  <sheetProtection algorithmName="SHA-512" hashValue="rMOpxRP7lUGj09EW4n2M3XZ3VIbyE3cziEiQtRDoJwz3p6b0EDYv5prO7pK3b1IePSqAid+vbHsiGXcCV66U3A==" saltValue="fBKjogCqmA1PoFL62kuNFQ==" spinCount="100000" sheet="1" objects="1" scenarios="1"/>
  <mergeCells count="5">
    <mergeCell ref="B18:E18"/>
    <mergeCell ref="A20:A28"/>
    <mergeCell ref="A29:A34"/>
    <mergeCell ref="A35:A46"/>
    <mergeCell ref="A47:A58"/>
  </mergeCells>
  <pageMargins left="0.23622047244094491" right="0.23622047244094491" top="0.74803149606299213" bottom="0.74803149606299213" header="0.31496062992125984" footer="0.31496062992125984"/>
  <pageSetup paperSize="9" scale="90" fitToWidth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Q54"/>
  <sheetViews>
    <sheetView showGridLines="0" zoomScaleNormal="100" workbookViewId="0">
      <selection activeCell="D15" sqref="D15"/>
    </sheetView>
  </sheetViews>
  <sheetFormatPr defaultRowHeight="19.5" customHeight="1" x14ac:dyDescent="0.2"/>
  <cols>
    <col min="1" max="1" width="3.7109375" style="70" customWidth="1"/>
    <col min="2" max="2" width="15.5703125" style="70" customWidth="1"/>
    <col min="3" max="3" width="35.7109375" style="70" customWidth="1"/>
    <col min="4" max="4" width="37.85546875" style="86" customWidth="1"/>
    <col min="5" max="5" width="13.28515625" style="70" customWidth="1"/>
    <col min="6" max="6" width="12.2851562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197</v>
      </c>
      <c r="C1" s="77"/>
      <c r="D1" s="85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233</v>
      </c>
      <c r="C2" s="77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87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24" customHeight="1" x14ac:dyDescent="0.2">
      <c r="A20" s="114" t="s">
        <v>54</v>
      </c>
      <c r="B20" s="36">
        <v>43374</v>
      </c>
      <c r="C20" s="37" t="s">
        <v>38</v>
      </c>
      <c r="D20" s="46" t="s">
        <v>372</v>
      </c>
      <c r="E20" s="6">
        <v>25</v>
      </c>
      <c r="F20" s="74">
        <f>1</f>
        <v>1</v>
      </c>
      <c r="J20" s="72"/>
      <c r="L20" s="72"/>
      <c r="M20" s="71"/>
      <c r="N20" s="72"/>
      <c r="O20" s="73"/>
    </row>
    <row r="21" spans="1:15" ht="24" customHeight="1" x14ac:dyDescent="0.2">
      <c r="A21" s="114"/>
      <c r="B21" s="36">
        <v>43375</v>
      </c>
      <c r="C21" s="37" t="s">
        <v>38</v>
      </c>
      <c r="D21" s="46" t="s">
        <v>373</v>
      </c>
      <c r="E21" s="6">
        <v>10</v>
      </c>
      <c r="F21" s="74">
        <f>1</f>
        <v>1</v>
      </c>
      <c r="J21" s="72"/>
      <c r="L21" s="72"/>
      <c r="M21" s="71"/>
      <c r="N21" s="72"/>
      <c r="O21" s="73"/>
    </row>
    <row r="22" spans="1:15" ht="24" customHeight="1" x14ac:dyDescent="0.2">
      <c r="A22" s="114"/>
      <c r="B22" s="36">
        <v>43376</v>
      </c>
      <c r="C22" s="37" t="s">
        <v>331</v>
      </c>
      <c r="D22" s="46" t="s">
        <v>333</v>
      </c>
      <c r="E22" s="6">
        <v>-10</v>
      </c>
      <c r="F22" s="70">
        <f>1</f>
        <v>1</v>
      </c>
      <c r="J22" s="72"/>
      <c r="L22" s="72"/>
      <c r="N22" s="72"/>
      <c r="O22" s="73"/>
    </row>
    <row r="23" spans="1:15" ht="24" customHeight="1" x14ac:dyDescent="0.2">
      <c r="A23" s="114"/>
      <c r="B23" s="36">
        <v>43377</v>
      </c>
      <c r="C23" s="37" t="s">
        <v>338</v>
      </c>
      <c r="D23" s="46" t="s">
        <v>339</v>
      </c>
      <c r="E23" s="39">
        <v>5</v>
      </c>
      <c r="F23" s="74">
        <f>1</f>
        <v>1</v>
      </c>
      <c r="J23" s="72"/>
      <c r="L23" s="72"/>
      <c r="N23" s="72"/>
      <c r="O23" s="73"/>
    </row>
    <row r="24" spans="1:15" ht="24" customHeight="1" x14ac:dyDescent="0.2">
      <c r="A24" s="114"/>
      <c r="B24" s="36">
        <v>43377</v>
      </c>
      <c r="C24" s="37" t="s">
        <v>331</v>
      </c>
      <c r="D24" s="46" t="s">
        <v>332</v>
      </c>
      <c r="E24" s="6">
        <v>10</v>
      </c>
      <c r="F24" s="74">
        <f>1</f>
        <v>1</v>
      </c>
      <c r="J24" s="72"/>
      <c r="L24" s="72"/>
      <c r="N24" s="72"/>
      <c r="O24" s="73"/>
    </row>
    <row r="25" spans="1:15" ht="24" customHeight="1" x14ac:dyDescent="0.2">
      <c r="A25" s="114"/>
      <c r="B25" s="36">
        <v>43378</v>
      </c>
      <c r="C25" s="37" t="s">
        <v>342</v>
      </c>
      <c r="D25" s="46" t="s">
        <v>341</v>
      </c>
      <c r="E25" s="39">
        <v>-15</v>
      </c>
      <c r="F25" s="74">
        <f>1</f>
        <v>1</v>
      </c>
      <c r="J25" s="72"/>
      <c r="L25" s="72"/>
      <c r="N25" s="72"/>
      <c r="O25" s="73"/>
    </row>
    <row r="26" spans="1:15" ht="24" customHeight="1" x14ac:dyDescent="0.2">
      <c r="A26" s="114"/>
      <c r="B26" s="36">
        <v>43379</v>
      </c>
      <c r="C26" s="37" t="s">
        <v>344</v>
      </c>
      <c r="D26" s="46" t="s">
        <v>343</v>
      </c>
      <c r="E26" s="39">
        <v>15</v>
      </c>
      <c r="F26" s="74">
        <f>1</f>
        <v>1</v>
      </c>
      <c r="H26" s="88"/>
      <c r="J26" s="72"/>
      <c r="L26" s="72"/>
      <c r="N26" s="72"/>
      <c r="O26" s="73"/>
    </row>
    <row r="27" spans="1:15" ht="24" customHeight="1" x14ac:dyDescent="0.2">
      <c r="A27" s="117" t="s">
        <v>55</v>
      </c>
      <c r="B27" s="36">
        <v>43381</v>
      </c>
      <c r="C27" s="37" t="s">
        <v>369</v>
      </c>
      <c r="D27" s="46" t="s">
        <v>370</v>
      </c>
      <c r="E27" s="39">
        <v>-15</v>
      </c>
      <c r="F27" s="74">
        <f>1</f>
        <v>1</v>
      </c>
      <c r="J27" s="72"/>
      <c r="L27" s="72"/>
      <c r="N27" s="72"/>
      <c r="O27" s="73"/>
    </row>
    <row r="28" spans="1:15" ht="24" customHeight="1" x14ac:dyDescent="0.2">
      <c r="A28" s="117"/>
      <c r="B28" s="36">
        <v>43382</v>
      </c>
      <c r="C28" s="37" t="s">
        <v>371</v>
      </c>
      <c r="D28" s="46" t="s">
        <v>368</v>
      </c>
      <c r="E28" s="39">
        <v>15</v>
      </c>
      <c r="F28" s="74">
        <f>1</f>
        <v>1</v>
      </c>
      <c r="J28" s="72"/>
      <c r="L28" s="72"/>
      <c r="N28" s="72"/>
      <c r="O28" s="73"/>
    </row>
    <row r="29" spans="1:15" ht="24" customHeight="1" x14ac:dyDescent="0.2">
      <c r="A29" s="117"/>
      <c r="B29" s="36">
        <v>43383</v>
      </c>
      <c r="C29" s="37" t="s">
        <v>18</v>
      </c>
      <c r="D29" s="46" t="s">
        <v>351</v>
      </c>
      <c r="E29" s="39">
        <v>-10</v>
      </c>
      <c r="F29" s="74">
        <f>1</f>
        <v>1</v>
      </c>
      <c r="J29" s="72"/>
      <c r="L29" s="72"/>
      <c r="N29" s="72"/>
      <c r="O29" s="73"/>
    </row>
    <row r="30" spans="1:15" ht="24" customHeight="1" x14ac:dyDescent="0.2">
      <c r="A30" s="117"/>
      <c r="B30" s="36">
        <v>43383</v>
      </c>
      <c r="C30" s="37" t="s">
        <v>338</v>
      </c>
      <c r="D30" s="46" t="s">
        <v>340</v>
      </c>
      <c r="E30" s="39">
        <v>-20</v>
      </c>
      <c r="F30" s="74">
        <f>1</f>
        <v>1</v>
      </c>
      <c r="J30" s="72"/>
      <c r="L30" s="72"/>
      <c r="N30" s="72"/>
      <c r="O30" s="73"/>
    </row>
    <row r="31" spans="1:15" ht="24" customHeight="1" x14ac:dyDescent="0.2">
      <c r="A31" s="117"/>
      <c r="B31" s="36">
        <v>43384</v>
      </c>
      <c r="C31" s="37" t="s">
        <v>334</v>
      </c>
      <c r="D31" s="46" t="s">
        <v>335</v>
      </c>
      <c r="E31" s="39">
        <v>10</v>
      </c>
      <c r="F31" s="74">
        <f>1</f>
        <v>1</v>
      </c>
      <c r="J31" s="72"/>
      <c r="L31" s="72"/>
      <c r="N31" s="72"/>
      <c r="O31" s="73"/>
    </row>
    <row r="32" spans="1:15" ht="24" customHeight="1" x14ac:dyDescent="0.2">
      <c r="A32" s="117"/>
      <c r="B32" s="36">
        <v>43384</v>
      </c>
      <c r="C32" s="37" t="s">
        <v>104</v>
      </c>
      <c r="D32" s="46" t="s">
        <v>336</v>
      </c>
      <c r="E32" s="39">
        <v>15</v>
      </c>
      <c r="F32" s="74">
        <f>1</f>
        <v>1</v>
      </c>
      <c r="J32" s="72"/>
      <c r="L32" s="72"/>
      <c r="N32" s="72"/>
      <c r="O32" s="73"/>
    </row>
    <row r="33" spans="1:15" ht="24" customHeight="1" x14ac:dyDescent="0.2">
      <c r="A33" s="117"/>
      <c r="B33" s="36">
        <v>43384</v>
      </c>
      <c r="C33" s="37" t="s">
        <v>334</v>
      </c>
      <c r="D33" s="46" t="s">
        <v>337</v>
      </c>
      <c r="E33" s="39">
        <v>20</v>
      </c>
      <c r="F33" s="74">
        <f>1</f>
        <v>1</v>
      </c>
      <c r="J33" s="72"/>
      <c r="L33" s="72"/>
      <c r="N33" s="72"/>
      <c r="O33" s="73"/>
    </row>
    <row r="34" spans="1:15" ht="24" customHeight="1" x14ac:dyDescent="0.2">
      <c r="A34" s="117"/>
      <c r="B34" s="36">
        <v>43385</v>
      </c>
      <c r="C34" s="37" t="s">
        <v>349</v>
      </c>
      <c r="D34" s="46" t="s">
        <v>350</v>
      </c>
      <c r="E34" s="39">
        <v>-20</v>
      </c>
      <c r="F34" s="74">
        <f>1</f>
        <v>1</v>
      </c>
      <c r="J34" s="72"/>
      <c r="L34" s="72"/>
      <c r="N34" s="72"/>
      <c r="O34" s="73"/>
    </row>
    <row r="35" spans="1:15" ht="24" customHeight="1" x14ac:dyDescent="0.2">
      <c r="A35" s="117"/>
      <c r="B35" s="36">
        <v>43385</v>
      </c>
      <c r="C35" s="37" t="s">
        <v>334</v>
      </c>
      <c r="D35" s="46" t="s">
        <v>337</v>
      </c>
      <c r="E35" s="39">
        <v>-15</v>
      </c>
      <c r="F35" s="74">
        <f>1</f>
        <v>1</v>
      </c>
      <c r="J35" s="72"/>
      <c r="L35" s="72"/>
      <c r="N35" s="72"/>
      <c r="O35" s="73"/>
    </row>
    <row r="36" spans="1:15" ht="24" customHeight="1" x14ac:dyDescent="0.2">
      <c r="A36" s="117"/>
      <c r="B36" s="36">
        <v>43386</v>
      </c>
      <c r="C36" s="37" t="s">
        <v>345</v>
      </c>
      <c r="D36" s="46" t="s">
        <v>347</v>
      </c>
      <c r="E36" s="39">
        <v>20</v>
      </c>
      <c r="F36" s="74">
        <f>1</f>
        <v>1</v>
      </c>
      <c r="J36" s="72"/>
      <c r="L36" s="72"/>
      <c r="N36" s="72"/>
      <c r="O36" s="73"/>
    </row>
    <row r="37" spans="1:15" ht="24" customHeight="1" x14ac:dyDescent="0.2">
      <c r="A37" s="117"/>
      <c r="B37" s="36">
        <v>43386</v>
      </c>
      <c r="C37" s="37" t="s">
        <v>346</v>
      </c>
      <c r="D37" s="46" t="s">
        <v>348</v>
      </c>
      <c r="E37" s="39">
        <v>15</v>
      </c>
      <c r="F37" s="74">
        <f>1</f>
        <v>1</v>
      </c>
      <c r="J37" s="72"/>
      <c r="L37" s="72"/>
      <c r="N37" s="72"/>
      <c r="O37" s="73"/>
    </row>
    <row r="38" spans="1:15" ht="24" customHeight="1" x14ac:dyDescent="0.2">
      <c r="A38" s="114" t="s">
        <v>56</v>
      </c>
      <c r="B38" s="36">
        <v>43388</v>
      </c>
      <c r="C38" s="37" t="s">
        <v>352</v>
      </c>
      <c r="D38" s="46" t="s">
        <v>374</v>
      </c>
      <c r="E38" s="39">
        <v>10</v>
      </c>
      <c r="F38" s="74">
        <f>1</f>
        <v>1</v>
      </c>
      <c r="J38" s="72"/>
      <c r="L38" s="72"/>
      <c r="N38" s="72"/>
      <c r="O38" s="73"/>
    </row>
    <row r="39" spans="1:15" ht="24" customHeight="1" x14ac:dyDescent="0.2">
      <c r="A39" s="114"/>
      <c r="B39" s="36">
        <v>43388</v>
      </c>
      <c r="C39" s="37" t="s">
        <v>353</v>
      </c>
      <c r="D39" s="46" t="s">
        <v>375</v>
      </c>
      <c r="E39" s="39">
        <v>10</v>
      </c>
      <c r="F39" s="74">
        <f>1</f>
        <v>1</v>
      </c>
      <c r="J39" s="72"/>
      <c r="L39" s="72"/>
      <c r="N39" s="72"/>
      <c r="O39" s="73"/>
    </row>
    <row r="40" spans="1:15" ht="24" customHeight="1" x14ac:dyDescent="0.2">
      <c r="A40" s="114"/>
      <c r="B40" s="36">
        <v>43389</v>
      </c>
      <c r="C40" s="37" t="s">
        <v>355</v>
      </c>
      <c r="D40" s="46" t="s">
        <v>356</v>
      </c>
      <c r="E40" s="39">
        <v>-10</v>
      </c>
      <c r="F40" s="74">
        <f>1</f>
        <v>1</v>
      </c>
      <c r="J40" s="72"/>
      <c r="L40" s="72"/>
      <c r="N40" s="72"/>
      <c r="O40" s="73"/>
    </row>
    <row r="41" spans="1:15" ht="24" customHeight="1" x14ac:dyDescent="0.2">
      <c r="A41" s="114"/>
      <c r="B41" s="36">
        <v>43390</v>
      </c>
      <c r="C41" s="37" t="s">
        <v>355</v>
      </c>
      <c r="D41" s="46" t="s">
        <v>356</v>
      </c>
      <c r="E41" s="39">
        <v>15</v>
      </c>
      <c r="F41" s="74">
        <f>1</f>
        <v>1</v>
      </c>
      <c r="J41" s="72"/>
      <c r="L41" s="72"/>
      <c r="N41" s="72"/>
      <c r="O41" s="73"/>
    </row>
    <row r="42" spans="1:15" ht="24" customHeight="1" x14ac:dyDescent="0.2">
      <c r="A42" s="114"/>
      <c r="B42" s="36">
        <v>43391</v>
      </c>
      <c r="C42" s="37" t="s">
        <v>89</v>
      </c>
      <c r="D42" s="46" t="s">
        <v>364</v>
      </c>
      <c r="E42" s="39">
        <v>-15</v>
      </c>
      <c r="F42" s="74">
        <f>1</f>
        <v>1</v>
      </c>
      <c r="J42" s="72"/>
      <c r="L42" s="72"/>
      <c r="N42" s="72"/>
      <c r="O42" s="73"/>
    </row>
    <row r="43" spans="1:15" ht="24" customHeight="1" x14ac:dyDescent="0.2">
      <c r="A43" s="114"/>
      <c r="B43" s="36">
        <v>43392</v>
      </c>
      <c r="C43" s="37" t="s">
        <v>188</v>
      </c>
      <c r="D43" s="46" t="s">
        <v>365</v>
      </c>
      <c r="E43" s="39">
        <v>15</v>
      </c>
      <c r="F43" s="74">
        <f>1</f>
        <v>1</v>
      </c>
      <c r="J43" s="72"/>
      <c r="L43" s="72"/>
      <c r="N43" s="72"/>
      <c r="O43" s="73"/>
    </row>
    <row r="44" spans="1:15" ht="24" customHeight="1" x14ac:dyDescent="0.2">
      <c r="A44" s="114"/>
      <c r="B44" s="36">
        <v>43393</v>
      </c>
      <c r="C44" s="37" t="s">
        <v>355</v>
      </c>
      <c r="D44" s="46" t="s">
        <v>356</v>
      </c>
      <c r="E44" s="39">
        <v>-10</v>
      </c>
      <c r="F44" s="74">
        <f>1</f>
        <v>1</v>
      </c>
      <c r="J44" s="72"/>
      <c r="L44" s="72"/>
      <c r="N44" s="72"/>
      <c r="O44" s="73"/>
    </row>
    <row r="45" spans="1:15" ht="24" customHeight="1" x14ac:dyDescent="0.2">
      <c r="A45" s="114"/>
      <c r="B45" s="36">
        <v>43393</v>
      </c>
      <c r="C45" s="37" t="s">
        <v>320</v>
      </c>
      <c r="D45" s="46" t="s">
        <v>354</v>
      </c>
      <c r="E45" s="39">
        <v>-15</v>
      </c>
      <c r="F45" s="74">
        <f>1</f>
        <v>1</v>
      </c>
      <c r="J45" s="72"/>
      <c r="L45" s="72"/>
      <c r="N45" s="72"/>
      <c r="O45" s="73"/>
    </row>
    <row r="46" spans="1:15" ht="24" customHeight="1" x14ac:dyDescent="0.2">
      <c r="A46" s="117" t="s">
        <v>57</v>
      </c>
      <c r="B46" s="36">
        <v>43395</v>
      </c>
      <c r="C46" s="37" t="s">
        <v>357</v>
      </c>
      <c r="D46" s="46" t="s">
        <v>358</v>
      </c>
      <c r="E46" s="39">
        <v>15</v>
      </c>
      <c r="F46" s="74">
        <f>1</f>
        <v>1</v>
      </c>
      <c r="J46" s="72"/>
      <c r="L46" s="72"/>
      <c r="N46" s="72"/>
      <c r="O46" s="73"/>
    </row>
    <row r="47" spans="1:15" ht="24" customHeight="1" x14ac:dyDescent="0.2">
      <c r="A47" s="117"/>
      <c r="B47" s="36">
        <v>43396</v>
      </c>
      <c r="C47" s="37" t="s">
        <v>355</v>
      </c>
      <c r="D47" s="46" t="s">
        <v>363</v>
      </c>
      <c r="E47" s="39">
        <v>-20</v>
      </c>
      <c r="F47" s="74">
        <f>1</f>
        <v>1</v>
      </c>
      <c r="J47" s="72"/>
      <c r="L47" s="72"/>
      <c r="N47" s="72"/>
      <c r="O47" s="73"/>
    </row>
    <row r="48" spans="1:15" ht="24" customHeight="1" x14ac:dyDescent="0.2">
      <c r="A48" s="117"/>
      <c r="B48" s="36">
        <v>43397</v>
      </c>
      <c r="C48" s="37" t="s">
        <v>53</v>
      </c>
      <c r="D48" s="46" t="s">
        <v>359</v>
      </c>
      <c r="E48" s="39">
        <v>10</v>
      </c>
      <c r="F48" s="74">
        <f>1</f>
        <v>1</v>
      </c>
      <c r="J48" s="72"/>
      <c r="L48" s="72"/>
      <c r="N48" s="72"/>
      <c r="O48" s="73"/>
    </row>
    <row r="49" spans="1:15" ht="24" customHeight="1" x14ac:dyDescent="0.2">
      <c r="A49" s="117"/>
      <c r="B49" s="36">
        <v>43397</v>
      </c>
      <c r="C49" s="37" t="s">
        <v>355</v>
      </c>
      <c r="D49" s="46" t="s">
        <v>363</v>
      </c>
      <c r="E49" s="39">
        <v>20</v>
      </c>
      <c r="F49" s="74">
        <f>1</f>
        <v>1</v>
      </c>
      <c r="J49" s="72"/>
      <c r="L49" s="72"/>
      <c r="N49" s="72"/>
      <c r="O49" s="73"/>
    </row>
    <row r="50" spans="1:15" ht="24" customHeight="1" x14ac:dyDescent="0.2">
      <c r="A50" s="117"/>
      <c r="B50" s="36">
        <v>43398</v>
      </c>
      <c r="C50" s="37" t="s">
        <v>355</v>
      </c>
      <c r="D50" s="46" t="s">
        <v>363</v>
      </c>
      <c r="E50" s="39">
        <v>-15</v>
      </c>
      <c r="F50" s="74">
        <f>1</f>
        <v>1</v>
      </c>
      <c r="J50" s="72"/>
      <c r="L50" s="72"/>
      <c r="N50" s="72"/>
      <c r="O50" s="73"/>
    </row>
    <row r="51" spans="1:15" ht="24" customHeight="1" x14ac:dyDescent="0.2">
      <c r="A51" s="117"/>
      <c r="B51" s="36">
        <v>43399</v>
      </c>
      <c r="C51" s="37" t="s">
        <v>366</v>
      </c>
      <c r="D51" s="46" t="s">
        <v>367</v>
      </c>
      <c r="E51" s="39">
        <v>20</v>
      </c>
      <c r="F51" s="74">
        <f>1</f>
        <v>1</v>
      </c>
      <c r="J51" s="72"/>
      <c r="L51" s="72"/>
      <c r="N51" s="72"/>
      <c r="O51" s="73"/>
    </row>
    <row r="52" spans="1:15" ht="24" customHeight="1" x14ac:dyDescent="0.2">
      <c r="A52" s="117"/>
      <c r="B52" s="36">
        <v>43399</v>
      </c>
      <c r="C52" s="37" t="s">
        <v>137</v>
      </c>
      <c r="D52" s="46" t="s">
        <v>362</v>
      </c>
      <c r="E52" s="39">
        <v>15</v>
      </c>
      <c r="F52" s="74">
        <f>1</f>
        <v>1</v>
      </c>
      <c r="J52" s="72"/>
      <c r="L52" s="72"/>
      <c r="N52" s="72"/>
      <c r="O52" s="73"/>
    </row>
    <row r="53" spans="1:15" ht="24" customHeight="1" x14ac:dyDescent="0.2">
      <c r="A53" s="117"/>
      <c r="B53" s="36">
        <v>43400</v>
      </c>
      <c r="C53" s="37" t="s">
        <v>360</v>
      </c>
      <c r="D53" s="46" t="s">
        <v>361</v>
      </c>
      <c r="E53" s="39">
        <v>-10</v>
      </c>
      <c r="F53" s="74">
        <f>1</f>
        <v>1</v>
      </c>
      <c r="J53" s="72"/>
      <c r="L53" s="72"/>
      <c r="N53" s="72"/>
      <c r="O53" s="73"/>
    </row>
    <row r="54" spans="1:15" ht="19.5" customHeight="1" x14ac:dyDescent="0.2">
      <c r="A54" s="83"/>
      <c r="B54" s="36"/>
      <c r="C54" s="37"/>
      <c r="D54" s="46"/>
      <c r="E54" s="6"/>
      <c r="F54" s="70">
        <f>1</f>
        <v>1</v>
      </c>
      <c r="J54" s="72"/>
      <c r="L54" s="72"/>
      <c r="N54" s="72"/>
      <c r="O54" s="73"/>
    </row>
  </sheetData>
  <sheetProtection algorithmName="SHA-512" hashValue="LewDn/eBdp8D7G7Md4u0VQ003wfP1VDIu5YzjoIL0G1WPn0kL0PkcvF2ooUnnoZ03fQcmE1rtIg/kbga6UP0YA==" saltValue="M5RczTRIGp5ut6fp0p87aw==" spinCount="100000" sheet="1" objects="1" scenarios="1"/>
  <mergeCells count="5">
    <mergeCell ref="B18:E18"/>
    <mergeCell ref="A20:A26"/>
    <mergeCell ref="A27:A37"/>
    <mergeCell ref="A38:A45"/>
    <mergeCell ref="A46:A53"/>
  </mergeCells>
  <pageMargins left="0.82677165354330717" right="0.23622047244094491" top="0.74803149606299213" bottom="0.74803149606299213" header="0.31496062992125984" footer="0.31496062992125984"/>
  <pageSetup paperSize="9"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Q55"/>
  <sheetViews>
    <sheetView showGridLines="0" zoomScaleNormal="100" workbookViewId="0">
      <selection activeCell="A14" sqref="A14"/>
    </sheetView>
  </sheetViews>
  <sheetFormatPr defaultRowHeight="19.5" customHeight="1" x14ac:dyDescent="0.2"/>
  <cols>
    <col min="1" max="1" width="3.7109375" style="70" customWidth="1"/>
    <col min="2" max="2" width="15.5703125" style="70" customWidth="1"/>
    <col min="3" max="3" width="35.7109375" style="70" customWidth="1"/>
    <col min="4" max="4" width="37.85546875" style="86" customWidth="1"/>
    <col min="5" max="5" width="13.28515625" style="70" customWidth="1"/>
    <col min="6" max="6" width="12.28515625" style="70" hidden="1" customWidth="1"/>
    <col min="7" max="7" width="12.5703125" style="70" customWidth="1"/>
    <col min="8" max="8" width="11.28515625" style="70" customWidth="1"/>
    <col min="9" max="12" width="9.140625" style="70"/>
    <col min="13" max="13" width="10.7109375" style="70" customWidth="1"/>
    <col min="14" max="14" width="10.28515625" style="70" customWidth="1"/>
    <col min="15" max="15" width="9.140625" style="70" customWidth="1"/>
    <col min="16" max="16384" width="9.140625" style="70"/>
  </cols>
  <sheetData>
    <row r="1" spans="1:17" ht="24.75" customHeight="1" x14ac:dyDescent="0.45">
      <c r="A1" s="77"/>
      <c r="B1" s="78" t="s">
        <v>197</v>
      </c>
      <c r="C1" s="77"/>
      <c r="D1" s="85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8.5" customHeight="1" x14ac:dyDescent="0.2">
      <c r="A2" s="77"/>
      <c r="B2" s="79" t="s">
        <v>234</v>
      </c>
      <c r="C2" s="77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7" spans="1:17" ht="19.5" customHeight="1" x14ac:dyDescent="0.2">
      <c r="G7" s="71"/>
    </row>
    <row r="8" spans="1:17" ht="19.5" customHeight="1" x14ac:dyDescent="0.2">
      <c r="G8" s="71"/>
    </row>
    <row r="9" spans="1:17" ht="19.5" customHeight="1" x14ac:dyDescent="0.2">
      <c r="G9" s="71"/>
    </row>
    <row r="10" spans="1:17" ht="19.5" customHeight="1" x14ac:dyDescent="0.2">
      <c r="G10" s="71"/>
    </row>
    <row r="11" spans="1:17" ht="19.5" customHeight="1" x14ac:dyDescent="0.2">
      <c r="G11" s="71"/>
    </row>
    <row r="12" spans="1:17" ht="19.5" customHeight="1" x14ac:dyDescent="0.2">
      <c r="G12" s="71"/>
    </row>
    <row r="13" spans="1:17" ht="19.5" customHeight="1" x14ac:dyDescent="0.2">
      <c r="G13" s="71"/>
      <c r="J13" s="72"/>
      <c r="L13" s="72"/>
      <c r="N13" s="72"/>
      <c r="O13" s="73"/>
    </row>
    <row r="14" spans="1:17" ht="19.5" customHeight="1" x14ac:dyDescent="0.2">
      <c r="G14" s="71"/>
      <c r="J14" s="72"/>
      <c r="L14" s="72"/>
      <c r="N14" s="72"/>
      <c r="O14" s="73"/>
    </row>
    <row r="15" spans="1:17" ht="19.5" customHeight="1" x14ac:dyDescent="0.2">
      <c r="G15" s="71"/>
      <c r="J15" s="72"/>
      <c r="L15" s="72"/>
      <c r="N15" s="72"/>
      <c r="O15" s="73"/>
    </row>
    <row r="16" spans="1:17" ht="19.5" customHeight="1" x14ac:dyDescent="0.2">
      <c r="G16" s="71"/>
      <c r="J16" s="72"/>
      <c r="L16" s="72"/>
      <c r="N16" s="72"/>
      <c r="O16" s="73"/>
    </row>
    <row r="17" spans="1:15" ht="19.5" customHeight="1" thickBot="1" x14ac:dyDescent="0.25">
      <c r="J17" s="72"/>
      <c r="L17" s="72"/>
      <c r="N17" s="72"/>
      <c r="O17" s="73"/>
    </row>
    <row r="18" spans="1:15" ht="24" customHeight="1" thickTop="1" x14ac:dyDescent="0.2">
      <c r="B18" s="109" t="s">
        <v>15</v>
      </c>
      <c r="C18" s="110"/>
      <c r="D18" s="110"/>
      <c r="E18" s="111"/>
      <c r="J18" s="72"/>
      <c r="L18" s="72"/>
      <c r="N18" s="72"/>
      <c r="O18" s="73"/>
    </row>
    <row r="19" spans="1:15" ht="24" customHeight="1" x14ac:dyDescent="0.2">
      <c r="B19" s="75" t="s">
        <v>11</v>
      </c>
      <c r="C19" s="75" t="s">
        <v>12</v>
      </c>
      <c r="D19" s="87" t="s">
        <v>22</v>
      </c>
      <c r="E19" s="76" t="s">
        <v>13</v>
      </c>
      <c r="F19" s="70" t="s">
        <v>14</v>
      </c>
      <c r="J19" s="72"/>
      <c r="L19" s="72"/>
      <c r="M19" s="71"/>
      <c r="N19" s="72"/>
      <c r="O19" s="73"/>
    </row>
    <row r="20" spans="1:15" ht="38.25" x14ac:dyDescent="0.2">
      <c r="A20" s="118"/>
      <c r="B20" s="36">
        <v>43403</v>
      </c>
      <c r="C20" s="37" t="s">
        <v>18</v>
      </c>
      <c r="D20" s="46" t="s">
        <v>388</v>
      </c>
      <c r="E20" s="39">
        <v>15</v>
      </c>
      <c r="F20" s="74">
        <f>1</f>
        <v>1</v>
      </c>
      <c r="J20" s="72"/>
      <c r="L20" s="72"/>
      <c r="M20" s="71"/>
      <c r="N20" s="72"/>
      <c r="O20" s="73"/>
    </row>
    <row r="21" spans="1:15" ht="23.25" customHeight="1" x14ac:dyDescent="0.2">
      <c r="A21" s="118"/>
      <c r="B21" s="36">
        <v>43403</v>
      </c>
      <c r="C21" s="37" t="s">
        <v>355</v>
      </c>
      <c r="D21" s="46" t="s">
        <v>363</v>
      </c>
      <c r="E21" s="6">
        <v>10</v>
      </c>
      <c r="F21" s="74">
        <f>1</f>
        <v>1</v>
      </c>
      <c r="J21" s="72"/>
      <c r="L21" s="72"/>
      <c r="M21" s="71"/>
      <c r="N21" s="72"/>
      <c r="O21" s="73"/>
    </row>
    <row r="22" spans="1:15" ht="23.25" customHeight="1" x14ac:dyDescent="0.2">
      <c r="A22" s="118"/>
      <c r="B22" s="36">
        <v>43404</v>
      </c>
      <c r="C22" s="90" t="s">
        <v>378</v>
      </c>
      <c r="D22" s="91" t="s">
        <v>379</v>
      </c>
      <c r="E22" s="6">
        <v>-10</v>
      </c>
      <c r="F22" s="70">
        <f>1</f>
        <v>1</v>
      </c>
      <c r="J22" s="72"/>
      <c r="L22" s="72"/>
      <c r="N22" s="72"/>
      <c r="O22" s="73"/>
    </row>
    <row r="23" spans="1:15" ht="23.25" customHeight="1" x14ac:dyDescent="0.2">
      <c r="A23" s="118"/>
      <c r="B23" s="36">
        <v>43405</v>
      </c>
      <c r="C23" s="37" t="s">
        <v>44</v>
      </c>
      <c r="D23" s="46" t="s">
        <v>376</v>
      </c>
      <c r="E23" s="39">
        <v>10</v>
      </c>
      <c r="F23" s="74">
        <f>1</f>
        <v>1</v>
      </c>
      <c r="J23" s="72"/>
      <c r="L23" s="72"/>
      <c r="N23" s="72"/>
      <c r="O23" s="73"/>
    </row>
    <row r="24" spans="1:15" ht="23.25" customHeight="1" x14ac:dyDescent="0.2">
      <c r="A24" s="118"/>
      <c r="B24" s="36">
        <v>43405</v>
      </c>
      <c r="C24" s="37" t="s">
        <v>355</v>
      </c>
      <c r="D24" s="46" t="s">
        <v>363</v>
      </c>
      <c r="E24" s="6">
        <v>15</v>
      </c>
      <c r="F24" s="74">
        <f>1</f>
        <v>1</v>
      </c>
      <c r="J24" s="72"/>
      <c r="L24" s="72"/>
      <c r="N24" s="72"/>
      <c r="O24" s="73"/>
    </row>
    <row r="25" spans="1:15" ht="38.25" x14ac:dyDescent="0.2">
      <c r="A25" s="118"/>
      <c r="B25" s="36">
        <v>43406</v>
      </c>
      <c r="C25" s="37" t="s">
        <v>366</v>
      </c>
      <c r="D25" s="46" t="s">
        <v>377</v>
      </c>
      <c r="E25" s="39">
        <v>-15</v>
      </c>
      <c r="F25" s="74">
        <f>1</f>
        <v>1</v>
      </c>
      <c r="J25" s="72"/>
      <c r="L25" s="72"/>
      <c r="N25" s="72"/>
      <c r="O25" s="73"/>
    </row>
    <row r="26" spans="1:15" ht="23.25" customHeight="1" x14ac:dyDescent="0.2">
      <c r="A26" s="118"/>
      <c r="B26" s="36">
        <v>43407</v>
      </c>
      <c r="C26" s="37" t="s">
        <v>84</v>
      </c>
      <c r="D26" s="46" t="s">
        <v>384</v>
      </c>
      <c r="E26" s="39">
        <v>15</v>
      </c>
      <c r="F26" s="74">
        <f>1</f>
        <v>1</v>
      </c>
      <c r="H26" s="88"/>
      <c r="J26" s="72"/>
      <c r="L26" s="72"/>
      <c r="N26" s="72"/>
      <c r="O26" s="73"/>
    </row>
    <row r="27" spans="1:15" ht="23.25" customHeight="1" x14ac:dyDescent="0.2">
      <c r="A27" s="117" t="s">
        <v>55</v>
      </c>
      <c r="B27" s="36">
        <v>43409</v>
      </c>
      <c r="C27" s="37" t="s">
        <v>116</v>
      </c>
      <c r="D27" s="46" t="s">
        <v>385</v>
      </c>
      <c r="E27" s="39">
        <v>-15</v>
      </c>
      <c r="F27" s="74">
        <f>1</f>
        <v>1</v>
      </c>
      <c r="J27" s="72"/>
      <c r="L27" s="72"/>
      <c r="N27" s="72"/>
      <c r="O27" s="73"/>
    </row>
    <row r="28" spans="1:15" ht="23.25" customHeight="1" x14ac:dyDescent="0.2">
      <c r="A28" s="117"/>
      <c r="B28" s="36">
        <v>43409</v>
      </c>
      <c r="C28" s="37" t="s">
        <v>84</v>
      </c>
      <c r="D28" s="46" t="s">
        <v>386</v>
      </c>
      <c r="E28" s="39">
        <v>10</v>
      </c>
      <c r="F28" s="74">
        <f>1</f>
        <v>1</v>
      </c>
      <c r="J28" s="72"/>
      <c r="L28" s="72"/>
      <c r="N28" s="72"/>
      <c r="O28" s="73"/>
    </row>
    <row r="29" spans="1:15" ht="23.25" customHeight="1" x14ac:dyDescent="0.2">
      <c r="A29" s="117"/>
      <c r="B29" s="36">
        <v>43410</v>
      </c>
      <c r="C29" s="37" t="s">
        <v>390</v>
      </c>
      <c r="D29" s="46" t="s">
        <v>391</v>
      </c>
      <c r="E29" s="39">
        <v>15</v>
      </c>
      <c r="F29" s="74">
        <f>1</f>
        <v>1</v>
      </c>
      <c r="J29" s="72"/>
      <c r="L29" s="72"/>
      <c r="N29" s="72"/>
      <c r="O29" s="73"/>
    </row>
    <row r="30" spans="1:15" ht="23.25" customHeight="1" x14ac:dyDescent="0.2">
      <c r="A30" s="117"/>
      <c r="B30" s="36">
        <v>43411</v>
      </c>
      <c r="C30" s="37" t="s">
        <v>137</v>
      </c>
      <c r="D30" s="46" t="s">
        <v>392</v>
      </c>
      <c r="E30" s="39">
        <v>20</v>
      </c>
      <c r="F30" s="74">
        <f>1</f>
        <v>1</v>
      </c>
      <c r="J30" s="72"/>
      <c r="L30" s="72"/>
      <c r="N30" s="72"/>
      <c r="O30" s="73"/>
    </row>
    <row r="31" spans="1:15" ht="23.25" customHeight="1" x14ac:dyDescent="0.2">
      <c r="A31" s="117"/>
      <c r="B31" s="36">
        <v>43411</v>
      </c>
      <c r="C31" s="37" t="s">
        <v>305</v>
      </c>
      <c r="D31" s="46" t="s">
        <v>389</v>
      </c>
      <c r="E31" s="39">
        <v>-20</v>
      </c>
      <c r="F31" s="74">
        <f>1</f>
        <v>1</v>
      </c>
      <c r="J31" s="72"/>
      <c r="L31" s="72"/>
      <c r="N31" s="72"/>
      <c r="O31" s="73"/>
    </row>
    <row r="32" spans="1:15" ht="23.25" customHeight="1" x14ac:dyDescent="0.2">
      <c r="A32" s="117"/>
      <c r="B32" s="36">
        <v>43412</v>
      </c>
      <c r="C32" s="37" t="s">
        <v>90</v>
      </c>
      <c r="D32" s="46" t="s">
        <v>397</v>
      </c>
      <c r="E32" s="39">
        <v>5</v>
      </c>
      <c r="F32" s="74">
        <f>1</f>
        <v>1</v>
      </c>
      <c r="J32" s="72"/>
      <c r="L32" s="72"/>
      <c r="N32" s="72"/>
      <c r="O32" s="73"/>
    </row>
    <row r="33" spans="1:15" ht="23.25" customHeight="1" x14ac:dyDescent="0.2">
      <c r="A33" s="117"/>
      <c r="B33" s="36">
        <v>43413</v>
      </c>
      <c r="C33" s="37" t="s">
        <v>46</v>
      </c>
      <c r="D33" s="46" t="s">
        <v>398</v>
      </c>
      <c r="E33" s="39">
        <v>-15</v>
      </c>
      <c r="F33" s="74">
        <f>1</f>
        <v>1</v>
      </c>
      <c r="J33" s="72"/>
      <c r="L33" s="72"/>
      <c r="N33" s="72"/>
      <c r="O33" s="73"/>
    </row>
    <row r="34" spans="1:15" ht="23.25" customHeight="1" x14ac:dyDescent="0.2">
      <c r="A34" s="117"/>
      <c r="B34" s="36">
        <v>43414</v>
      </c>
      <c r="C34" s="37" t="s">
        <v>165</v>
      </c>
      <c r="D34" s="46" t="s">
        <v>399</v>
      </c>
      <c r="E34" s="39">
        <v>15</v>
      </c>
      <c r="F34" s="74">
        <f>1</f>
        <v>1</v>
      </c>
      <c r="J34" s="72"/>
      <c r="L34" s="72"/>
      <c r="N34" s="72"/>
      <c r="O34" s="73"/>
    </row>
    <row r="35" spans="1:15" ht="23.25" customHeight="1" x14ac:dyDescent="0.2">
      <c r="A35" s="118" t="s">
        <v>56</v>
      </c>
      <c r="B35" s="36">
        <v>43416</v>
      </c>
      <c r="C35" s="37" t="s">
        <v>80</v>
      </c>
      <c r="D35" s="46" t="s">
        <v>387</v>
      </c>
      <c r="E35" s="39">
        <v>10</v>
      </c>
      <c r="F35" s="74">
        <f>1</f>
        <v>1</v>
      </c>
      <c r="J35" s="72"/>
      <c r="L35" s="72"/>
      <c r="N35" s="72"/>
      <c r="O35" s="73"/>
    </row>
    <row r="36" spans="1:15" ht="23.25" customHeight="1" x14ac:dyDescent="0.2">
      <c r="A36" s="118"/>
      <c r="B36" s="36">
        <v>43417</v>
      </c>
      <c r="C36" s="37" t="s">
        <v>402</v>
      </c>
      <c r="D36" s="46" t="s">
        <v>403</v>
      </c>
      <c r="E36" s="39">
        <v>-10</v>
      </c>
      <c r="F36" s="74">
        <f>1</f>
        <v>1</v>
      </c>
      <c r="J36" s="72"/>
      <c r="L36" s="72"/>
      <c r="N36" s="72"/>
      <c r="O36" s="73"/>
    </row>
    <row r="37" spans="1:15" ht="23.25" customHeight="1" x14ac:dyDescent="0.2">
      <c r="A37" s="118"/>
      <c r="B37" s="36">
        <v>43418</v>
      </c>
      <c r="C37" s="37" t="s">
        <v>405</v>
      </c>
      <c r="D37" s="46" t="s">
        <v>404</v>
      </c>
      <c r="E37" s="39">
        <v>15</v>
      </c>
      <c r="F37" s="74">
        <f>1</f>
        <v>1</v>
      </c>
      <c r="J37" s="72"/>
      <c r="L37" s="72"/>
      <c r="N37" s="72"/>
      <c r="O37" s="73"/>
    </row>
    <row r="38" spans="1:15" ht="23.25" customHeight="1" x14ac:dyDescent="0.2">
      <c r="A38" s="118"/>
      <c r="B38" s="36">
        <v>43419</v>
      </c>
      <c r="C38" s="37" t="s">
        <v>406</v>
      </c>
      <c r="D38" s="46" t="s">
        <v>407</v>
      </c>
      <c r="E38" s="39">
        <v>-15</v>
      </c>
      <c r="F38" s="74">
        <f>1</f>
        <v>1</v>
      </c>
      <c r="J38" s="72"/>
      <c r="L38" s="72"/>
      <c r="N38" s="72"/>
      <c r="O38" s="73"/>
    </row>
    <row r="39" spans="1:15" ht="23.25" customHeight="1" x14ac:dyDescent="0.2">
      <c r="A39" s="118"/>
      <c r="B39" s="36">
        <v>43420</v>
      </c>
      <c r="C39" s="37" t="s">
        <v>406</v>
      </c>
      <c r="D39" s="46" t="s">
        <v>408</v>
      </c>
      <c r="E39" s="39">
        <v>15</v>
      </c>
      <c r="F39" s="74">
        <f>1</f>
        <v>1</v>
      </c>
      <c r="J39" s="72"/>
      <c r="L39" s="72"/>
      <c r="N39" s="72"/>
      <c r="O39" s="73"/>
    </row>
    <row r="40" spans="1:15" ht="38.25" x14ac:dyDescent="0.2">
      <c r="A40" s="118"/>
      <c r="B40" s="36">
        <v>43421</v>
      </c>
      <c r="C40" s="37" t="s">
        <v>411</v>
      </c>
      <c r="D40" s="46" t="s">
        <v>412</v>
      </c>
      <c r="E40" s="39">
        <v>-15</v>
      </c>
      <c r="F40" s="74">
        <f>1</f>
        <v>1</v>
      </c>
      <c r="J40" s="72"/>
      <c r="L40" s="72"/>
      <c r="N40" s="72"/>
      <c r="O40" s="73"/>
    </row>
    <row r="41" spans="1:15" ht="23.25" customHeight="1" x14ac:dyDescent="0.2">
      <c r="A41" s="117" t="s">
        <v>57</v>
      </c>
      <c r="B41" s="36">
        <v>43423</v>
      </c>
      <c r="C41" s="37" t="s">
        <v>406</v>
      </c>
      <c r="D41" s="46" t="s">
        <v>413</v>
      </c>
      <c r="E41" s="39">
        <v>15</v>
      </c>
      <c r="F41" s="74">
        <f>1</f>
        <v>1</v>
      </c>
      <c r="J41" s="72"/>
      <c r="L41" s="72"/>
      <c r="N41" s="72"/>
      <c r="O41" s="73"/>
    </row>
    <row r="42" spans="1:15" ht="23.25" customHeight="1" x14ac:dyDescent="0.2">
      <c r="A42" s="117"/>
      <c r="B42" s="36">
        <v>43424</v>
      </c>
      <c r="C42" s="37" t="s">
        <v>382</v>
      </c>
      <c r="D42" s="46" t="s">
        <v>383</v>
      </c>
      <c r="E42" s="39">
        <v>-20</v>
      </c>
      <c r="F42" s="74">
        <f>1</f>
        <v>1</v>
      </c>
      <c r="J42" s="72"/>
      <c r="L42" s="72"/>
      <c r="N42" s="72"/>
      <c r="O42" s="73"/>
    </row>
    <row r="43" spans="1:15" ht="23.25" customHeight="1" x14ac:dyDescent="0.2">
      <c r="A43" s="117"/>
      <c r="B43" s="36">
        <v>43425</v>
      </c>
      <c r="C43" s="37" t="s">
        <v>393</v>
      </c>
      <c r="D43" s="46" t="s">
        <v>394</v>
      </c>
      <c r="E43" s="39">
        <v>20</v>
      </c>
      <c r="F43" s="74">
        <f>1</f>
        <v>1</v>
      </c>
      <c r="J43" s="72"/>
      <c r="L43" s="72"/>
      <c r="N43" s="72"/>
      <c r="O43" s="73"/>
    </row>
    <row r="44" spans="1:15" ht="23.25" customHeight="1" x14ac:dyDescent="0.2">
      <c r="A44" s="117"/>
      <c r="B44" s="36">
        <v>43426</v>
      </c>
      <c r="C44" s="37" t="s">
        <v>46</v>
      </c>
      <c r="D44" s="46" t="s">
        <v>396</v>
      </c>
      <c r="E44" s="39">
        <v>-15</v>
      </c>
      <c r="F44" s="74">
        <f>1</f>
        <v>1</v>
      </c>
      <c r="J44" s="72"/>
      <c r="L44" s="72"/>
      <c r="N44" s="72"/>
      <c r="O44" s="73"/>
    </row>
    <row r="45" spans="1:15" ht="23.25" customHeight="1" x14ac:dyDescent="0.2">
      <c r="A45" s="117"/>
      <c r="B45" s="36">
        <v>43427</v>
      </c>
      <c r="C45" s="37" t="s">
        <v>409</v>
      </c>
      <c r="D45" s="46" t="s">
        <v>410</v>
      </c>
      <c r="E45" s="39">
        <v>10</v>
      </c>
      <c r="F45" s="74">
        <f>1</f>
        <v>1</v>
      </c>
      <c r="J45" s="72"/>
      <c r="L45" s="72"/>
      <c r="N45" s="72"/>
      <c r="O45" s="73"/>
    </row>
    <row r="46" spans="1:15" ht="23.25" customHeight="1" x14ac:dyDescent="0.2">
      <c r="A46" s="117"/>
      <c r="B46" s="36">
        <v>43427</v>
      </c>
      <c r="C46" s="37" t="s">
        <v>89</v>
      </c>
      <c r="D46" s="46" t="s">
        <v>414</v>
      </c>
      <c r="E46" s="39">
        <v>5</v>
      </c>
      <c r="F46" s="74">
        <f>1</f>
        <v>1</v>
      </c>
      <c r="J46" s="72"/>
      <c r="L46" s="72"/>
      <c r="N46" s="72"/>
      <c r="O46" s="73"/>
    </row>
    <row r="47" spans="1:15" ht="23.25" customHeight="1" x14ac:dyDescent="0.2">
      <c r="A47" s="117"/>
      <c r="B47" s="36">
        <v>43427</v>
      </c>
      <c r="C47" s="37" t="s">
        <v>116</v>
      </c>
      <c r="D47" s="46" t="s">
        <v>395</v>
      </c>
      <c r="E47" s="39">
        <v>15</v>
      </c>
      <c r="F47" s="74">
        <f>1</f>
        <v>1</v>
      </c>
      <c r="J47" s="72"/>
      <c r="L47" s="72"/>
      <c r="N47" s="72"/>
      <c r="O47" s="73"/>
    </row>
    <row r="48" spans="1:15" ht="23.25" customHeight="1" x14ac:dyDescent="0.2">
      <c r="A48" s="118" t="s">
        <v>230</v>
      </c>
      <c r="B48" s="36">
        <v>43430</v>
      </c>
      <c r="C48" s="37" t="s">
        <v>116</v>
      </c>
      <c r="D48" s="46" t="s">
        <v>381</v>
      </c>
      <c r="E48" s="39">
        <v>15</v>
      </c>
      <c r="F48" s="70">
        <f>1</f>
        <v>1</v>
      </c>
      <c r="J48" s="72"/>
      <c r="L48" s="72"/>
      <c r="N48" s="72"/>
      <c r="O48" s="73"/>
    </row>
    <row r="49" spans="1:15" ht="23.25" customHeight="1" x14ac:dyDescent="0.2">
      <c r="A49" s="118"/>
      <c r="B49" s="36">
        <v>43430</v>
      </c>
      <c r="C49" s="37" t="s">
        <v>382</v>
      </c>
      <c r="D49" s="46" t="s">
        <v>383</v>
      </c>
      <c r="E49" s="39">
        <v>10</v>
      </c>
      <c r="F49" s="74">
        <f>1</f>
        <v>1</v>
      </c>
      <c r="J49" s="72"/>
      <c r="L49" s="72"/>
      <c r="N49" s="72"/>
      <c r="O49" s="73"/>
    </row>
    <row r="50" spans="1:15" ht="23.25" customHeight="1" x14ac:dyDescent="0.2">
      <c r="A50" s="118"/>
      <c r="B50" s="36">
        <v>43431</v>
      </c>
      <c r="C50" s="37" t="s">
        <v>400</v>
      </c>
      <c r="D50" s="46" t="s">
        <v>401</v>
      </c>
      <c r="E50" s="39">
        <v>-15</v>
      </c>
      <c r="F50" s="74">
        <f>1</f>
        <v>1</v>
      </c>
    </row>
    <row r="51" spans="1:15" ht="23.25" customHeight="1" x14ac:dyDescent="0.2">
      <c r="A51" s="118"/>
      <c r="B51" s="36">
        <v>43432</v>
      </c>
      <c r="C51" s="37" t="s">
        <v>415</v>
      </c>
      <c r="D51" s="46" t="s">
        <v>417</v>
      </c>
      <c r="E51" s="39">
        <v>15</v>
      </c>
      <c r="F51" s="74">
        <f>1</f>
        <v>1</v>
      </c>
    </row>
    <row r="52" spans="1:15" ht="23.25" customHeight="1" x14ac:dyDescent="0.2">
      <c r="A52" s="118"/>
      <c r="B52" s="36">
        <v>43433</v>
      </c>
      <c r="C52" s="37" t="s">
        <v>415</v>
      </c>
      <c r="D52" s="46" t="s">
        <v>417</v>
      </c>
      <c r="E52" s="39">
        <v>-15</v>
      </c>
      <c r="F52" s="74">
        <f>1</f>
        <v>1</v>
      </c>
    </row>
    <row r="53" spans="1:15" ht="23.25" customHeight="1" x14ac:dyDescent="0.2">
      <c r="A53" s="118"/>
      <c r="B53" s="36">
        <v>43434</v>
      </c>
      <c r="C53" s="37" t="s">
        <v>20</v>
      </c>
      <c r="D53" s="46" t="s">
        <v>416</v>
      </c>
      <c r="E53" s="39">
        <v>10</v>
      </c>
      <c r="F53" s="74">
        <f>1</f>
        <v>1</v>
      </c>
    </row>
    <row r="54" spans="1:15" ht="23.25" customHeight="1" x14ac:dyDescent="0.2">
      <c r="A54" s="118"/>
      <c r="B54" s="36">
        <v>43434</v>
      </c>
      <c r="C54" s="37" t="s">
        <v>415</v>
      </c>
      <c r="D54" s="46" t="s">
        <v>417</v>
      </c>
      <c r="E54" s="39">
        <v>15</v>
      </c>
      <c r="F54" s="74">
        <f>1</f>
        <v>1</v>
      </c>
    </row>
    <row r="55" spans="1:15" ht="19.5" customHeight="1" x14ac:dyDescent="0.2">
      <c r="B55" s="36"/>
      <c r="C55" s="37"/>
      <c r="D55" s="46"/>
      <c r="E55" s="39"/>
      <c r="F55" s="74">
        <f>1</f>
        <v>1</v>
      </c>
    </row>
  </sheetData>
  <sheetProtection algorithmName="SHA-512" hashValue="J1jxOKyaIbTjY8Swtb85VxPAz56rh4BYBD85FFZlTMban8rw2wpM1AmGobQ7hajrII10gKQ4rCDGhIxDThlT6w==" saltValue="qdD9GyXRKuAx+3sE2Zyx/A==" spinCount="100000" sheet="1" objects="1" scenarios="1"/>
  <mergeCells count="6">
    <mergeCell ref="A48:A54"/>
    <mergeCell ref="B18:E18"/>
    <mergeCell ref="A20:A26"/>
    <mergeCell ref="A27:A34"/>
    <mergeCell ref="A35:A40"/>
    <mergeCell ref="A41:A47"/>
  </mergeCells>
  <pageMargins left="0.70866141732283472" right="0.70866141732283472" top="1.3779527559055118" bottom="0.74803149606299213" header="0.9055118110236221" footer="0.31496062992125984"/>
  <pageSetup paperSize="9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e5d022ff-4ce9-4922-b5a4-f245e35e2aac">false</MarketSpecific>
    <ApprovalStatus xmlns="e5d022ff-4ce9-4922-b5a4-f245e35e2aac">InProgress</ApprovalStatus>
    <LocComments xmlns="e5d022ff-4ce9-4922-b5a4-f245e35e2aac" xsi:nil="true"/>
    <DirectSourceMarket xmlns="e5d022ff-4ce9-4922-b5a4-f245e35e2aac">english</DirectSourceMarket>
    <ThumbnailAssetId xmlns="e5d022ff-4ce9-4922-b5a4-f245e35e2aac" xsi:nil="true"/>
    <PrimaryImageGen xmlns="e5d022ff-4ce9-4922-b5a4-f245e35e2aac">false</PrimaryImageGen>
    <LegacyData xmlns="e5d022ff-4ce9-4922-b5a4-f245e35e2aac" xsi:nil="true"/>
    <TPFriendlyName xmlns="e5d022ff-4ce9-4922-b5a4-f245e35e2aac" xsi:nil="true"/>
    <NumericId xmlns="e5d022ff-4ce9-4922-b5a4-f245e35e2aac" xsi:nil="true"/>
    <LocRecommendedHandoff xmlns="e5d022ff-4ce9-4922-b5a4-f245e35e2aac" xsi:nil="true"/>
    <BlockPublish xmlns="e5d022ff-4ce9-4922-b5a4-f245e35e2aac">false</BlockPublish>
    <BusinessGroup xmlns="e5d022ff-4ce9-4922-b5a4-f245e35e2aac" xsi:nil="true"/>
    <OpenTemplate xmlns="e5d022ff-4ce9-4922-b5a4-f245e35e2aac">true</OpenTemplate>
    <SourceTitle xmlns="e5d022ff-4ce9-4922-b5a4-f245e35e2aac" xsi:nil="true"/>
    <APEditor xmlns="e5d022ff-4ce9-4922-b5a4-f245e35e2aac">
      <UserInfo>
        <DisplayName/>
        <AccountId xsi:nil="true"/>
        <AccountType/>
      </UserInfo>
    </APEditor>
    <UALocComments xmlns="e5d022ff-4ce9-4922-b5a4-f245e35e2aac" xsi:nil="true"/>
    <FeatureTagsTaxHTField0 xmlns="e5d022ff-4ce9-4922-b5a4-f245e35e2aac">
      <Terms xmlns="http://schemas.microsoft.com/office/infopath/2007/PartnerControls"/>
    </FeatureTagsTaxHTField0>
    <IntlLangReviewDate xmlns="e5d022ff-4ce9-4922-b5a4-f245e35e2aac" xsi:nil="true"/>
    <PublishStatusLookup xmlns="e5d022ff-4ce9-4922-b5a4-f245e35e2aac">
      <Value>452380</Value>
    </PublishStatusLookup>
    <ParentAssetId xmlns="e5d022ff-4ce9-4922-b5a4-f245e35e2aac" xsi:nil="true"/>
    <MachineTranslated xmlns="e5d022ff-4ce9-4922-b5a4-f245e35e2aac">false</MachineTranslated>
    <Providers xmlns="e5d022ff-4ce9-4922-b5a4-f245e35e2aac" xsi:nil="true"/>
    <OriginalSourceMarket xmlns="e5d022ff-4ce9-4922-b5a4-f245e35e2aac">english</OriginalSourceMarket>
    <APDescription xmlns="e5d022ff-4ce9-4922-b5a4-f245e35e2aac" xsi:nil="true"/>
    <ContentItem xmlns="e5d022ff-4ce9-4922-b5a4-f245e35e2aac" xsi:nil="true"/>
    <ClipArtFilename xmlns="e5d022ff-4ce9-4922-b5a4-f245e35e2aac" xsi:nil="true"/>
    <TPInstallLocation xmlns="e5d022ff-4ce9-4922-b5a4-f245e35e2aac" xsi:nil="true"/>
    <TimesCloned xmlns="e5d022ff-4ce9-4922-b5a4-f245e35e2aac" xsi:nil="true"/>
    <PublishTargets xmlns="e5d022ff-4ce9-4922-b5a4-f245e35e2aac">OfficeOnlineVNext</PublishTargets>
    <AcquiredFrom xmlns="e5d022ff-4ce9-4922-b5a4-f245e35e2aac">Internal MS</AcquiredFrom>
    <AssetStart xmlns="e5d022ff-4ce9-4922-b5a4-f245e35e2aac">2012-06-28T22:28:00+00:00</AssetStart>
    <FriendlyTitle xmlns="e5d022ff-4ce9-4922-b5a4-f245e35e2aac" xsi:nil="true"/>
    <Provider xmlns="e5d022ff-4ce9-4922-b5a4-f245e35e2aac" xsi:nil="true"/>
    <LastHandOff xmlns="e5d022ff-4ce9-4922-b5a4-f245e35e2aac" xsi:nil="true"/>
    <Manager xmlns="e5d022ff-4ce9-4922-b5a4-f245e35e2aac" xsi:nil="true"/>
    <UALocRecommendation xmlns="e5d022ff-4ce9-4922-b5a4-f245e35e2aac">Localize</UALocRecommendation>
    <ArtSampleDocs xmlns="e5d022ff-4ce9-4922-b5a4-f245e35e2aac" xsi:nil="true"/>
    <UACurrentWords xmlns="e5d022ff-4ce9-4922-b5a4-f245e35e2aac" xsi:nil="true"/>
    <TPClientViewer xmlns="e5d022ff-4ce9-4922-b5a4-f245e35e2aac" xsi:nil="true"/>
    <TemplateStatus xmlns="e5d022ff-4ce9-4922-b5a4-f245e35e2aac">Complete</TemplateStatus>
    <ShowIn xmlns="e5d022ff-4ce9-4922-b5a4-f245e35e2aac">Show everywhere</ShowIn>
    <CSXHash xmlns="e5d022ff-4ce9-4922-b5a4-f245e35e2aac" xsi:nil="true"/>
    <Downloads xmlns="e5d022ff-4ce9-4922-b5a4-f245e35e2aac">0</Downloads>
    <VoteCount xmlns="e5d022ff-4ce9-4922-b5a4-f245e35e2aac" xsi:nil="true"/>
    <OOCacheId xmlns="e5d022ff-4ce9-4922-b5a4-f245e35e2aac" xsi:nil="true"/>
    <IsDeleted xmlns="e5d022ff-4ce9-4922-b5a4-f245e35e2aac">false</IsDeleted>
    <InternalTagsTaxHTField0 xmlns="e5d022ff-4ce9-4922-b5a4-f245e35e2aac">
      <Terms xmlns="http://schemas.microsoft.com/office/infopath/2007/PartnerControls"/>
    </InternalTagsTaxHTField0>
    <UANotes xmlns="e5d022ff-4ce9-4922-b5a4-f245e35e2aac" xsi:nil="true"/>
    <AssetExpire xmlns="e5d022ff-4ce9-4922-b5a4-f245e35e2aac">2029-01-01T08:00:00+00:00</AssetExpire>
    <CSXSubmissionMarket xmlns="e5d022ff-4ce9-4922-b5a4-f245e35e2aac" xsi:nil="true"/>
    <DSATActionTaken xmlns="e5d022ff-4ce9-4922-b5a4-f245e35e2aac" xsi:nil="true"/>
    <SubmitterId xmlns="e5d022ff-4ce9-4922-b5a4-f245e35e2aac" xsi:nil="true"/>
    <EditorialTags xmlns="e5d022ff-4ce9-4922-b5a4-f245e35e2aac" xsi:nil="true"/>
    <TPExecutable xmlns="e5d022ff-4ce9-4922-b5a4-f245e35e2aac" xsi:nil="true"/>
    <CSXSubmissionDate xmlns="e5d022ff-4ce9-4922-b5a4-f245e35e2aac" xsi:nil="true"/>
    <CSXUpdate xmlns="e5d022ff-4ce9-4922-b5a4-f245e35e2aac">false</CSXUpdate>
    <AssetType xmlns="e5d022ff-4ce9-4922-b5a4-f245e35e2aac">TP</AssetType>
    <ApprovalLog xmlns="e5d022ff-4ce9-4922-b5a4-f245e35e2aac" xsi:nil="true"/>
    <BugNumber xmlns="e5d022ff-4ce9-4922-b5a4-f245e35e2aac" xsi:nil="true"/>
    <OriginAsset xmlns="e5d022ff-4ce9-4922-b5a4-f245e35e2aac" xsi:nil="true"/>
    <TPComponent xmlns="e5d022ff-4ce9-4922-b5a4-f245e35e2aac" xsi:nil="true"/>
    <Milestone xmlns="e5d022ff-4ce9-4922-b5a4-f245e35e2aac" xsi:nil="true"/>
    <RecommendationsModifier xmlns="e5d022ff-4ce9-4922-b5a4-f245e35e2aac" xsi:nil="true"/>
    <AssetId xmlns="e5d022ff-4ce9-4922-b5a4-f245e35e2aac">TP102929982</AssetId>
    <PolicheckWords xmlns="e5d022ff-4ce9-4922-b5a4-f245e35e2aac" xsi:nil="true"/>
    <TPLaunchHelpLink xmlns="e5d022ff-4ce9-4922-b5a4-f245e35e2aac" xsi:nil="true"/>
    <IntlLocPriority xmlns="e5d022ff-4ce9-4922-b5a4-f245e35e2aac" xsi:nil="true"/>
    <TPApplication xmlns="e5d022ff-4ce9-4922-b5a4-f245e35e2aac" xsi:nil="true"/>
    <CrawlForDependencies xmlns="e5d022ff-4ce9-4922-b5a4-f245e35e2aac">false</CrawlForDependencies>
    <IntlLangReviewer xmlns="e5d022ff-4ce9-4922-b5a4-f245e35e2aac" xsi:nil="true"/>
    <HandoffToMSDN xmlns="e5d022ff-4ce9-4922-b5a4-f245e35e2aac" xsi:nil="true"/>
    <PlannedPubDate xmlns="e5d022ff-4ce9-4922-b5a4-f245e35e2aac" xsi:nil="true"/>
    <LocLastLocAttemptVersionLookup xmlns="e5d022ff-4ce9-4922-b5a4-f245e35e2aac">845888</LocLastLocAttemptVersionLookup>
    <TrustLevel xmlns="e5d022ff-4ce9-4922-b5a4-f245e35e2aac">1 Microsoft Managed Content</TrustLevel>
    <CampaignTagsTaxHTField0 xmlns="e5d022ff-4ce9-4922-b5a4-f245e35e2aac">
      <Terms xmlns="http://schemas.microsoft.com/office/infopath/2007/PartnerControls"/>
    </CampaignTagsTaxHTField0>
    <TPNamespace xmlns="e5d022ff-4ce9-4922-b5a4-f245e35e2aac" xsi:nil="true"/>
    <TaxCatchAll xmlns="e5d022ff-4ce9-4922-b5a4-f245e35e2aac"/>
    <IsSearchable xmlns="e5d022ff-4ce9-4922-b5a4-f245e35e2aac">false</IsSearchable>
    <TemplateTemplateType xmlns="e5d022ff-4ce9-4922-b5a4-f245e35e2aac">Excel Spreadsheet Template</TemplateTemplateType>
    <Markets xmlns="e5d022ff-4ce9-4922-b5a4-f245e35e2aac"/>
    <IntlLangReview xmlns="e5d022ff-4ce9-4922-b5a4-f245e35e2aac">false</IntlLangReview>
    <UAProjectedTotalWords xmlns="e5d022ff-4ce9-4922-b5a4-f245e35e2aac" xsi:nil="true"/>
    <OutputCachingOn xmlns="e5d022ff-4ce9-4922-b5a4-f245e35e2aac">false</OutputCachingOn>
    <LocMarketGroupTiers2 xmlns="e5d022ff-4ce9-4922-b5a4-f245e35e2aac" xsi:nil="true"/>
    <APAuthor xmlns="e5d022ff-4ce9-4922-b5a4-f245e35e2aac">
      <UserInfo>
        <DisplayName>REDMOND\v-aptall</DisplayName>
        <AccountId>2566</AccountId>
        <AccountType/>
      </UserInfo>
    </APAuthor>
    <TPCommandLine xmlns="e5d022ff-4ce9-4922-b5a4-f245e35e2aac" xsi:nil="true"/>
    <LocManualTestRequired xmlns="e5d022ff-4ce9-4922-b5a4-f245e35e2aac">false</LocManualTestRequired>
    <TPAppVersion xmlns="e5d022ff-4ce9-4922-b5a4-f245e35e2aac" xsi:nil="true"/>
    <EditorialStatus xmlns="e5d022ff-4ce9-4922-b5a4-f245e35e2aac" xsi:nil="true"/>
    <LastModifiedDateTime xmlns="e5d022ff-4ce9-4922-b5a4-f245e35e2aac" xsi:nil="true"/>
    <TPLaunchHelpLinkType xmlns="e5d022ff-4ce9-4922-b5a4-f245e35e2aac">Template</TPLaunchHelpLinkType>
    <OriginalRelease xmlns="e5d022ff-4ce9-4922-b5a4-f245e35e2aac">15</OriginalRelease>
    <ScenarioTagsTaxHTField0 xmlns="e5d022ff-4ce9-4922-b5a4-f245e35e2aac">
      <Terms xmlns="http://schemas.microsoft.com/office/infopath/2007/PartnerControls"/>
    </ScenarioTagsTaxHTField0>
    <LocalizationTagsTaxHTField0 xmlns="e5d022ff-4ce9-4922-b5a4-f245e35e2aac">
      <Terms xmlns="http://schemas.microsoft.com/office/infopath/2007/PartnerControls"/>
    </LocalizationTags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FD8875-247A-4694-A47F-4C4391686C6A}">
  <ds:schemaRefs>
    <ds:schemaRef ds:uri="http://purl.org/dc/terms/"/>
    <ds:schemaRef ds:uri="http://schemas.microsoft.com/office/infopath/2007/PartnerControls"/>
    <ds:schemaRef ds:uri="http://purl.org/dc/dcmitype/"/>
    <ds:schemaRef ds:uri="e5d022ff-4ce9-4922-b5a4-f245e35e2aac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31575B-6EF7-46A9-A935-D70DCA4EE2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25</vt:i4>
      </vt:variant>
    </vt:vector>
  </HeadingPairs>
  <TitlesOfParts>
    <vt:vector size="35" baseType="lpstr"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---</vt:lpstr>
      <vt:lpstr>'---'!Area_de_impressao</vt:lpstr>
      <vt:lpstr>Abril!Area_de_impressao</vt:lpstr>
      <vt:lpstr>Agosto!Area_de_impressao</vt:lpstr>
      <vt:lpstr>Julho!Area_de_impressao</vt:lpstr>
      <vt:lpstr>Junho!Area_de_impressao</vt:lpstr>
      <vt:lpstr>Maio!Area_de_impressao</vt:lpstr>
      <vt:lpstr>Março!Area_de_impressao</vt:lpstr>
      <vt:lpstr>Novembro!Area_de_impressao</vt:lpstr>
      <vt:lpstr>Outubro!Area_de_impressao</vt:lpstr>
      <vt:lpstr>Setembro!Area_de_impressao</vt:lpstr>
      <vt:lpstr>'---'!InícioProjeto</vt:lpstr>
      <vt:lpstr>Agosto!InícioProjeto</vt:lpstr>
      <vt:lpstr>Julho!InícioProjeto</vt:lpstr>
      <vt:lpstr>Junho!InícioProjeto</vt:lpstr>
      <vt:lpstr>Maio!InícioProjeto</vt:lpstr>
      <vt:lpstr>Março!InícioProjeto</vt:lpstr>
      <vt:lpstr>Novembro!InícioProjeto</vt:lpstr>
      <vt:lpstr>Outubro!InícioProjeto</vt:lpstr>
      <vt:lpstr>Setembro!InícioProjeto</vt:lpstr>
      <vt:lpstr>InícioProjeto</vt:lpstr>
      <vt:lpstr>'---'!TérminoProjeto</vt:lpstr>
      <vt:lpstr>Junho!TérminoProjeto</vt:lpstr>
      <vt:lpstr>Maio!TérminoProjeto</vt:lpstr>
      <vt:lpstr>Março!TérminoProjeto</vt:lpstr>
      <vt:lpstr>TérminoProjeto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TatiTozzi</dc:creator>
  <cp:lastModifiedBy>TatiTozzi</cp:lastModifiedBy>
  <cp:lastPrinted>2018-11-27T15:19:57Z</cp:lastPrinted>
  <dcterms:created xsi:type="dcterms:W3CDTF">2012-04-24T19:52:37Z</dcterms:created>
  <dcterms:modified xsi:type="dcterms:W3CDTF">2018-11-30T16:58:48Z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