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Accueil"/>
    <sheet r:id="rId2" sheetId="2" name="Checklist"/>
    <sheet r:id="rId3" sheetId="3" name="Quarantaine"/>
    <sheet r:id="rId4" sheetId="4" name="Fiche de Non-Conformité"/>
    <sheet r:id="rId5" sheetId="5" name="INT_DATA"/>
  </sheets>
  <definedNames>
    <definedName name="Action_NCP">INT_DATA!$K$2:$K$13</definedName>
    <definedName name="Action_NI">INT_DATA!$J$2:$J$9</definedName>
    <definedName name="Business_Class">INT_DATA!$A$2:$A$7</definedName>
    <definedName name="Detectabilité">INT_DATA!$F$2:$F$11</definedName>
    <definedName name="DPTMT">INT_DATA!$M$2:$M$6</definedName>
    <definedName name="Gravité">INT_DATA!$D$2:$D$11</definedName>
    <definedName name="_xlnm.Print_Titles" localSheetId="3">'Fiche de Non-Conformité'!$2:$5</definedName>
    <definedName name="Occurrence">INT_DATA!$E$2:$E$11</definedName>
    <definedName name="_xlnm.Print_Area" localSheetId="1">Checklist!$A$2:$M$28</definedName>
    <definedName name="_xlnm.Print_Area" localSheetId="3">'Fiche de Non-Conformité'!$A$2:$AS$71</definedName>
    <definedName name="_xlnm.Print_Area" localSheetId="2">Quarantaine!$B$3:$K$16</definedName>
  </definedNames>
  <calcPr fullCalcOnLoad="1"/>
</workbook>
</file>

<file path=xl/sharedStrings.xml><?xml version="1.0" encoding="utf-8"?>
<sst xmlns="http://schemas.openxmlformats.org/spreadsheetml/2006/main" count="256" uniqueCount="211">
  <si>
    <t>Business_Class</t>
  </si>
  <si>
    <t>N° FNC</t>
  </si>
  <si>
    <t>count-fnc</t>
  </si>
  <si>
    <t>Gravité</t>
  </si>
  <si>
    <t>Occurrence</t>
  </si>
  <si>
    <t>Detectabilité</t>
  </si>
  <si>
    <t>Action_NI</t>
  </si>
  <si>
    <t>Action_NCP</t>
  </si>
  <si>
    <t>DPTMT</t>
  </si>
  <si>
    <t>01-GSE</t>
  </si>
  <si>
    <t>FNC-22-03-01</t>
  </si>
  <si>
    <t>1 - Insignifiant</t>
  </si>
  <si>
    <t>1-Invraisemblable</t>
  </si>
  <si>
    <t>1-Permanante</t>
  </si>
  <si>
    <t>I1</t>
  </si>
  <si>
    <t>C1</t>
  </si>
  <si>
    <t>General Management</t>
  </si>
  <si>
    <t>02-Tooling</t>
  </si>
  <si>
    <t>FNC-22-02-01</t>
  </si>
  <si>
    <t>2 - Très anodin</t>
  </si>
  <si>
    <t>2-Improbable</t>
  </si>
  <si>
    <t>2-Quasi-permanante</t>
  </si>
  <si>
    <t>I2</t>
  </si>
  <si>
    <t>C2</t>
  </si>
  <si>
    <t>Sales</t>
  </si>
  <si>
    <t>03-Services</t>
  </si>
  <si>
    <t>FNC-22-02-02</t>
  </si>
  <si>
    <t>3 - Anodin</t>
  </si>
  <si>
    <t>3-Rare</t>
  </si>
  <si>
    <t>3-Récurrente</t>
  </si>
  <si>
    <t>I3</t>
  </si>
  <si>
    <t>C3</t>
  </si>
  <si>
    <t>Support department</t>
  </si>
  <si>
    <t>04-Services Supports</t>
  </si>
  <si>
    <t>FNC-22-02-03</t>
  </si>
  <si>
    <t>4-Marginale</t>
  </si>
  <si>
    <t>4-Occasionnel</t>
  </si>
  <si>
    <t>4-Fréquente</t>
  </si>
  <si>
    <t>I4</t>
  </si>
  <si>
    <t>C4</t>
  </si>
  <si>
    <t>Services</t>
  </si>
  <si>
    <t>05-Achats Non-Productifs</t>
  </si>
  <si>
    <t>FNC-22-02-04</t>
  </si>
  <si>
    <t>5-Modéré</t>
  </si>
  <si>
    <t>5-Probable</t>
  </si>
  <si>
    <t>I5</t>
  </si>
  <si>
    <t>C5</t>
  </si>
  <si>
    <t>Purchasing</t>
  </si>
  <si>
    <t>06-Management</t>
  </si>
  <si>
    <t>FNC-22-02-05</t>
  </si>
  <si>
    <t>6-Sévère</t>
  </si>
  <si>
    <t>6-Fréquent</t>
  </si>
  <si>
    <t>6-Occasionelle</t>
  </si>
  <si>
    <t>I6</t>
  </si>
  <si>
    <t>C6</t>
  </si>
  <si>
    <t>FNC-22-02-06</t>
  </si>
  <si>
    <t>7-Importante</t>
  </si>
  <si>
    <t>7-Très fréquent</t>
  </si>
  <si>
    <t>7-Complexe</t>
  </si>
  <si>
    <t>I7</t>
  </si>
  <si>
    <t>P1</t>
  </si>
  <si>
    <t>8-Très Importante</t>
  </si>
  <si>
    <t>8-Récurrent</t>
  </si>
  <si>
    <t>8-Rare</t>
  </si>
  <si>
    <t>I8</t>
  </si>
  <si>
    <t>P2</t>
  </si>
  <si>
    <t>9-Majeur</t>
  </si>
  <si>
    <t>9-Quasi-permanent</t>
  </si>
  <si>
    <t>9-Improbable</t>
  </si>
  <si>
    <t>P3</t>
  </si>
  <si>
    <t>10-Catastrophique</t>
  </si>
  <si>
    <t>10-Permanent</t>
  </si>
  <si>
    <t>10-Impossible</t>
  </si>
  <si>
    <t>P4</t>
  </si>
  <si>
    <t>P5</t>
  </si>
  <si>
    <t>P6</t>
  </si>
  <si>
    <t>$A$2</t>
  </si>
  <si>
    <t>Form</t>
  </si>
  <si>
    <t>Page:</t>
  </si>
  <si>
    <t>2 Pages</t>
  </si>
  <si>
    <t>Status:</t>
  </si>
  <si>
    <t>released</t>
  </si>
  <si>
    <t>NC Grid - Fiche de Non-Conformité (NC)</t>
  </si>
  <si>
    <t>ID:</t>
  </si>
  <si>
    <t>Revision:</t>
  </si>
  <si>
    <t>001/02.2022</t>
  </si>
  <si>
    <r>
      <t xml:space="preserve"> </t>
    </r>
    <r>
      <rPr>
        <b/>
        <sz val="10"/>
        <color rgb="FF595959"/>
        <rFont val="Trebuchet MS"/>
        <family val="2"/>
      </rPr>
      <t>NCG Identification :</t>
    </r>
  </si>
  <si>
    <t xml:space="preserve">Date: </t>
  </si>
  <si>
    <r>
      <t>Référence de la FNC</t>
    </r>
    <r>
      <rPr>
        <b/>
        <sz val="8"/>
        <color rgb="FF595959"/>
        <rFont val="Trebuchet MS"/>
        <family val="2"/>
      </rPr>
      <t xml:space="preserve"> </t>
    </r>
  </si>
  <si>
    <r>
      <t>SECTION 1: DESCRIPTION OF THE PROBLEM -</t>
    </r>
    <r>
      <rPr>
        <b/>
        <sz val="9"/>
        <color rgb="FF595959"/>
        <rFont val="Trebuchet MS"/>
        <family val="2"/>
      </rPr>
      <t xml:space="preserve"> </t>
    </r>
    <r>
      <rPr>
        <b/>
        <sz val="8"/>
        <color rgb="FF595959"/>
        <rFont val="Trebuchet MS"/>
        <family val="2"/>
      </rPr>
      <t xml:space="preserve">Filled by the writer - </t>
    </r>
    <r>
      <rPr>
        <b/>
        <sz val="6"/>
        <color rgb="FF595959"/>
        <rFont val="Trebuchet MS"/>
        <family val="2"/>
      </rPr>
      <t>A remplir par le rédacteur</t>
    </r>
  </si>
  <si>
    <r>
      <t xml:space="preserve">Writer: </t>
    </r>
    <r>
      <rPr>
        <i/>
        <sz val="8"/>
        <color rgb="FF595959"/>
        <rFont val="Trebuchet MS"/>
        <family val="2"/>
      </rPr>
      <t>Rédacteur</t>
    </r>
  </si>
  <si>
    <t>hello</t>
  </si>
  <si>
    <t>world</t>
  </si>
  <si>
    <t>Position</t>
  </si>
  <si>
    <r>
      <t xml:space="preserve">Problem description - </t>
    </r>
    <r>
      <rPr>
        <b/>
        <i/>
        <sz val="8"/>
        <color rgb="FF595959"/>
        <rFont val="Trebuchet MS"/>
        <family val="2"/>
      </rPr>
      <t>Description du problème</t>
    </r>
  </si>
  <si>
    <t xml:space="preserve">Business Class (if obvious) </t>
  </si>
  <si>
    <t>Classe d’affaire (si évidente)</t>
  </si>
  <si>
    <t>problème d'outillage</t>
  </si>
  <si>
    <r>
      <t>Detected by</t>
    </r>
    <r>
      <rPr>
        <b/>
        <sz val="8"/>
        <color rgb="FF595959"/>
        <rFont val="Trebuchet MS"/>
        <family val="2"/>
      </rPr>
      <t xml:space="preserve">: </t>
    </r>
  </si>
  <si>
    <r>
      <t xml:space="preserve">       Customer - </t>
    </r>
    <r>
      <rPr>
        <b/>
        <i/>
        <sz val="6"/>
        <color rgb="FF595959"/>
        <rFont val="Trebuchet MS"/>
        <family val="2"/>
      </rPr>
      <t>client</t>
    </r>
  </si>
  <si>
    <r>
      <t xml:space="preserve">  </t>
    </r>
    <r>
      <rPr>
        <b/>
        <sz val="8"/>
        <color rgb="FF595959"/>
        <rFont val="Trebuchet MS"/>
        <family val="2"/>
      </rPr>
      <t xml:space="preserve">   Supplier - </t>
    </r>
    <r>
      <rPr>
        <b/>
        <i/>
        <sz val="6"/>
        <color rgb="FF595959"/>
        <rFont val="Trebuchet MS"/>
        <family val="2"/>
      </rPr>
      <t>fournisseur</t>
    </r>
  </si>
  <si>
    <r>
      <t xml:space="preserve">  </t>
    </r>
    <r>
      <rPr>
        <b/>
        <sz val="8"/>
        <color rgb="FF595959"/>
        <rFont val="Trebuchet MS"/>
        <family val="2"/>
      </rPr>
      <t xml:space="preserve">   Internal – </t>
    </r>
    <r>
      <rPr>
        <b/>
        <i/>
        <sz val="6"/>
        <color rgb="FF595959"/>
        <rFont val="Trebuchet MS"/>
        <family val="2"/>
      </rPr>
      <t>Interne</t>
    </r>
  </si>
  <si>
    <r>
      <t xml:space="preserve">Name: - </t>
    </r>
    <r>
      <rPr>
        <b/>
        <i/>
        <sz val="6"/>
        <color rgb="FF595959"/>
        <rFont val="Trebuchet MS"/>
        <family val="2"/>
      </rPr>
      <t>Nom</t>
    </r>
  </si>
  <si>
    <t>How</t>
  </si>
  <si>
    <t>lorem</t>
  </si>
  <si>
    <r>
      <t>SECTION 2: CURATIVE ACTIONS (IMMEDIATE) -</t>
    </r>
    <r>
      <rPr>
        <b/>
        <sz val="9"/>
        <color rgb="FF595959"/>
        <rFont val="Trebuchet MS"/>
        <family val="2"/>
      </rPr>
      <t xml:space="preserve"> </t>
    </r>
    <r>
      <rPr>
        <b/>
        <sz val="8"/>
        <color rgb="FF595959"/>
        <rFont val="Trebuchet MS"/>
        <family val="2"/>
      </rPr>
      <t xml:space="preserve">Filled by the writer &amp; quality - </t>
    </r>
    <r>
      <rPr>
        <b/>
        <sz val="6"/>
        <color rgb="FF595959"/>
        <rFont val="Trebuchet MS"/>
        <family val="2"/>
      </rPr>
      <t>A remplir par le rédacteur et la Qualité</t>
    </r>
  </si>
  <si>
    <t>N° Action</t>
  </si>
  <si>
    <r>
      <t xml:space="preserve">Action description – </t>
    </r>
    <r>
      <rPr>
        <b/>
        <i/>
        <sz val="7"/>
        <color rgb="FF595959"/>
        <rFont val="Trebuchet MS"/>
        <family val="2"/>
      </rPr>
      <t>Description de l’action</t>
    </r>
  </si>
  <si>
    <r>
      <t xml:space="preserve">Responsible - </t>
    </r>
    <r>
      <rPr>
        <b/>
        <i/>
        <sz val="7"/>
        <color rgb="FF595959"/>
        <rFont val="Trebuchet MS"/>
        <family val="2"/>
      </rPr>
      <t>Responsable</t>
    </r>
  </si>
  <si>
    <t>Planned Date</t>
  </si>
  <si>
    <t>Ask supplier to send to Hydro Systems France SAS the test and inspection report</t>
  </si>
  <si>
    <t>Katharina Schüle</t>
  </si>
  <si>
    <t>The problem was solved in the very short term :</t>
  </si>
  <si>
    <r>
      <t xml:space="preserve">  </t>
    </r>
    <r>
      <rPr>
        <b/>
        <sz val="10"/>
        <color rgb="FF595959"/>
        <rFont val="Trebuchet MS"/>
        <family val="2"/>
      </rPr>
      <t xml:space="preserve"> Yes - </t>
    </r>
    <r>
      <rPr>
        <b/>
        <i/>
        <sz val="8"/>
        <color rgb="FF595959"/>
        <rFont val="Trebuchet MS"/>
        <family val="2"/>
      </rPr>
      <t>Oui</t>
    </r>
  </si>
  <si>
    <r>
      <t xml:space="preserve">  </t>
    </r>
    <r>
      <rPr>
        <b/>
        <sz val="10"/>
        <color rgb="FF595959"/>
        <rFont val="Trebuchet MS"/>
        <family val="2"/>
      </rPr>
      <t xml:space="preserve"> No - </t>
    </r>
    <r>
      <rPr>
        <b/>
        <i/>
        <sz val="8"/>
        <color rgb="FF595959"/>
        <rFont val="Trebuchet MS"/>
        <family val="2"/>
      </rPr>
      <t>Non</t>
    </r>
  </si>
  <si>
    <t>Le problème a été solutionné à très court terme</t>
  </si>
  <si>
    <r>
      <t xml:space="preserve">If Yes :
</t>
    </r>
    <r>
      <rPr>
        <i/>
        <sz val="8"/>
        <color rgb="FF595959"/>
        <rFont val="Trebuchet MS"/>
        <family val="2"/>
      </rPr>
      <t>Si oui</t>
    </r>
  </si>
  <si>
    <t>Date of assessment :</t>
  </si>
  <si>
    <t>Name of the assessor :</t>
  </si>
  <si>
    <t>Position of the assessor :</t>
  </si>
  <si>
    <t>Assessment date</t>
  </si>
  <si>
    <t>Assessor Name</t>
  </si>
  <si>
    <t>Assessor Position</t>
  </si>
  <si>
    <r>
      <t>SECTION 3: NC ANALYSIS –</t>
    </r>
    <r>
      <rPr>
        <b/>
        <sz val="9"/>
        <color rgb="FF595959"/>
        <rFont val="Trebuchet MS"/>
        <family val="2"/>
      </rPr>
      <t xml:space="preserve"> </t>
    </r>
    <r>
      <rPr>
        <b/>
        <sz val="8"/>
        <color rgb="FF595959"/>
        <rFont val="Trebuchet MS"/>
        <family val="2"/>
      </rPr>
      <t xml:space="preserve">Filled by quality department – </t>
    </r>
    <r>
      <rPr>
        <b/>
        <sz val="9"/>
        <color rgb="FF595959"/>
        <rFont val="Trebuchet MS"/>
        <family val="2"/>
      </rPr>
      <t>A remplir par le service qualité</t>
    </r>
  </si>
  <si>
    <r>
      <t xml:space="preserve">CRITICALITY :
</t>
    </r>
    <r>
      <rPr>
        <i/>
        <sz val="6"/>
        <color rgb="FF595959"/>
        <rFont val="Trebuchet MS"/>
        <family val="2"/>
      </rPr>
      <t>Déterminer la criticité du problème</t>
    </r>
  </si>
  <si>
    <t>SEVERITY</t>
  </si>
  <si>
    <t>OCCURENCE</t>
  </si>
  <si>
    <t>DETECTABILITY</t>
  </si>
  <si>
    <t>VALUE OF CRITICALITY</t>
  </si>
  <si>
    <r>
      <t xml:space="preserve">SECTION 4: ROOT CAUSES SEARCH </t>
    </r>
    <r>
      <rPr>
        <b/>
        <sz val="9"/>
        <color rgb="FF595959"/>
        <rFont val="Trebuchet MS"/>
        <family val="2"/>
      </rPr>
      <t xml:space="preserve">– </t>
    </r>
    <r>
      <rPr>
        <b/>
        <i/>
        <sz val="8"/>
        <color rgb="FF595959"/>
        <rFont val="Trebuchet MS"/>
        <family val="2"/>
      </rPr>
      <t xml:space="preserve">Filled by quality department – </t>
    </r>
    <r>
      <rPr>
        <b/>
        <i/>
        <sz val="6"/>
        <color rgb="FF595959"/>
        <rFont val="Trebuchet MS"/>
        <family val="2"/>
      </rPr>
      <t>A remplir par le service qualité</t>
    </r>
  </si>
  <si>
    <r>
      <t xml:space="preserve">      Multi-Functional Team : Discussion &amp; Consensus – </t>
    </r>
    <r>
      <rPr>
        <b/>
        <i/>
        <sz val="8"/>
        <color rgb="FF595959"/>
        <rFont val="Trebuchet MS"/>
        <family val="2"/>
      </rPr>
      <t>Équipe multifonctionnelle discussion et consensus</t>
    </r>
  </si>
  <si>
    <r>
      <t xml:space="preserve">Summary &amp; root causes – </t>
    </r>
    <r>
      <rPr>
        <b/>
        <i/>
        <sz val="8"/>
        <color rgb="FF595959"/>
        <rFont val="Trebuchet MS"/>
        <family val="2"/>
      </rPr>
      <t>Résumé et causes racines</t>
    </r>
  </si>
  <si>
    <t>mft</t>
  </si>
  <si>
    <r>
      <t xml:space="preserve">     5 Why – </t>
    </r>
    <r>
      <rPr>
        <b/>
        <i/>
        <sz val="8"/>
        <color rgb="FF595959"/>
        <rFont val="Trebuchet MS"/>
        <family val="2"/>
      </rPr>
      <t>5 Pourquoi</t>
    </r>
  </si>
  <si>
    <t>Cause 1</t>
  </si>
  <si>
    <t>Cause 2</t>
  </si>
  <si>
    <t>Cause 3</t>
  </si>
  <si>
    <t>Cause 4</t>
  </si>
  <si>
    <t xml:space="preserve">Root causes : </t>
  </si>
  <si>
    <t>5why</t>
  </si>
  <si>
    <t>Causes racines</t>
  </si>
  <si>
    <r>
      <t xml:space="preserve">     Ishikawa diagram – </t>
    </r>
    <r>
      <rPr>
        <b/>
        <i/>
        <sz val="8"/>
        <color rgb="FF595959"/>
        <rFont val="Trebuchet MS"/>
        <family val="2"/>
      </rPr>
      <t>Diagramme d’Ishikawa</t>
    </r>
  </si>
  <si>
    <r>
      <t xml:space="preserve">Environnement – </t>
    </r>
    <r>
      <rPr>
        <b/>
        <i/>
        <sz val="8"/>
        <color rgb="FF595959"/>
        <rFont val="Trebuchet MS"/>
        <family val="2"/>
      </rPr>
      <t>Milieu</t>
    </r>
  </si>
  <si>
    <r>
      <t xml:space="preserve">Process - </t>
    </r>
    <r>
      <rPr>
        <b/>
        <i/>
        <sz val="8"/>
        <color rgb="FF595959"/>
        <rFont val="Trebuchet MS"/>
        <family val="2"/>
      </rPr>
      <t>Méthode</t>
    </r>
  </si>
  <si>
    <r>
      <t xml:space="preserve">Equipement - </t>
    </r>
    <r>
      <rPr>
        <b/>
        <i/>
        <sz val="8"/>
        <color rgb="FF595959"/>
        <rFont val="Trebuchet MS"/>
        <family val="2"/>
      </rPr>
      <t>Matériel</t>
    </r>
  </si>
  <si>
    <t>Problem / NC</t>
  </si>
  <si>
    <t>Management</t>
  </si>
  <si>
    <r>
      <t>Materials -</t>
    </r>
    <r>
      <rPr>
        <b/>
        <sz val="8"/>
        <color rgb="FF595959"/>
        <rFont val="Trebuchet MS"/>
        <family val="2"/>
      </rPr>
      <t xml:space="preserve"> </t>
    </r>
    <r>
      <rPr>
        <b/>
        <i/>
        <sz val="8"/>
        <color rgb="FF595959"/>
        <rFont val="Trebuchet MS"/>
        <family val="2"/>
      </rPr>
      <t>Matière</t>
    </r>
  </si>
  <si>
    <r>
      <t xml:space="preserve">People – </t>
    </r>
    <r>
      <rPr>
        <b/>
        <i/>
        <sz val="8"/>
        <color rgb="FF595959"/>
        <rFont val="Trebuchet MS"/>
        <family val="2"/>
      </rPr>
      <t>Main d’œuvre</t>
    </r>
  </si>
  <si>
    <t xml:space="preserve">Root causes selected: </t>
  </si>
  <si>
    <t>ishikawa</t>
  </si>
  <si>
    <t>Causes racines retenues</t>
  </si>
  <si>
    <r>
      <t xml:space="preserve">SECTION 5: NC ATTRIBUTION </t>
    </r>
    <r>
      <rPr>
        <b/>
        <sz val="9"/>
        <color rgb="FF595959"/>
        <rFont val="Trebuchet MS"/>
        <family val="2"/>
      </rPr>
      <t xml:space="preserve">– </t>
    </r>
    <r>
      <rPr>
        <b/>
        <i/>
        <sz val="9"/>
        <color rgb="FF595959"/>
        <rFont val="Trebuchet MS"/>
        <family val="2"/>
      </rPr>
      <t>F</t>
    </r>
    <r>
      <rPr>
        <b/>
        <i/>
        <sz val="8"/>
        <color rgb="FF595959"/>
        <rFont val="Trebuchet MS"/>
        <family val="2"/>
      </rPr>
      <t>illed by quality department after consulting teams –</t>
    </r>
    <r>
      <rPr>
        <b/>
        <i/>
        <sz val="6"/>
        <color rgb="FF595959"/>
        <rFont val="Trebuchet MS"/>
        <family val="2"/>
      </rPr>
      <t xml:space="preserve"> A remplir par la qualité après consultation des équipes</t>
    </r>
  </si>
  <si>
    <r>
      <t xml:space="preserve">      Customer - </t>
    </r>
    <r>
      <rPr>
        <b/>
        <i/>
        <sz val="8"/>
        <color rgb="FF595959"/>
        <rFont val="Trebuchet MS"/>
        <family val="2"/>
      </rPr>
      <t>Client</t>
    </r>
  </si>
  <si>
    <r>
      <t xml:space="preserve">      Supplier – </t>
    </r>
    <r>
      <rPr>
        <b/>
        <i/>
        <sz val="8"/>
        <color rgb="FF595959"/>
        <rFont val="Trebuchet MS"/>
        <family val="2"/>
      </rPr>
      <t>Fournisseur</t>
    </r>
  </si>
  <si>
    <r>
      <t xml:space="preserve">     Internal - </t>
    </r>
    <r>
      <rPr>
        <b/>
        <i/>
        <sz val="8"/>
        <color rgb="FF595959"/>
        <rFont val="Trebuchet MS"/>
        <family val="2"/>
      </rPr>
      <t>Interne</t>
    </r>
  </si>
  <si>
    <t>Customer name / department</t>
  </si>
  <si>
    <t>Supplier Name / department.</t>
  </si>
  <si>
    <t>Choose department.</t>
  </si>
  <si>
    <r>
      <t xml:space="preserve">SECTION 6: ACTION PLAN </t>
    </r>
    <r>
      <rPr>
        <b/>
        <sz val="9"/>
        <color rgb="FF595959"/>
        <rFont val="Trebuchet MS"/>
        <family val="2"/>
      </rPr>
      <t xml:space="preserve">– </t>
    </r>
    <r>
      <rPr>
        <b/>
        <i/>
        <sz val="9"/>
        <color rgb="FF595959"/>
        <rFont val="Trebuchet MS"/>
        <family val="2"/>
      </rPr>
      <t>F</t>
    </r>
    <r>
      <rPr>
        <b/>
        <i/>
        <sz val="8"/>
        <color rgb="FF595959"/>
        <rFont val="Trebuchet MS"/>
        <family val="2"/>
      </rPr>
      <t>illed by quality department after consulting teams –</t>
    </r>
    <r>
      <rPr>
        <b/>
        <i/>
        <sz val="6"/>
        <color rgb="FF595959"/>
        <rFont val="Trebuchet MS"/>
        <family val="2"/>
      </rPr>
      <t xml:space="preserve"> A remplir par la qualité après consultation des équipes</t>
    </r>
  </si>
  <si>
    <t>Corrective &amp; Preventive actions</t>
  </si>
  <si>
    <t>Augmentation des Zone Quanrantaine et Incoming,+ Identification</t>
  </si>
  <si>
    <t>P.Puerta</t>
  </si>
  <si>
    <t>The problem was finally eliminated. The NC is closed :</t>
  </si>
  <si>
    <t>Le problème a été finalement éliminé. La NC est clôturée</t>
  </si>
  <si>
    <t>Assessor Name.</t>
  </si>
  <si>
    <r>
      <t xml:space="preserve">F NC Blocked – </t>
    </r>
    <r>
      <rPr>
        <b/>
        <i/>
        <sz val="24"/>
        <color rgb="FFffffff"/>
        <rFont val="Trebuchet MS"/>
        <family val="2"/>
      </rPr>
      <t>F Quarantaine NC</t>
    </r>
  </si>
  <si>
    <t>Part Number / Serial Number:</t>
  </si>
  <si>
    <t>ORDER :</t>
  </si>
  <si>
    <t>QUANTITY :</t>
  </si>
  <si>
    <t>DATE :</t>
  </si>
  <si>
    <t>Numéro pièce / Numéro de Série :</t>
  </si>
  <si>
    <t>Commande :</t>
  </si>
  <si>
    <t>Quantité :</t>
  </si>
  <si>
    <t>REMARK – TYPE OF ERROR AND ERROR DESCRIPTION</t>
  </si>
  <si>
    <t>REMARQUE – TYPE D'ERREUR ET DESCRIPTION DE L'ERREUR</t>
  </si>
  <si>
    <t>Blocked by</t>
  </si>
  <si>
    <t>NAME :</t>
  </si>
  <si>
    <t>Signature :</t>
  </si>
  <si>
    <t xml:space="preserve">Quarantaine par </t>
  </si>
  <si>
    <t>Nom :</t>
  </si>
  <si>
    <t>The identification label must be attached to the material in a visible manner and protected from loss.</t>
  </si>
  <si>
    <t>L'étiquette d'identification doit être fixée au matériel de manière visible et protégée contre la perte.</t>
  </si>
  <si>
    <t xml:space="preserve">Responsible: Joffrey Clesi   I   Status: released    I    ID 25575   I   Rev. 002/03.2022 </t>
  </si>
  <si>
    <t>Checklist</t>
  </si>
  <si>
    <t>BL N° :</t>
  </si>
  <si>
    <t>Date :</t>
  </si>
  <si>
    <t>Transporteur :</t>
  </si>
  <si>
    <t xml:space="preserve">Références : </t>
  </si>
  <si>
    <t>PN/SN Si existe</t>
  </si>
  <si>
    <t>Checklist 
Opérations liées à la Réception de Marchandises</t>
  </si>
  <si>
    <t>Conforme</t>
  </si>
  <si>
    <t>Non-conforme</t>
  </si>
  <si>
    <t>Non-Applicable</t>
  </si>
  <si>
    <r>
      <t>1-</t>
    </r>
    <r>
      <rPr>
        <sz val="7"/>
        <color theme="1"/>
        <rFont val="Times New Roman"/>
        <family val="2"/>
      </rPr>
      <t xml:space="preserve">    </t>
    </r>
    <r>
      <rPr>
        <sz val="11"/>
        <color theme="1"/>
        <rFont val="Trebuchet MS"/>
        <family val="2"/>
      </rPr>
      <t>Vérifier que la marchandise nous est bien destinée</t>
    </r>
  </si>
  <si>
    <t>false</t>
  </si>
  <si>
    <r>
      <t>2-</t>
    </r>
    <r>
      <rPr>
        <sz val="7"/>
        <color theme="1"/>
        <rFont val="Times New Roman"/>
        <family val="2"/>
      </rPr>
      <t xml:space="preserve">    </t>
    </r>
    <r>
      <rPr>
        <sz val="11"/>
        <color theme="1"/>
        <rFont val="Trebuchet MS"/>
        <family val="2"/>
      </rPr>
      <t>Vérifier le nombre de colis annoncé par le transporteur ainsi que leurs états.</t>
    </r>
  </si>
  <si>
    <r>
      <t>3-</t>
    </r>
    <r>
      <rPr>
        <sz val="7"/>
        <color theme="1"/>
        <rFont val="Times New Roman"/>
        <family val="2"/>
      </rPr>
      <t xml:space="preserve">    </t>
    </r>
    <r>
      <rPr>
        <sz val="11"/>
        <color theme="1"/>
        <rFont val="Trebuchet MS"/>
        <family val="2"/>
      </rPr>
      <t>Signer et dater le bon de transport. Faire des réserves sur la conformité du produit sur le Bon de Transport</t>
    </r>
  </si>
  <si>
    <r>
      <t>4-</t>
    </r>
    <r>
      <rPr>
        <sz val="7"/>
        <color theme="1"/>
        <rFont val="Times New Roman"/>
        <family val="2"/>
      </rPr>
      <t xml:space="preserve">    </t>
    </r>
    <r>
      <rPr>
        <sz val="11"/>
        <color theme="1"/>
        <rFont val="Trebuchet MS"/>
        <family val="2"/>
      </rPr>
      <t>Agrafer le Bon de Transport au Bon de Livraison</t>
    </r>
  </si>
  <si>
    <r>
      <t>5-</t>
    </r>
    <r>
      <rPr>
        <sz val="7"/>
        <color theme="1"/>
        <rFont val="Times New Roman"/>
        <family val="2"/>
      </rPr>
      <t xml:space="preserve">    </t>
    </r>
    <r>
      <rPr>
        <sz val="11"/>
        <color theme="1"/>
        <rFont val="Trebuchet MS"/>
        <family val="2"/>
      </rPr>
      <t xml:space="preserve"> Contrôler la conformité de la livraison par rapport au Bon de Livraison :</t>
    </r>
  </si>
  <si>
    <r>
      <t>·</t>
    </r>
    <r>
      <rPr>
        <sz val="7"/>
        <color theme="1"/>
        <rFont val="Times New Roman"/>
        <family val="2"/>
      </rPr>
      <t xml:space="preserve">        </t>
    </r>
    <r>
      <rPr>
        <sz val="11"/>
        <color theme="1"/>
        <rFont val="Trebuchet MS"/>
        <family val="2"/>
      </rPr>
      <t>Contrôler la quantité reçue / BL</t>
    </r>
  </si>
  <si>
    <r>
      <t>·</t>
    </r>
    <r>
      <rPr>
        <sz val="7"/>
        <color theme="1"/>
        <rFont val="Times New Roman"/>
        <family val="2"/>
      </rPr>
      <t xml:space="preserve">        </t>
    </r>
    <r>
      <rPr>
        <sz val="11"/>
        <color theme="1"/>
        <rFont val="Trebuchet MS"/>
        <family val="2"/>
      </rPr>
      <t>Contrôler les références marchandises / BL</t>
    </r>
  </si>
  <si>
    <r>
      <t>6-</t>
    </r>
    <r>
      <rPr>
        <sz val="7"/>
        <color theme="1"/>
        <rFont val="Times New Roman"/>
        <family val="2"/>
      </rPr>
      <t xml:space="preserve">    </t>
    </r>
    <r>
      <rPr>
        <sz val="11"/>
        <color theme="1"/>
        <rFont val="Trebuchet MS"/>
        <family val="2"/>
      </rPr>
      <t>Remettre le Bon de Livraison au service Achat, au plus tard à J+1</t>
    </r>
  </si>
  <si>
    <r>
      <t>7-</t>
    </r>
    <r>
      <rPr>
        <sz val="7"/>
        <color theme="1"/>
        <rFont val="Times New Roman"/>
        <family val="2"/>
      </rPr>
      <t xml:space="preserve">    </t>
    </r>
    <r>
      <rPr>
        <sz val="11"/>
        <color theme="1"/>
        <rFont val="Trebuchet MS"/>
        <family val="2"/>
      </rPr>
      <t>Identifier la marchandise : 
Service Note, En stock, En zone de quarantaine (NC Blocked)</t>
    </r>
  </si>
  <si>
    <r>
      <t>8-</t>
    </r>
    <r>
      <rPr>
        <sz val="7"/>
        <color theme="1"/>
        <rFont val="Times New Roman"/>
        <family val="2"/>
      </rPr>
      <t xml:space="preserve">    </t>
    </r>
    <r>
      <rPr>
        <sz val="11"/>
        <color theme="1"/>
        <rFont val="Trebuchet MS"/>
        <family val="2"/>
      </rPr>
      <t>Ranger / Nettoyer :</t>
    </r>
  </si>
  <si>
    <r>
      <t>Ø</t>
    </r>
    <r>
      <rPr>
        <sz val="7"/>
        <color theme="1"/>
        <rFont val="Times New Roman"/>
        <family val="2"/>
      </rPr>
      <t xml:space="preserve">  </t>
    </r>
    <r>
      <rPr>
        <sz val="11"/>
        <color theme="1"/>
        <rFont val="Trebuchet MS"/>
        <family val="2"/>
      </rPr>
      <t xml:space="preserve">Zone arrivée </t>
    </r>
  </si>
  <si>
    <r>
      <t>Ø</t>
    </r>
    <r>
      <rPr>
        <sz val="7"/>
        <color theme="1"/>
        <rFont val="Times New Roman"/>
        <family val="2"/>
      </rPr>
      <t xml:space="preserve">  </t>
    </r>
    <r>
      <rPr>
        <sz val="11"/>
        <color theme="1"/>
        <rFont val="Trebuchet MS"/>
        <family val="2"/>
      </rPr>
      <t>Zone de stockage en cours</t>
    </r>
  </si>
  <si>
    <r>
      <t>Ø</t>
    </r>
    <r>
      <rPr>
        <sz val="7"/>
        <color theme="1"/>
        <rFont val="Times New Roman"/>
        <family val="2"/>
      </rPr>
      <t xml:space="preserve">  </t>
    </r>
    <r>
      <rPr>
        <sz val="11"/>
        <color theme="1"/>
        <rFont val="Trebuchet MS"/>
        <family val="2"/>
      </rPr>
      <t>Informer ou faire passer (commercial/ Administration)</t>
    </r>
  </si>
  <si>
    <t>COMMENTAIRES :</t>
  </si>
  <si>
    <t>Non-Conforme</t>
  </si>
  <si>
    <t>Signature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</si>
</sst>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yy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595959"/>
      <name val="Trebuchet MS"/>
      <family val="2"/>
    </font>
    <font>
      <b/>
      <sz val="7"/>
      <color rgb="FF595959"/>
      <name val="Trebuchet MS"/>
      <family val="2"/>
    </font>
    <font>
      <sz val="11"/>
      <color theme="1"/>
      <name val="Calibri"/>
      <family val="2"/>
    </font>
    <font>
      <b/>
      <sz val="8"/>
      <color rgb="FF595959"/>
      <name val="Trebuchet MS"/>
      <family val="2"/>
    </font>
    <font>
      <b/>
      <sz val="9"/>
      <color rgb="FF595959"/>
      <name val="Trebuchet MS"/>
      <family val="2"/>
    </font>
    <font>
      <b/>
      <sz val="10"/>
      <color rgb="FF595959"/>
      <name val="Trebuchet MS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i/>
      <sz val="8"/>
      <color rgb="FF595959"/>
      <name val="Trebuchet MS"/>
      <family val="2"/>
    </font>
    <font>
      <b/>
      <sz val="8"/>
      <color rgb="FF595959"/>
      <name val="MS Gothic"/>
      <family val="2"/>
    </font>
    <font>
      <b/>
      <sz val="3"/>
      <color rgb="FF595959"/>
      <name val="Trebuchet MS"/>
      <family val="2"/>
    </font>
    <font>
      <b/>
      <sz val="10"/>
      <color rgb="FF595959"/>
      <name val="MS Gothic"/>
      <family val="2"/>
    </font>
    <font>
      <b/>
      <sz val="9"/>
      <color rgb="FF808080"/>
      <name val="Trebuchet MS"/>
      <family val="2"/>
    </font>
    <font>
      <b/>
      <sz val="5"/>
      <color rgb="FF595959"/>
      <name val="Trebuchet MS"/>
      <family val="2"/>
    </font>
    <font>
      <b/>
      <sz val="8"/>
      <color rgb="FF808080"/>
      <name val="Trebuchet MS"/>
      <family val="2"/>
    </font>
    <font>
      <b/>
      <sz val="7"/>
      <color rgb="FF595959"/>
      <name val="Symbol"/>
      <family val="2"/>
    </font>
    <font>
      <b/>
      <sz val="8"/>
      <color rgb="FF4472c4"/>
      <name val="Trebuchet MS"/>
      <family val="2"/>
    </font>
    <font>
      <sz val="11"/>
      <color rgb="FF000000"/>
      <name val="Trebuchet MS"/>
      <family val="2"/>
    </font>
    <font>
      <b/>
      <sz val="28"/>
      <color rgb="FFffffff"/>
      <name val="Trebuchet MS"/>
      <family val="2"/>
    </font>
    <font>
      <b/>
      <sz val="11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3"/>
      <color rgb="FF000000"/>
      <name val="Trebuchet MS"/>
      <family val="2"/>
    </font>
    <font>
      <sz val="8"/>
      <color rgb="FF7f7f7f"/>
      <name val="Calibri"/>
      <family val="2"/>
    </font>
    <font>
      <b/>
      <sz val="24"/>
      <color rgb="FF003e77"/>
      <name val="Trebuchet MS"/>
      <family val="2"/>
    </font>
    <font>
      <sz val="14"/>
      <color theme="1"/>
      <name val="Trebuchet MS"/>
      <family val="2"/>
    </font>
    <font>
      <i/>
      <sz val="14"/>
      <color theme="1"/>
      <name val="Trebuchet MS"/>
      <family val="2"/>
    </font>
    <font>
      <sz val="2"/>
      <color theme="1"/>
      <name val="Trebuchet MS"/>
      <family val="2"/>
    </font>
    <font>
      <b/>
      <sz val="22"/>
      <color rgb="FF003e77"/>
      <name val="Trebuchet MS"/>
      <family val="2"/>
    </font>
    <font>
      <sz val="11"/>
      <color rgb="FFffffff"/>
      <name val="Calibri"/>
      <family val="2"/>
    </font>
    <font>
      <b/>
      <sz val="8"/>
      <color rgb="FF003e77"/>
      <name val="Trebuchet MS"/>
      <family val="2"/>
    </font>
    <font>
      <sz val="11"/>
      <color theme="1"/>
      <name val="Trebuchet MS"/>
      <family val="2"/>
    </font>
    <font>
      <b/>
      <sz val="10"/>
      <color rgb="FF003e77"/>
      <name val="Trebuchet MS"/>
      <family val="2"/>
    </font>
    <font>
      <sz val="11"/>
      <color theme="1"/>
      <name val="Symbol"/>
      <family val="2"/>
    </font>
    <font>
      <sz val="11"/>
      <color theme="1"/>
      <name val="Wingdings"/>
      <family val="2"/>
    </font>
    <font>
      <b/>
      <sz val="7"/>
      <color rgb="FF003e77"/>
      <name val="Trebuchet MS"/>
      <family val="2"/>
    </font>
    <font>
      <b/>
      <sz val="14"/>
      <color rgb="FF003e77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  <fill>
      <patternFill patternType="solid">
        <fgColor rgb="FFff0000"/>
      </patternFill>
    </fill>
    <fill>
      <patternFill patternType="solid">
        <fgColor rgb="FFd9d9d9"/>
      </patternFill>
    </fill>
  </fills>
  <borders count="4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808080"/>
      </bottom>
      <diagonal/>
    </border>
    <border>
      <left/>
      <right/>
      <top style="thick">
        <color rgb="FF80808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dotted">
        <color rgb="FF000000"/>
      </right>
      <top style="medium">
        <color rgb="FF000000"/>
      </top>
      <bottom/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dotted">
        <color rgb="FF000000"/>
      </right>
      <top/>
      <bottom/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/>
      <diagonal/>
    </border>
    <border>
      <left/>
      <right style="dotted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808080"/>
      </bottom>
      <diagonal/>
    </border>
    <border>
      <left/>
      <right/>
      <top/>
      <bottom style="medium">
        <color rgb="FF808080"/>
      </bottom>
      <diagonal/>
    </border>
    <border>
      <left style="medium">
        <color rgb="FF808080"/>
      </left>
      <right/>
      <top style="medium">
        <color rgb="FF808080"/>
      </top>
      <bottom/>
      <diagonal/>
    </border>
    <border>
      <left/>
      <right/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/>
      <top/>
      <bottom style="medium">
        <color rgb="FF808080"/>
      </bottom>
      <diagonal/>
    </border>
    <border>
      <left style="mediumDashed">
        <color rgb="FF808080"/>
      </left>
      <right style="mediumDashed">
        <color rgb="FF808080"/>
      </right>
      <top/>
      <bottom style="medium">
        <color rgb="FF808080"/>
      </bottom>
      <diagonal/>
    </border>
    <border>
      <left style="mediumDashed">
        <color rgb="FF808080"/>
      </left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/>
      <top style="medium">
        <color rgb="FF808080"/>
      </top>
      <bottom style="medium">
        <color rgb="FF808080"/>
      </bottom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 style="mediumDashed">
        <color rgb="FF808080"/>
      </left>
      <right style="mediumDashed">
        <color rgb="FF808080"/>
      </right>
      <top style="medium">
        <color rgb="FF808080"/>
      </top>
      <bottom style="medium">
        <color rgb="FF808080"/>
      </bottom>
      <diagonal/>
    </border>
    <border>
      <left style="mediumDashed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Dashed">
        <color rgb="FF808080"/>
      </left>
      <right style="mediumDashed">
        <color rgb="FF808080"/>
      </right>
      <top style="medium">
        <color rgb="FF808080"/>
      </top>
      <bottom/>
      <diagonal/>
    </border>
    <border>
      <left style="mediumDashed">
        <color rgb="FF808080"/>
      </left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/>
      <top/>
      <bottom/>
      <diagonal/>
    </border>
    <border>
      <left style="mediumDashed">
        <color rgb="FF808080"/>
      </left>
      <right style="mediumDashed">
        <color rgb="FF808080"/>
      </right>
      <top/>
      <bottom/>
      <diagonal/>
    </border>
    <border>
      <left style="mediumDashed">
        <color rgb="FF808080"/>
      </left>
      <right style="medium">
        <color rgb="FF808080"/>
      </right>
      <top/>
      <bottom/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</borders>
  <cellStyleXfs count="1">
    <xf numFmtId="0" fontId="0" fillId="0" borderId="0"/>
  </cellStyleXfs>
  <cellXfs count="345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horizontal="justify"/>
    </xf>
    <xf xfId="0" numFmtId="14" applyNumberFormat="1" borderId="0" fontId="0" fillId="0" applyAlignment="1">
      <alignment horizontal="justify"/>
    </xf>
    <xf xfId="0" numFmtId="3" applyNumberFormat="1" borderId="0" fontId="0" fillId="0" applyAlignment="1">
      <alignment horizontal="justify"/>
    </xf>
    <xf xfId="0" numFmtId="3" applyNumberFormat="1" borderId="0" fontId="0" fillId="0" applyAlignment="1">
      <alignment horizontal="general"/>
    </xf>
    <xf xfId="0" numFmtId="0" borderId="1" applyBorder="1" fontId="1" applyFont="1" fillId="0" applyAlignment="1">
      <alignment horizontal="right" vertical="top"/>
    </xf>
    <xf xfId="0" numFmtId="0" borderId="1" applyBorder="1" fontId="1" applyFont="1" fillId="0" applyAlignment="1">
      <alignment horizontal="right"/>
    </xf>
    <xf xfId="0" numFmtId="0" borderId="1" applyBorder="1" fontId="2" applyFont="1" fillId="0" applyAlignment="1">
      <alignment horizontal="left" vertical="top"/>
    </xf>
    <xf xfId="0" numFmtId="0" borderId="1" applyBorder="1" fontId="2" applyFont="1" fillId="0" applyAlignment="1">
      <alignment horizontal="left"/>
    </xf>
    <xf xfId="0" numFmtId="14" applyNumberFormat="1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0" borderId="1" applyBorder="1" fontId="3" applyFont="1" fillId="0" applyAlignment="1">
      <alignment horizontal="right" wrapText="1"/>
    </xf>
    <xf xfId="0" numFmtId="14" applyNumberFormat="1" borderId="1" applyBorder="1" fontId="3" applyFont="1" fillId="0" applyAlignment="1">
      <alignment horizontal="left" wrapText="1"/>
    </xf>
    <xf xfId="0" numFmtId="0" borderId="1" applyBorder="1" fontId="3" applyFont="1" fillId="0" applyAlignment="1">
      <alignment horizontal="left" wrapText="1"/>
    </xf>
    <xf xfId="0" numFmtId="3" applyNumberFormat="1" borderId="1" applyBorder="1" fontId="3" applyFont="1" fillId="0" applyAlignment="1">
      <alignment horizontal="left" wrapText="1"/>
    </xf>
    <xf xfId="0" numFmtId="3" applyNumberFormat="1" borderId="1" applyBorder="1" fontId="3" applyFont="1" fillId="0" applyAlignment="1">
      <alignment horizontal="right" wrapText="1"/>
    </xf>
    <xf xfId="0" numFmtId="0" borderId="2" applyBorder="1" fontId="1" applyFont="1" fillId="0" applyAlignment="1">
      <alignment horizontal="right"/>
    </xf>
    <xf xfId="0" numFmtId="0" borderId="2" applyBorder="1" fontId="2" applyFont="1" fillId="0" applyAlignment="1">
      <alignment horizontal="left"/>
    </xf>
    <xf xfId="0" numFmtId="14" applyNumberFormat="1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0" borderId="2" applyBorder="1" fontId="3" applyFont="1" fillId="0" applyAlignment="1">
      <alignment horizontal="right" wrapText="1"/>
    </xf>
    <xf xfId="0" numFmtId="14" applyNumberFormat="1" borderId="2" applyBorder="1" fontId="3" applyFont="1" fillId="0" applyAlignment="1">
      <alignment horizontal="left" wrapText="1"/>
    </xf>
    <xf xfId="0" numFmtId="0" borderId="2" applyBorder="1" fontId="3" applyFont="1" fillId="0" applyAlignment="1">
      <alignment horizontal="left" wrapText="1"/>
    </xf>
    <xf xfId="0" numFmtId="3" applyNumberFormat="1" borderId="2" applyBorder="1" fontId="3" applyFont="1" fillId="0" applyAlignment="1">
      <alignment horizontal="left" wrapText="1"/>
    </xf>
    <xf xfId="0" numFmtId="0" borderId="3" applyBorder="1" fontId="1" applyFont="1" fillId="0" applyAlignment="1">
      <alignment horizontal="center"/>
    </xf>
    <xf xfId="0" numFmtId="14" applyNumberFormat="1" borderId="3" applyBorder="1" fontId="1" applyFont="1" fillId="0" applyAlignment="1">
      <alignment horizontal="center"/>
    </xf>
    <xf xfId="0" numFmtId="3" applyNumberFormat="1" borderId="3" applyBorder="1" fontId="1" applyFont="1" fillId="0" applyAlignment="1">
      <alignment horizontal="center"/>
    </xf>
    <xf xfId="0" numFmtId="3" applyNumberFormat="1" borderId="1" applyBorder="1" fontId="4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0" borderId="4" applyBorder="1" fontId="5" applyFont="1" fillId="0" applyAlignment="1">
      <alignment horizontal="right" wrapText="1"/>
    </xf>
    <xf xfId="0" numFmtId="0" borderId="5" applyBorder="1" fontId="5" applyFont="1" fillId="0" applyAlignment="1">
      <alignment horizontal="right" wrapText="1"/>
    </xf>
    <xf xfId="0" numFmtId="0" borderId="6" applyBorder="1" fontId="5" applyFont="1" fillId="2" applyFill="1" applyAlignment="1">
      <alignment horizontal="left" vertical="top" wrapText="1"/>
    </xf>
    <xf xfId="0" numFmtId="0" borderId="6" applyBorder="1" fontId="5" applyFont="1" fillId="2" applyFill="1" applyAlignment="1">
      <alignment horizontal="left" wrapText="1"/>
    </xf>
    <xf xfId="0" numFmtId="0" borderId="5" applyBorder="1" fontId="6" applyFont="1" fillId="0" applyAlignment="1">
      <alignment horizontal="left" vertical="top" wrapText="1"/>
    </xf>
    <xf xfId="0" numFmtId="0" borderId="5" applyBorder="1" fontId="6" applyFont="1" fillId="0" applyAlignment="1">
      <alignment horizontal="left" wrapText="1"/>
    </xf>
    <xf xfId="0" numFmtId="0" borderId="5" applyBorder="1" fontId="7" applyFont="1" fillId="0" applyAlignment="1">
      <alignment horizontal="right" vertical="top" wrapText="1"/>
    </xf>
    <xf xfId="0" numFmtId="0" borderId="5" applyBorder="1" fontId="7" applyFont="1" fillId="0" applyAlignment="1">
      <alignment horizontal="right" wrapText="1"/>
    </xf>
    <xf xfId="0" numFmtId="14" applyNumberFormat="1" borderId="6" applyBorder="1" fontId="7" applyFont="1" fillId="2" applyFill="1" applyAlignment="1">
      <alignment horizontal="left" vertical="top" wrapText="1"/>
    </xf>
    <xf xfId="0" numFmtId="14" applyNumberFormat="1" borderId="6" applyBorder="1" fontId="7" applyFont="1" fillId="2" applyFill="1" applyAlignment="1">
      <alignment horizontal="left" wrapText="1"/>
    </xf>
    <xf xfId="0" numFmtId="14" applyNumberFormat="1" borderId="7" applyBorder="1" fontId="7" applyFont="1" fillId="2" applyFill="1" applyAlignment="1">
      <alignment horizontal="left" wrapText="1"/>
    </xf>
    <xf xfId="0" numFmtId="164" applyNumberFormat="1" borderId="1" applyBorder="1" fontId="8" applyFont="1" fillId="0" applyAlignment="1">
      <alignment horizontal="left"/>
    </xf>
    <xf xfId="0" numFmtId="3" applyNumberFormat="1" borderId="1" applyBorder="1" fontId="9" applyFont="1" fillId="0" applyAlignment="1">
      <alignment horizontal="right"/>
    </xf>
    <xf xfId="0" numFmtId="0" borderId="1" applyBorder="1" fontId="9" applyFont="1" fillId="0" applyAlignment="1">
      <alignment horizontal="left"/>
    </xf>
    <xf xfId="0" numFmtId="0" borderId="1" applyBorder="1" fontId="9" applyFont="1" fillId="0" applyAlignment="1">
      <alignment horizontal="left"/>
    </xf>
    <xf xfId="0" numFmtId="0" borderId="8" applyBorder="1" fontId="10" applyFont="1" fillId="0" applyAlignment="1">
      <alignment horizontal="right" wrapText="1"/>
    </xf>
    <xf xfId="0" numFmtId="0" borderId="1" applyBorder="1" fontId="10" applyFont="1" fillId="0" applyAlignment="1">
      <alignment horizontal="right" wrapText="1"/>
    </xf>
    <xf xfId="0" numFmtId="0" borderId="9" applyBorder="1" fontId="5" applyFont="1" fillId="2" applyFill="1" applyAlignment="1">
      <alignment horizontal="left" wrapText="1"/>
    </xf>
    <xf xfId="0" numFmtId="0" borderId="1" applyBorder="1" fontId="6" applyFont="1" fillId="0" applyAlignment="1">
      <alignment horizontal="left" wrapText="1"/>
    </xf>
    <xf xfId="0" numFmtId="0" borderId="1" applyBorder="1" fontId="7" applyFont="1" fillId="0" applyAlignment="1">
      <alignment horizontal="right" wrapText="1"/>
    </xf>
    <xf xfId="0" numFmtId="14" applyNumberFormat="1" borderId="10" applyBorder="1" fontId="7" applyFont="1" fillId="2" applyFill="1" applyAlignment="1">
      <alignment horizontal="left" wrapText="1"/>
    </xf>
    <xf xfId="0" numFmtId="14" applyNumberFormat="1" borderId="11" applyBorder="1" fontId="7" applyFont="1" fillId="2" applyFill="1" applyAlignment="1">
      <alignment horizontal="left" wrapText="1"/>
    </xf>
    <xf xfId="0" numFmtId="3" applyNumberFormat="1" borderId="1" applyBorder="1" fontId="9" applyFont="1" fillId="0" applyAlignment="1">
      <alignment horizontal="left"/>
    </xf>
    <xf xfId="0" numFmtId="0" borderId="8" applyBorder="1" fontId="7" applyFont="1" fillId="0" applyAlignment="1">
      <alignment horizontal="justify" wrapText="1"/>
    </xf>
    <xf xfId="0" numFmtId="0" borderId="1" applyBorder="1" fontId="7" applyFont="1" fillId="0" applyAlignment="1">
      <alignment horizontal="justify" wrapText="1"/>
    </xf>
    <xf xfId="0" numFmtId="14" applyNumberFormat="1" borderId="1" applyBorder="1" fontId="7" applyFont="1" fillId="0" applyAlignment="1">
      <alignment horizontal="justify" wrapText="1"/>
    </xf>
    <xf xfId="0" numFmtId="3" applyNumberFormat="1" borderId="1" applyBorder="1" fontId="7" applyFont="1" fillId="0" applyAlignment="1">
      <alignment horizontal="justify" wrapText="1"/>
    </xf>
    <xf xfId="0" numFmtId="0" borderId="12" applyBorder="1" fontId="7" applyFont="1" fillId="0" applyAlignment="1">
      <alignment horizontal="justify" wrapText="1"/>
    </xf>
    <xf xfId="0" numFmtId="0" borderId="8" applyBorder="1" fontId="7" applyFont="1" fillId="0" applyAlignment="1">
      <alignment horizontal="right" wrapText="1"/>
    </xf>
    <xf xfId="0" numFmtId="0" borderId="10" applyBorder="1" fontId="5" applyFont="1" fillId="2" applyFill="1" applyAlignment="1">
      <alignment horizontal="left" wrapText="1"/>
    </xf>
    <xf xfId="0" numFmtId="0" borderId="1" applyBorder="1" fontId="5" applyFont="1" fillId="0" applyAlignment="1">
      <alignment horizontal="left" wrapText="1"/>
    </xf>
    <xf xfId="0" numFmtId="14" applyNumberFormat="1" borderId="1" applyBorder="1" fontId="5" applyFont="1" fillId="0" applyAlignment="1">
      <alignment horizontal="left" wrapText="1"/>
    </xf>
    <xf xfId="0" numFmtId="3" applyNumberFormat="1" borderId="1" applyBorder="1" fontId="5" applyFont="1" fillId="0" applyAlignment="1">
      <alignment horizontal="left" wrapText="1"/>
    </xf>
    <xf xfId="0" numFmtId="0" borderId="12" applyBorder="1" fontId="5" applyFont="1" fillId="0" applyAlignment="1">
      <alignment horizontal="left" wrapText="1"/>
    </xf>
    <xf xfId="0" numFmtId="0" borderId="8" applyBorder="1" fontId="7" applyFont="1" fillId="0" applyAlignment="1">
      <alignment horizontal="left" vertical="top" wrapText="1"/>
    </xf>
    <xf xfId="0" numFmtId="0" borderId="1" applyBorder="1" fontId="7" applyFont="1" fillId="0" applyAlignment="1">
      <alignment horizontal="left" wrapText="1"/>
    </xf>
    <xf xfId="0" numFmtId="14" applyNumberFormat="1" borderId="1" applyBorder="1" fontId="7" applyFont="1" fillId="0" applyAlignment="1">
      <alignment horizontal="left" wrapText="1"/>
    </xf>
    <xf xfId="0" numFmtId="3" applyNumberFormat="1" borderId="1" applyBorder="1" fontId="7" applyFont="1" fillId="0" applyAlignment="1">
      <alignment horizontal="left" wrapText="1"/>
    </xf>
    <xf xfId="0" numFmtId="0" borderId="12" applyBorder="1" fontId="7" applyFont="1" fillId="0" applyAlignment="1">
      <alignment horizontal="left" wrapText="1"/>
    </xf>
    <xf xfId="0" numFmtId="0" borderId="8" applyBorder="1" fontId="7" applyFont="1" fillId="0" applyAlignment="1">
      <alignment horizontal="left" wrapText="1"/>
    </xf>
    <xf xfId="0" numFmtId="0" borderId="1" applyBorder="1" fontId="10" applyFont="1" fillId="0" applyAlignment="1">
      <alignment horizontal="left" wrapText="1"/>
    </xf>
    <xf xfId="0" numFmtId="14" applyNumberFormat="1" borderId="1" applyBorder="1" fontId="10" applyFont="1" fillId="0" applyAlignment="1">
      <alignment horizontal="left" wrapText="1"/>
    </xf>
    <xf xfId="0" numFmtId="3" applyNumberFormat="1" borderId="1" applyBorder="1" fontId="10" applyFont="1" fillId="0" applyAlignment="1">
      <alignment horizontal="left" wrapText="1"/>
    </xf>
    <xf xfId="0" numFmtId="0" borderId="12" applyBorder="1" fontId="10" applyFont="1" fillId="0" applyAlignment="1">
      <alignment horizontal="left" wrapText="1"/>
    </xf>
    <xf xfId="0" numFmtId="0" borderId="0" fontId="0" fillId="0" applyAlignment="1">
      <alignment wrapText="1"/>
    </xf>
    <xf xfId="0" numFmtId="0" borderId="0" fontId="0" fillId="0" applyAlignment="1">
      <alignment horizontal="general" wrapText="1"/>
    </xf>
    <xf xfId="0" numFmtId="0" borderId="8" applyBorder="1" fontId="6" applyFont="1" fillId="0" applyAlignment="1">
      <alignment horizontal="justify" wrapText="1"/>
    </xf>
    <xf xfId="0" numFmtId="0" borderId="9" applyBorder="1" fontId="5" applyFont="1" fillId="2" applyFill="1" applyAlignment="1">
      <alignment horizontal="center" wrapText="1"/>
    </xf>
    <xf xfId="0" numFmtId="0" borderId="1" applyBorder="1" fontId="5" applyFont="1" fillId="0" applyAlignment="1">
      <alignment horizontal="justify" wrapText="1"/>
    </xf>
    <xf xfId="0" numFmtId="14" applyNumberFormat="1" borderId="9" applyBorder="1" fontId="5" applyFont="1" fillId="2" applyFill="1" applyAlignment="1">
      <alignment horizontal="center" wrapText="1"/>
    </xf>
    <xf xfId="0" numFmtId="3" applyNumberFormat="1" borderId="9" applyBorder="1" fontId="5" applyFont="1" fillId="2" applyFill="1" applyAlignment="1">
      <alignment horizontal="center" wrapText="1"/>
    </xf>
    <xf xfId="0" numFmtId="0" borderId="1" applyBorder="1" fontId="5" applyFont="1" fillId="0" applyAlignment="1">
      <alignment horizontal="center" wrapText="1"/>
    </xf>
    <xf xfId="0" numFmtId="0" borderId="12" applyBorder="1" fontId="5" applyFont="1" fillId="0" applyAlignment="1">
      <alignment horizontal="center" wrapText="1"/>
    </xf>
    <xf xfId="0" numFmtId="3" applyNumberFormat="1" borderId="0" fontId="0" fillId="0" applyAlignment="1">
      <alignment horizontal="general" wrapText="1"/>
    </xf>
    <xf xfId="0" numFmtId="0" borderId="8" applyBorder="1" fontId="5" applyFont="1" fillId="0" applyAlignment="1">
      <alignment horizontal="justify" wrapText="1"/>
    </xf>
    <xf xfId="0" numFmtId="14" applyNumberFormat="1" borderId="1" applyBorder="1" fontId="5" applyFont="1" fillId="0" applyAlignment="1">
      <alignment horizontal="justify" wrapText="1"/>
    </xf>
    <xf xfId="0" numFmtId="3" applyNumberFormat="1" borderId="1" applyBorder="1" fontId="5" applyFont="1" fillId="0" applyAlignment="1">
      <alignment horizontal="justify" wrapText="1"/>
    </xf>
    <xf xfId="0" numFmtId="0" borderId="12" applyBorder="1" fontId="5" applyFont="1" fillId="0" applyAlignment="1">
      <alignment horizontal="justify" wrapText="1"/>
    </xf>
    <xf xfId="0" numFmtId="0" borderId="8" applyBorder="1" fontId="7" applyFont="1" fillId="0" applyAlignment="1">
      <alignment horizontal="justify" vertical="top" wrapText="1"/>
    </xf>
    <xf xfId="0" numFmtId="0" borderId="10" applyBorder="1" fontId="11" applyFont="1" fillId="2" applyFill="1" applyAlignment="1">
      <alignment horizontal="left" wrapText="1"/>
    </xf>
    <xf xfId="0" numFmtId="0" borderId="10" applyBorder="1" fontId="11" applyFont="1" fillId="2" applyFill="1" applyAlignment="1">
      <alignment horizontal="justify" wrapText="1"/>
    </xf>
    <xf xfId="0" numFmtId="14" applyNumberFormat="1" borderId="10" applyBorder="1" fontId="11" applyFont="1" fillId="2" applyFill="1" applyAlignment="1">
      <alignment horizontal="justify" wrapText="1"/>
    </xf>
    <xf xfId="0" numFmtId="3" applyNumberFormat="1" borderId="10" applyBorder="1" fontId="11" applyFont="1" fillId="2" applyFill="1" applyAlignment="1">
      <alignment horizontal="justify" wrapText="1"/>
    </xf>
    <xf xfId="0" numFmtId="0" borderId="9" applyBorder="1" fontId="5" applyFont="1" fillId="2" applyFill="1" applyAlignment="1">
      <alignment horizontal="justify" wrapText="1"/>
    </xf>
    <xf xfId="0" numFmtId="14" applyNumberFormat="1" borderId="9" applyBorder="1" fontId="5" applyFont="1" fillId="2" applyFill="1" applyAlignment="1">
      <alignment horizontal="justify" wrapText="1"/>
    </xf>
    <xf xfId="0" numFmtId="0" borderId="13" applyBorder="1" fontId="12" applyFont="1" fillId="0" applyAlignment="1">
      <alignment horizontal="justify" wrapText="1"/>
    </xf>
    <xf xfId="0" numFmtId="0" borderId="14" applyBorder="1" fontId="12" applyFont="1" fillId="0" applyAlignment="1">
      <alignment horizontal="justify" wrapText="1"/>
    </xf>
    <xf xfId="0" numFmtId="14" applyNumberFormat="1" borderId="14" applyBorder="1" fontId="12" applyFont="1" fillId="0" applyAlignment="1">
      <alignment horizontal="justify" wrapText="1"/>
    </xf>
    <xf xfId="0" numFmtId="3" applyNumberFormat="1" borderId="14" applyBorder="1" fontId="12" applyFont="1" fillId="0" applyAlignment="1">
      <alignment horizontal="justify" wrapText="1"/>
    </xf>
    <xf xfId="0" numFmtId="0" borderId="15" applyBorder="1" fontId="12" applyFont="1" fillId="0" applyAlignment="1">
      <alignment horizontal="justify" wrapText="1"/>
    </xf>
    <xf xfId="0" numFmtId="0" borderId="16" applyBorder="1" fontId="7" applyFont="1" fillId="0" applyAlignment="1">
      <alignment horizontal="justify" wrapText="1"/>
    </xf>
    <xf xfId="0" numFmtId="14" applyNumberFormat="1" borderId="16" applyBorder="1" fontId="7" applyFont="1" fillId="0" applyAlignment="1">
      <alignment horizontal="justify" wrapText="1"/>
    </xf>
    <xf xfId="0" numFmtId="3" applyNumberFormat="1" borderId="16" applyBorder="1" fontId="7" applyFont="1" fillId="0" applyAlignment="1">
      <alignment horizontal="justify" wrapText="1"/>
    </xf>
    <xf xfId="0" numFmtId="0" borderId="4" applyBorder="1" fontId="7" applyFont="1" fillId="0" applyAlignment="1">
      <alignment horizontal="justify" wrapText="1"/>
    </xf>
    <xf xfId="0" numFmtId="0" borderId="5" applyBorder="1" fontId="7" applyFont="1" fillId="0" applyAlignment="1">
      <alignment horizontal="justify" wrapText="1"/>
    </xf>
    <xf xfId="0" numFmtId="14" applyNumberFormat="1" borderId="5" applyBorder="1" fontId="7" applyFont="1" fillId="0" applyAlignment="1">
      <alignment horizontal="justify" wrapText="1"/>
    </xf>
    <xf xfId="0" numFmtId="3" applyNumberFormat="1" borderId="5" applyBorder="1" fontId="7" applyFont="1" fillId="0" applyAlignment="1">
      <alignment horizontal="justify" wrapText="1"/>
    </xf>
    <xf xfId="0" numFmtId="0" borderId="17" applyBorder="1" fontId="7" applyFont="1" fillId="0" applyAlignment="1">
      <alignment horizontal="justify" wrapText="1"/>
    </xf>
    <xf xfId="0" numFmtId="0" borderId="13" applyBorder="1" fontId="5" applyFont="1" fillId="0" applyAlignment="1">
      <alignment horizontal="justify" wrapText="1"/>
    </xf>
    <xf xfId="0" numFmtId="0" borderId="14" applyBorder="1" fontId="5" applyFont="1" fillId="0" applyAlignment="1">
      <alignment horizontal="justify" wrapText="1"/>
    </xf>
    <xf xfId="0" numFmtId="0" borderId="15" applyBorder="1" fontId="5" applyFont="1" fillId="0" applyAlignment="1">
      <alignment horizontal="justify" wrapText="1"/>
    </xf>
    <xf xfId="0" numFmtId="14" applyNumberFormat="1" borderId="14" applyBorder="1" fontId="5" applyFont="1" fillId="0" applyAlignment="1">
      <alignment horizontal="justify" wrapText="1"/>
    </xf>
    <xf xfId="0" numFmtId="3" applyNumberFormat="1" borderId="14" applyBorder="1" fontId="5" applyFont="1" fillId="0" applyAlignment="1">
      <alignment horizontal="justify" wrapText="1"/>
    </xf>
    <xf xfId="0" numFmtId="14" applyNumberFormat="1" borderId="13" applyBorder="1" fontId="5" applyFont="1" fillId="0" applyAlignment="1">
      <alignment horizontal="justify" wrapText="1"/>
    </xf>
    <xf xfId="0" numFmtId="0" borderId="18" applyBorder="1" fontId="5" applyFont="1" fillId="3" applyFill="1" applyAlignment="1">
      <alignment horizontal="justify" wrapText="1"/>
    </xf>
    <xf xfId="0" numFmtId="0" borderId="19" applyBorder="1" fontId="5" applyFont="1" fillId="3" applyFill="1" applyAlignment="1">
      <alignment horizontal="justify" wrapText="1"/>
    </xf>
    <xf xfId="0" numFmtId="0" borderId="20" applyBorder="1" fontId="5" applyFont="1" fillId="3" applyFill="1" applyAlignment="1">
      <alignment horizontal="justify" wrapText="1"/>
    </xf>
    <xf xfId="0" numFmtId="14" applyNumberFormat="1" borderId="19" applyBorder="1" fontId="5" applyFont="1" fillId="3" applyFill="1" applyAlignment="1">
      <alignment horizontal="justify" wrapText="1"/>
    </xf>
    <xf xfId="0" numFmtId="3" applyNumberFormat="1" borderId="19" applyBorder="1" fontId="5" applyFont="1" fillId="3" applyFill="1" applyAlignment="1">
      <alignment horizontal="justify" wrapText="1"/>
    </xf>
    <xf xfId="0" numFmtId="14" applyNumberFormat="1" borderId="18" applyBorder="1" fontId="5" applyFont="1" fillId="3" applyFill="1" applyAlignment="1">
      <alignment horizontal="justify" wrapText="1"/>
    </xf>
    <xf xfId="0" numFmtId="14" applyNumberFormat="1" borderId="20" applyBorder="1" fontId="5" applyFont="1" fillId="3" applyFill="1" applyAlignment="1">
      <alignment horizontal="justify" wrapText="1"/>
    </xf>
    <xf xfId="0" numFmtId="0" borderId="21" applyBorder="1" fontId="5" applyFont="1" fillId="0" applyAlignment="1">
      <alignment horizontal="justify" wrapText="1"/>
    </xf>
    <xf xfId="0" numFmtId="0" borderId="16" applyBorder="1" fontId="5" applyFont="1" fillId="0" applyAlignment="1">
      <alignment horizontal="justify" wrapText="1"/>
    </xf>
    <xf xfId="0" numFmtId="0" borderId="22" applyBorder="1" fontId="5" applyFont="1" fillId="0" applyAlignment="1">
      <alignment horizontal="justify" wrapText="1"/>
    </xf>
    <xf xfId="0" numFmtId="14" applyNumberFormat="1" borderId="16" applyBorder="1" fontId="5" applyFont="1" fillId="0" applyAlignment="1">
      <alignment horizontal="justify" wrapText="1"/>
    </xf>
    <xf xfId="0" numFmtId="3" applyNumberFormat="1" borderId="16" applyBorder="1" fontId="5" applyFont="1" fillId="0" applyAlignment="1">
      <alignment horizontal="justify" wrapText="1"/>
    </xf>
    <xf xfId="0" numFmtId="14" applyNumberFormat="1" borderId="21" applyBorder="1" fontId="5" applyFont="1" fillId="0" applyAlignment="1">
      <alignment horizontal="justify" wrapText="1"/>
    </xf>
    <xf xfId="0" numFmtId="14" applyNumberFormat="1" borderId="22" applyBorder="1" fontId="5" applyFont="1" fillId="0" applyAlignment="1">
      <alignment horizontal="justify" wrapText="1"/>
    </xf>
    <xf xfId="0" numFmtId="0" borderId="4" applyBorder="1" fontId="7" applyFont="1" fillId="0" applyAlignment="1">
      <alignment horizontal="right" wrapText="1"/>
    </xf>
    <xf xfId="0" numFmtId="0" borderId="5" applyBorder="1" fontId="13" applyFont="1" fillId="0" applyAlignment="1">
      <alignment horizontal="justify" vertical="top" wrapText="1"/>
    </xf>
    <xf xfId="0" numFmtId="0" borderId="5" applyBorder="1" fontId="13" applyFont="1" fillId="0" applyAlignment="1">
      <alignment horizontal="justify" wrapText="1"/>
    </xf>
    <xf xfId="0" numFmtId="14" applyNumberFormat="1" borderId="5" applyBorder="1" fontId="13" applyFont="1" fillId="0" applyAlignment="1">
      <alignment horizontal="justify" wrapText="1"/>
    </xf>
    <xf xfId="0" numFmtId="3" applyNumberFormat="1" borderId="5" applyBorder="1" fontId="13" applyFont="1" fillId="0" applyAlignment="1">
      <alignment horizontal="justify" wrapText="1"/>
    </xf>
    <xf xfId="0" numFmtId="0" borderId="17" applyBorder="1" fontId="13" applyFont="1" fillId="0" applyAlignment="1">
      <alignment horizontal="justify" wrapText="1"/>
    </xf>
    <xf xfId="0" numFmtId="0" borderId="1" applyBorder="1" fontId="13" applyFont="1" fillId="0" applyAlignment="1">
      <alignment horizontal="justify" wrapText="1"/>
    </xf>
    <xf xfId="0" numFmtId="14" applyNumberFormat="1" borderId="1" applyBorder="1" fontId="13" applyFont="1" fillId="0" applyAlignment="1">
      <alignment horizontal="justify" wrapText="1"/>
    </xf>
    <xf xfId="0" numFmtId="3" applyNumberFormat="1" borderId="1" applyBorder="1" fontId="13" applyFont="1" fillId="0" applyAlignment="1">
      <alignment horizontal="justify" wrapText="1"/>
    </xf>
    <xf xfId="0" numFmtId="0" borderId="12" applyBorder="1" fontId="13" applyFont="1" fillId="0" applyAlignment="1">
      <alignment horizontal="justify" wrapText="1"/>
    </xf>
    <xf xfId="0" numFmtId="0" borderId="8" applyBorder="1" fontId="7" applyFont="1" fillId="0" applyAlignment="1">
      <alignment horizontal="right" vertical="top" wrapText="1"/>
    </xf>
    <xf xfId="0" numFmtId="14" applyNumberFormat="1" borderId="1" applyBorder="1" fontId="5" applyFont="1" fillId="0" applyAlignment="1">
      <alignment horizontal="center" wrapText="1"/>
    </xf>
    <xf xfId="0" numFmtId="3" applyNumberFormat="1" borderId="1" applyBorder="1" fontId="5" applyFont="1" fillId="0" applyAlignment="1">
      <alignment horizontal="center" wrapText="1"/>
    </xf>
    <xf xfId="0" numFmtId="0" borderId="9" applyBorder="1" fontId="14" applyFont="1" fillId="3" applyFill="1" applyAlignment="1">
      <alignment horizontal="center" wrapText="1"/>
    </xf>
    <xf xfId="0" numFmtId="14" applyNumberFormat="1" borderId="9" applyBorder="1" fontId="14" applyFont="1" fillId="3" applyFill="1" applyAlignment="1">
      <alignment horizontal="center" wrapText="1"/>
    </xf>
    <xf xfId="0" numFmtId="0" borderId="1" applyBorder="1" fontId="15" applyFont="1" fillId="0" applyAlignment="1">
      <alignment horizontal="justify" wrapText="1"/>
    </xf>
    <xf xfId="0" numFmtId="0" borderId="14" applyBorder="1" fontId="14" applyFont="1" fillId="0" applyAlignment="1">
      <alignment horizontal="center" wrapText="1"/>
    </xf>
    <xf xfId="0" numFmtId="14" applyNumberFormat="1" borderId="14" applyBorder="1" fontId="14" applyFont="1" fillId="0" applyAlignment="1">
      <alignment horizontal="center" wrapText="1"/>
    </xf>
    <xf xfId="0" numFmtId="3" applyNumberFormat="1" borderId="14" applyBorder="1" fontId="14" applyFont="1" fillId="0" applyAlignment="1">
      <alignment horizontal="center" wrapText="1"/>
    </xf>
    <xf xfId="0" numFmtId="0" borderId="8" applyBorder="1" fontId="5" applyFont="1" fillId="0" applyAlignment="1">
      <alignment horizontal="right" vertical="top" wrapText="1"/>
    </xf>
    <xf xfId="0" numFmtId="0" borderId="1" applyBorder="1" fontId="5" applyFont="1" fillId="0" applyAlignment="1">
      <alignment horizontal="right" wrapText="1"/>
    </xf>
    <xf xfId="0" numFmtId="0" borderId="8" applyBorder="1" fontId="5" applyFont="1" fillId="0" applyAlignment="1">
      <alignment horizontal="right" wrapText="1"/>
    </xf>
    <xf xfId="0" numFmtId="0" borderId="10" applyBorder="1" fontId="16" applyFont="1" fillId="2" applyFill="1" applyAlignment="1">
      <alignment horizontal="left" wrapText="1"/>
    </xf>
    <xf xfId="0" numFmtId="0" borderId="8" applyBorder="1" fontId="6" applyFont="1" fillId="0" applyAlignment="1">
      <alignment horizontal="left" wrapText="1"/>
    </xf>
    <xf xfId="0" numFmtId="0" borderId="9" applyBorder="1" fontId="6" applyFont="1" fillId="2" applyFill="1" applyAlignment="1">
      <alignment horizontal="center" wrapText="1"/>
    </xf>
    <xf xfId="0" numFmtId="14" applyNumberFormat="1" borderId="9" applyBorder="1" fontId="6" applyFont="1" fillId="2" applyFill="1" applyAlignment="1">
      <alignment horizontal="center" wrapText="1"/>
    </xf>
    <xf xfId="0" numFmtId="3" applyNumberFormat="1" borderId="9" applyBorder="1" fontId="6" applyFont="1" fillId="2" applyFill="1" applyAlignment="1">
      <alignment horizontal="center" wrapText="1"/>
    </xf>
    <xf xfId="0" numFmtId="0" borderId="12" applyBorder="1" fontId="6" applyFont="1" fillId="0" applyAlignment="1">
      <alignment horizontal="left" wrapText="1"/>
    </xf>
    <xf xfId="0" numFmtId="0" borderId="5" applyBorder="1" fontId="5" applyFont="1" fillId="0" applyAlignment="1">
      <alignment horizontal="left" wrapText="1"/>
    </xf>
    <xf xfId="0" numFmtId="14" applyNumberFormat="1" borderId="5" applyBorder="1" fontId="5" applyFont="1" fillId="0" applyAlignment="1">
      <alignment horizontal="left" wrapText="1"/>
    </xf>
    <xf xfId="0" numFmtId="3" applyNumberFormat="1" borderId="5" applyBorder="1" fontId="5" applyFont="1" fillId="0" applyAlignment="1">
      <alignment horizontal="left" wrapText="1"/>
    </xf>
    <xf xfId="0" numFmtId="0" borderId="8" applyBorder="1" fontId="6" applyFont="1" fillId="0" applyAlignment="1">
      <alignment horizontal="left" vertical="top" wrapText="1"/>
    </xf>
    <xf xfId="0" numFmtId="0" borderId="10" applyBorder="1" fontId="5" applyFont="1" fillId="2" applyFill="1" applyAlignment="1">
      <alignment horizontal="left" vertical="top" wrapText="1"/>
    </xf>
    <xf xfId="0" numFmtId="14" applyNumberFormat="1" borderId="10" applyBorder="1" fontId="5" applyFont="1" fillId="2" applyFill="1" applyAlignment="1">
      <alignment horizontal="left" wrapText="1"/>
    </xf>
    <xf xfId="0" numFmtId="3" applyNumberFormat="1" borderId="10" applyBorder="1" fontId="5" applyFont="1" fillId="2" applyFill="1" applyAlignment="1">
      <alignment horizontal="left" wrapText="1"/>
    </xf>
    <xf xfId="0" numFmtId="0" borderId="1" applyBorder="1" fontId="6" applyFont="1" fillId="0" applyAlignment="1">
      <alignment horizontal="left" vertical="top" wrapText="1"/>
    </xf>
    <xf xfId="0" numFmtId="14" applyNumberFormat="1" borderId="9" applyBorder="1" fontId="5" applyFont="1" fillId="2" applyFill="1" applyAlignment="1">
      <alignment horizontal="left" wrapText="1"/>
    </xf>
    <xf xfId="0" numFmtId="3" applyNumberFormat="1" borderId="9" applyBorder="1" fontId="5" applyFont="1" fillId="2" applyFill="1" applyAlignment="1">
      <alignment horizontal="left" wrapText="1"/>
    </xf>
    <xf xfId="0" numFmtId="0" borderId="13" applyBorder="1" fontId="6" applyFont="1" fillId="0" applyAlignment="1">
      <alignment horizontal="center" wrapText="1"/>
    </xf>
    <xf xfId="0" numFmtId="0" borderId="14" applyBorder="1" fontId="6" applyFont="1" fillId="0" applyAlignment="1">
      <alignment horizontal="center" wrapText="1"/>
    </xf>
    <xf xfId="0" numFmtId="14" applyNumberFormat="1" borderId="14" applyBorder="1" fontId="6" applyFont="1" fillId="0" applyAlignment="1">
      <alignment horizontal="center" wrapText="1"/>
    </xf>
    <xf xfId="0" numFmtId="3" applyNumberFormat="1" borderId="14" applyBorder="1" fontId="6" applyFont="1" fillId="0" applyAlignment="1">
      <alignment horizontal="center" wrapText="1"/>
    </xf>
    <xf xfId="0" numFmtId="0" borderId="15" applyBorder="1" fontId="6" applyFont="1" fillId="0" applyAlignment="1">
      <alignment horizontal="center" wrapText="1"/>
    </xf>
    <xf xfId="0" numFmtId="0" borderId="8" applyBorder="1" fontId="7" applyFont="1" fillId="0" applyAlignment="1">
      <alignment horizontal="center" wrapText="1"/>
    </xf>
    <xf xfId="0" numFmtId="0" borderId="1" applyBorder="1" fontId="7" applyFont="1" fillId="0" applyAlignment="1">
      <alignment horizontal="center" wrapText="1"/>
    </xf>
    <xf xfId="0" numFmtId="0" borderId="12" applyBorder="1" fontId="7" applyFont="1" fillId="0" applyAlignment="1">
      <alignment horizontal="center" wrapText="1"/>
    </xf>
    <xf xfId="0" numFmtId="14" applyNumberFormat="1" borderId="1" applyBorder="1" fontId="7" applyFont="1" fillId="0" applyAlignment="1">
      <alignment horizontal="center" wrapText="1"/>
    </xf>
    <xf xfId="0" numFmtId="3" applyNumberFormat="1" borderId="1" applyBorder="1" fontId="7" applyFont="1" fillId="0" applyAlignment="1">
      <alignment horizontal="center" wrapText="1"/>
    </xf>
    <xf xfId="0" numFmtId="0" borderId="8" applyBorder="1" fontId="17" applyFont="1" fillId="0" applyAlignment="1">
      <alignment horizontal="left" wrapText="1"/>
    </xf>
    <xf xfId="0" numFmtId="0" borderId="1" applyBorder="1" fontId="17" applyFont="1" fillId="0" applyAlignment="1">
      <alignment horizontal="left" wrapText="1"/>
    </xf>
    <xf xfId="0" numFmtId="0" borderId="12" applyBorder="1" fontId="17" applyFont="1" fillId="0" applyAlignment="1">
      <alignment horizontal="left" wrapText="1"/>
    </xf>
    <xf xfId="0" numFmtId="14" applyNumberFormat="1" borderId="1" applyBorder="1" fontId="17" applyFont="1" fillId="0" applyAlignment="1">
      <alignment horizontal="left" wrapText="1"/>
    </xf>
    <xf xfId="0" numFmtId="3" applyNumberFormat="1" borderId="1" applyBorder="1" fontId="17" applyFont="1" fillId="0" applyAlignment="1">
      <alignment horizontal="left" wrapText="1"/>
    </xf>
    <xf xfId="0" numFmtId="14" applyNumberFormat="1" borderId="1" applyBorder="1" fontId="6" applyFont="1" fillId="0" applyAlignment="1">
      <alignment horizontal="left" wrapText="1"/>
    </xf>
    <xf xfId="0" numFmtId="3" applyNumberFormat="1" borderId="1" applyBorder="1" fontId="6" applyFont="1" fillId="0" applyAlignment="1">
      <alignment horizontal="left" wrapText="1"/>
    </xf>
    <xf xfId="0" numFmtId="0" borderId="16" applyBorder="1" fontId="18" applyFont="1" fillId="0" applyAlignment="1">
      <alignment horizontal="left" wrapText="1"/>
    </xf>
    <xf xfId="0" numFmtId="14" applyNumberFormat="1" borderId="16" applyBorder="1" fontId="18" applyFont="1" fillId="0" applyAlignment="1">
      <alignment horizontal="left" wrapText="1"/>
    </xf>
    <xf xfId="0" numFmtId="0" borderId="22" applyBorder="1" fontId="18" applyFont="1" fillId="0" applyAlignment="1">
      <alignment horizontal="left" wrapText="1"/>
    </xf>
    <xf xfId="0" numFmtId="0" borderId="23" applyBorder="1" fontId="7" applyFont="1" fillId="2" applyFill="1" applyAlignment="1">
      <alignment horizontal="left" wrapText="1"/>
    </xf>
    <xf xfId="0" numFmtId="0" borderId="10" applyBorder="1" fontId="13" applyFont="1" fillId="2" applyFill="1" applyAlignment="1">
      <alignment horizontal="left" wrapText="1"/>
    </xf>
    <xf xfId="0" numFmtId="0" borderId="10" applyBorder="1" fontId="7" applyFont="1" fillId="2" applyFill="1" applyAlignment="1">
      <alignment horizontal="left" wrapText="1"/>
    </xf>
    <xf xfId="0" numFmtId="14" applyNumberFormat="1" borderId="10" applyBorder="1" fontId="13" applyFont="1" fillId="2" applyFill="1" applyAlignment="1">
      <alignment horizontal="left" wrapText="1"/>
    </xf>
    <xf xfId="0" numFmtId="3" applyNumberFormat="1" borderId="10" applyBorder="1" fontId="13" applyFont="1" fillId="2" applyFill="1" applyAlignment="1">
      <alignment horizontal="left" wrapText="1"/>
    </xf>
    <xf xfId="0" numFmtId="0" borderId="11" applyBorder="1" fontId="13" applyFont="1" fillId="2" applyFill="1" applyAlignment="1">
      <alignment horizontal="left" wrapText="1"/>
    </xf>
    <xf xfId="0" numFmtId="0" borderId="8" applyBorder="1" fontId="5" applyFont="1" fillId="0" applyAlignment="1">
      <alignment horizontal="center" wrapText="1"/>
    </xf>
    <xf xfId="0" numFmtId="0" borderId="14" applyBorder="1" fontId="5" applyFont="1" fillId="0" applyAlignment="1">
      <alignment horizontal="center" wrapText="1"/>
    </xf>
    <xf xfId="0" numFmtId="0" borderId="14" applyBorder="1" fontId="16" applyFont="1" fillId="0" applyAlignment="1">
      <alignment horizontal="center" wrapText="1"/>
    </xf>
    <xf xfId="0" numFmtId="0" borderId="4" applyBorder="1" fontId="7" applyFont="1" fillId="0" applyAlignment="1">
      <alignment horizontal="left" wrapText="1"/>
    </xf>
    <xf xfId="0" numFmtId="0" borderId="5" applyBorder="1" fontId="7" applyFont="1" fillId="0" applyAlignment="1">
      <alignment horizontal="left" wrapText="1"/>
    </xf>
    <xf xfId="0" numFmtId="14" applyNumberFormat="1" borderId="5" applyBorder="1" fontId="7" applyFont="1" fillId="0" applyAlignment="1">
      <alignment horizontal="left" wrapText="1"/>
    </xf>
    <xf xfId="0" numFmtId="3" applyNumberFormat="1" borderId="5" applyBorder="1" fontId="7" applyFont="1" fillId="0" applyAlignment="1">
      <alignment horizontal="left" wrapText="1"/>
    </xf>
    <xf xfId="0" numFmtId="0" borderId="17" applyBorder="1" fontId="7" applyFont="1" fillId="0" applyAlignment="1">
      <alignment horizontal="left" wrapText="1"/>
    </xf>
    <xf xfId="0" numFmtId="0" borderId="8" applyBorder="1" fontId="5" applyFont="1" fillId="0" applyAlignment="1">
      <alignment horizontal="left" wrapText="1"/>
    </xf>
    <xf xfId="0" numFmtId="0" borderId="10" applyBorder="1" fontId="14" applyFont="1" fillId="3" applyFill="1" applyAlignment="1">
      <alignment horizontal="center" wrapText="1"/>
    </xf>
    <xf xfId="0" numFmtId="14" applyNumberFormat="1" borderId="10" applyBorder="1" fontId="14" applyFont="1" fillId="3" applyFill="1" applyAlignment="1">
      <alignment horizontal="center" wrapText="1"/>
    </xf>
    <xf xfId="0" numFmtId="0" borderId="1" applyBorder="1" fontId="14" applyFont="1" fillId="0" applyAlignment="1">
      <alignment horizontal="center" wrapText="1"/>
    </xf>
    <xf xfId="0" numFmtId="14" applyNumberFormat="1" borderId="1" applyBorder="1" fontId="14" applyFont="1" fillId="0" applyAlignment="1">
      <alignment horizontal="center" wrapText="1"/>
    </xf>
    <xf xfId="0" numFmtId="3" applyNumberFormat="1" borderId="1" applyBorder="1" fontId="14" applyFont="1" fillId="0" applyAlignment="1">
      <alignment horizontal="center" wrapText="1"/>
    </xf>
    <xf xfId="0" numFmtId="0" borderId="0" fontId="0" fillId="0" applyAlignment="1">
      <alignment horizontal="justify"/>
    </xf>
    <xf xfId="0" numFmtId="14" applyNumberFormat="1" borderId="0" fontId="0" fillId="0" applyAlignment="1">
      <alignment horizontal="justify"/>
    </xf>
    <xf xfId="0" numFmtId="3" applyNumberFormat="1" borderId="0" fontId="0" fillId="0" applyAlignment="1">
      <alignment horizontal="justify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right" wrapText="1"/>
    </xf>
    <xf xfId="0" numFmtId="14" applyNumberFormat="1" borderId="0" fontId="0" fillId="0" applyAlignment="1">
      <alignment horizontal="right" wrapText="1"/>
    </xf>
    <xf xfId="0" numFmtId="0" borderId="10" applyBorder="1" fontId="19" applyFont="1" fillId="4" applyFill="1" applyAlignment="1">
      <alignment horizontal="left" wrapText="1"/>
    </xf>
    <xf xfId="0" numFmtId="0" borderId="10" applyBorder="1" fontId="20" applyFont="1" fillId="4" applyFill="1" applyAlignment="1">
      <alignment horizontal="center" wrapText="1"/>
    </xf>
    <xf xfId="0" numFmtId="14" applyNumberFormat="1" borderId="10" applyBorder="1" fontId="20" applyFont="1" fillId="4" applyFill="1" applyAlignment="1">
      <alignment horizontal="center" wrapText="1"/>
    </xf>
    <xf xfId="0" numFmtId="0" borderId="14" applyBorder="1" fontId="19" applyFont="1" fillId="0" applyAlignment="1">
      <alignment horizontal="left" wrapText="1"/>
    </xf>
    <xf xfId="0" numFmtId="14" applyNumberFormat="1" borderId="14" applyBorder="1" fontId="19" applyFont="1" fillId="0" applyAlignment="1">
      <alignment horizontal="left" wrapText="1"/>
    </xf>
    <xf xfId="0" numFmtId="0" borderId="4" applyBorder="1" fontId="21" applyFont="1" fillId="0" applyAlignment="1">
      <alignment horizontal="left" wrapText="1"/>
    </xf>
    <xf xfId="0" numFmtId="0" borderId="5" applyBorder="1" fontId="21" applyFont="1" fillId="0" applyAlignment="1">
      <alignment horizontal="left" wrapText="1"/>
    </xf>
    <xf xfId="0" numFmtId="0" borderId="24" applyBorder="1" fontId="21" applyFont="1" fillId="0" applyAlignment="1">
      <alignment horizontal="left" wrapText="1"/>
    </xf>
    <xf xfId="0" numFmtId="0" borderId="25" applyBorder="1" fontId="19" applyFont="1" fillId="0" applyAlignment="1">
      <alignment horizontal="left" vertical="top" wrapText="1"/>
    </xf>
    <xf xfId="0" numFmtId="0" borderId="26" applyBorder="1" fontId="21" applyFont="1" fillId="0" applyAlignment="1">
      <alignment horizontal="left" wrapText="1"/>
    </xf>
    <xf xfId="0" numFmtId="14" applyNumberFormat="1" borderId="25" applyBorder="1" fontId="19" applyFont="1" fillId="0" applyAlignment="1">
      <alignment horizontal="left" vertical="top" wrapText="1"/>
    </xf>
    <xf xfId="0" numFmtId="0" borderId="27" applyBorder="1" fontId="21" applyFont="1" fillId="0" applyAlignment="1">
      <alignment horizontal="left" vertical="top" wrapText="1"/>
    </xf>
    <xf xfId="0" numFmtId="0" borderId="13" applyBorder="1" fontId="22" applyFont="1" fillId="0" applyAlignment="1">
      <alignment horizontal="left" wrapText="1"/>
    </xf>
    <xf xfId="0" numFmtId="0" borderId="14" applyBorder="1" fontId="22" applyFont="1" fillId="0" applyAlignment="1">
      <alignment horizontal="left" wrapText="1"/>
    </xf>
    <xf xfId="0" numFmtId="0" borderId="28" applyBorder="1" fontId="22" applyFont="1" fillId="0" applyAlignment="1">
      <alignment horizontal="left" wrapText="1"/>
    </xf>
    <xf xfId="0" numFmtId="0" borderId="29" applyBorder="1" fontId="19" applyFont="1" fillId="0" applyAlignment="1">
      <alignment horizontal="left" wrapText="1"/>
    </xf>
    <xf xfId="0" numFmtId="14" applyNumberFormat="1" borderId="29" applyBorder="1" fontId="19" applyFont="1" fillId="0" applyAlignment="1">
      <alignment horizontal="left" wrapText="1"/>
    </xf>
    <xf xfId="0" numFmtId="0" borderId="30" applyBorder="1" fontId="21" applyFont="1" fillId="0" applyAlignment="1">
      <alignment horizontal="left" wrapText="1"/>
    </xf>
    <xf xfId="0" numFmtId="0" borderId="5" applyBorder="1" fontId="19" applyFont="1" fillId="0" applyAlignment="1">
      <alignment horizontal="left" wrapText="1"/>
    </xf>
    <xf xfId="0" numFmtId="14" applyNumberFormat="1" borderId="5" applyBorder="1" fontId="19" applyFont="1" fillId="0" applyAlignment="1">
      <alignment horizontal="left" wrapText="1"/>
    </xf>
    <xf xfId="0" numFmtId="0" borderId="1" applyBorder="1" fontId="21" applyFont="1" fillId="0" applyAlignment="1">
      <alignment horizontal="left" wrapText="1"/>
    </xf>
    <xf xfId="0" numFmtId="14" applyNumberFormat="1" borderId="1" applyBorder="1" fontId="21" applyFont="1" fillId="0" applyAlignment="1">
      <alignment horizontal="left" wrapText="1"/>
    </xf>
    <xf xfId="0" numFmtId="14" applyNumberFormat="1" borderId="14" applyBorder="1" fontId="22" applyFont="1" fillId="0" applyAlignment="1">
      <alignment horizontal="left" wrapText="1"/>
    </xf>
    <xf xfId="0" numFmtId="0" borderId="21" applyBorder="1" fontId="19" applyFont="1" fillId="0" applyAlignment="1">
      <alignment horizontal="left" wrapText="1"/>
    </xf>
    <xf xfId="0" numFmtId="0" borderId="16" applyBorder="1" fontId="19" applyFont="1" fillId="0" applyAlignment="1">
      <alignment horizontal="left" wrapText="1"/>
    </xf>
    <xf xfId="0" numFmtId="14" applyNumberFormat="1" borderId="16" applyBorder="1" fontId="19" applyFont="1" fillId="0" applyAlignment="1">
      <alignment horizontal="left" wrapText="1"/>
    </xf>
    <xf xfId="0" numFmtId="0" borderId="22" applyBorder="1" fontId="19" applyFont="1" fillId="0" applyAlignment="1">
      <alignment horizontal="left" wrapText="1"/>
    </xf>
    <xf xfId="0" numFmtId="0" borderId="16" applyBorder="1" fontId="23" applyFont="1" fillId="0" applyAlignment="1">
      <alignment horizontal="right" wrapText="1"/>
    </xf>
    <xf xfId="0" numFmtId="14" applyNumberFormat="1" borderId="16" applyBorder="1" fontId="23" applyFont="1" fillId="0" applyAlignment="1">
      <alignment horizontal="right" wrapText="1"/>
    </xf>
    <xf xfId="0" numFmtId="0" borderId="8" applyBorder="1" fontId="21" applyFont="1" fillId="0" applyAlignment="1">
      <alignment horizontal="right" wrapText="1"/>
    </xf>
    <xf xfId="0" numFmtId="0" borderId="1" applyBorder="1" fontId="21" applyFont="1" fillId="0" applyAlignment="1">
      <alignment horizontal="right" wrapText="1"/>
    </xf>
    <xf xfId="0" numFmtId="0" borderId="5" applyBorder="1" fontId="21" applyFont="1" fillId="0" applyAlignment="1">
      <alignment horizontal="left" vertical="top" wrapText="1"/>
    </xf>
    <xf xfId="0" numFmtId="0" borderId="17" applyBorder="1" fontId="21" applyFont="1" fillId="0" applyAlignment="1">
      <alignment horizontal="left" wrapText="1"/>
    </xf>
    <xf xfId="0" numFmtId="0" borderId="4" applyBorder="1" fontId="21" applyFont="1" fillId="0" applyAlignment="1">
      <alignment horizontal="right" vertical="top" wrapText="1"/>
    </xf>
    <xf xfId="0" numFmtId="14" applyNumberFormat="1" borderId="17" applyBorder="1" fontId="21" applyFont="1" fillId="0" applyAlignment="1">
      <alignment horizontal="left" vertical="top" wrapText="1"/>
    </xf>
    <xf xfId="0" numFmtId="0" borderId="5" applyBorder="1" fontId="19" applyFont="1" fillId="0" applyAlignment="1">
      <alignment horizontal="right" vertical="top" wrapText="1"/>
    </xf>
    <xf xfId="0" numFmtId="0" borderId="5" applyBorder="1" fontId="19" applyFont="1" fillId="0" applyAlignment="1">
      <alignment horizontal="right" wrapText="1"/>
    </xf>
    <xf xfId="0" numFmtId="0" borderId="17" applyBorder="1" fontId="19" applyFont="1" fillId="0" applyAlignment="1">
      <alignment horizontal="right" wrapText="1"/>
    </xf>
    <xf xfId="0" numFmtId="0" borderId="13" applyBorder="1" fontId="22" applyFont="1" fillId="0" applyAlignment="1">
      <alignment horizontal="right" wrapText="1"/>
    </xf>
    <xf xfId="0" numFmtId="0" borderId="14" applyBorder="1" fontId="22" applyFont="1" fillId="0" applyAlignment="1">
      <alignment horizontal="right" wrapText="1"/>
    </xf>
    <xf xfId="0" numFmtId="0" borderId="14" applyBorder="1" fontId="21" applyFont="1" fillId="0" applyAlignment="1">
      <alignment horizontal="left" wrapText="1"/>
    </xf>
    <xf xfId="0" numFmtId="0" borderId="15" applyBorder="1" fontId="21" applyFont="1" fillId="0" applyAlignment="1">
      <alignment horizontal="left" wrapText="1"/>
    </xf>
    <xf xfId="0" numFmtId="0" borderId="13" applyBorder="1" fontId="21" applyFont="1" fillId="0" applyAlignment="1">
      <alignment horizontal="right" wrapText="1"/>
    </xf>
    <xf xfId="0" numFmtId="14" applyNumberFormat="1" borderId="15" applyBorder="1" fontId="21" applyFont="1" fillId="0" applyAlignment="1">
      <alignment horizontal="left" wrapText="1"/>
    </xf>
    <xf xfId="0" numFmtId="0" borderId="14" applyBorder="1" fontId="19" applyFont="1" fillId="0" applyAlignment="1">
      <alignment horizontal="right" wrapText="1"/>
    </xf>
    <xf xfId="0" numFmtId="0" borderId="15" applyBorder="1" fontId="19" applyFont="1" fillId="0" applyAlignment="1">
      <alignment horizontal="right" wrapText="1"/>
    </xf>
    <xf xfId="0" numFmtId="0" borderId="0" fontId="0" fillId="0" applyAlignment="1">
      <alignment horizontal="general" wrapText="1"/>
    </xf>
    <xf xfId="0" numFmtId="14" applyNumberFormat="1" borderId="5" applyBorder="1" fontId="21" applyFont="1" fillId="0" applyAlignment="1">
      <alignment horizontal="left" wrapText="1"/>
    </xf>
    <xf xfId="0" numFmtId="0" borderId="1" applyBorder="1" fontId="22" applyFont="1" fillId="0" applyAlignment="1">
      <alignment horizontal="left" wrapText="1"/>
    </xf>
    <xf xfId="0" numFmtId="14" applyNumberFormat="1" borderId="1" applyBorder="1" fontId="22" applyFont="1" fillId="0" applyAlignment="1">
      <alignment horizontal="left" wrapText="1"/>
    </xf>
    <xf xfId="0" numFmtId="0" borderId="1" applyBorder="1" fontId="24" applyFont="1" fillId="0" applyAlignment="1">
      <alignment horizontal="right" wrapText="1"/>
    </xf>
    <xf xfId="0" numFmtId="14" applyNumberFormat="1" borderId="1" applyBorder="1" fontId="24" applyFont="1" fillId="0" applyAlignment="1">
      <alignment horizontal="right" wrapText="1"/>
    </xf>
    <xf xfId="0" numFmtId="0" borderId="0" fontId="0" fillId="0" applyAlignment="1">
      <alignment horizontal="right" wrapText="1"/>
    </xf>
    <xf xfId="0" numFmtId="14" applyNumberFormat="1" borderId="0" fontId="0" fillId="0" applyAlignment="1">
      <alignment horizontal="right" wrapText="1"/>
    </xf>
    <xf xfId="0" numFmtId="0" borderId="0" fontId="0" fillId="0" applyAlignment="1">
      <alignment horizontal="center"/>
    </xf>
    <xf xfId="0" numFmtId="14" applyNumberFormat="1" borderId="0" fontId="0" fillId="0" applyAlignment="1">
      <alignment horizontal="center"/>
    </xf>
    <xf xfId="0" numFmtId="0" borderId="10" applyBorder="1" fontId="1" applyFont="1" fillId="5" applyFill="1" applyAlignment="1">
      <alignment horizontal="center"/>
    </xf>
    <xf xfId="0" numFmtId="0" borderId="10" applyBorder="1" fontId="25" applyFont="1" fillId="5" applyFill="1" applyAlignment="1">
      <alignment horizontal="right"/>
    </xf>
    <xf xfId="0" numFmtId="14" applyNumberFormat="1" borderId="10" applyBorder="1" fontId="25" applyFont="1" fillId="5" applyFill="1" applyAlignment="1">
      <alignment horizontal="right"/>
    </xf>
    <xf xfId="0" numFmtId="14" applyNumberFormat="1" borderId="10" applyBorder="1" fontId="1" applyFont="1" fillId="5" applyFill="1" applyAlignment="1">
      <alignment horizontal="center"/>
    </xf>
    <xf xfId="0" numFmtId="0" borderId="1" applyBorder="1" fontId="26" applyFont="1" fillId="0" applyAlignment="1">
      <alignment horizontal="right" wrapText="1"/>
    </xf>
    <xf xfId="0" numFmtId="0" borderId="14" applyBorder="1" fontId="26" applyFont="1" fillId="0" applyAlignment="1">
      <alignment horizontal="right" wrapText="1"/>
    </xf>
    <xf xfId="0" numFmtId="14" applyNumberFormat="1" borderId="14" applyBorder="1" fontId="26" applyFont="1" fillId="0" applyAlignment="1">
      <alignment horizontal="center" wrapText="1"/>
    </xf>
    <xf xfId="0" numFmtId="0" borderId="1" applyBorder="1" fontId="26" applyFont="1" fillId="0" applyAlignment="1">
      <alignment horizontal="right" vertical="top" wrapText="1"/>
    </xf>
    <xf xfId="0" numFmtId="0" borderId="5" applyBorder="1" fontId="26" applyFont="1" fillId="0" applyAlignment="1">
      <alignment horizontal="right" vertical="top" wrapText="1"/>
    </xf>
    <xf xfId="0" numFmtId="0" borderId="5" applyBorder="1" fontId="26" applyFont="1" fillId="0" applyAlignment="1">
      <alignment horizontal="right" wrapText="1"/>
    </xf>
    <xf xfId="0" numFmtId="14" applyNumberFormat="1" borderId="5" applyBorder="1" fontId="26" applyFont="1" fillId="0" applyAlignment="1">
      <alignment horizontal="right" vertical="top" wrapText="1"/>
    </xf>
    <xf xfId="0" numFmtId="0" borderId="1" applyBorder="1" fontId="27" applyFont="1" fillId="0" applyAlignment="1">
      <alignment horizontal="right" wrapText="1"/>
    </xf>
    <xf xfId="0" numFmtId="14" applyNumberFormat="1" borderId="14" applyBorder="1" fontId="26" applyFont="1" fillId="0" applyAlignment="1">
      <alignment horizontal="right" wrapText="1"/>
    </xf>
    <xf xfId="0" numFmtId="0" borderId="1" applyBorder="1" fontId="28" applyFont="1" fillId="0" applyAlignment="1">
      <alignment horizontal="right" wrapText="1"/>
    </xf>
    <xf xfId="0" numFmtId="0" borderId="31" applyBorder="1" fontId="28" applyFont="1" fillId="0" applyAlignment="1">
      <alignment horizontal="right" wrapText="1"/>
    </xf>
    <xf xfId="0" numFmtId="0" borderId="32" applyBorder="1" fontId="28" applyFont="1" fillId="0" applyAlignment="1">
      <alignment horizontal="right" wrapText="1"/>
    </xf>
    <xf xfId="0" numFmtId="14" applyNumberFormat="1" borderId="31" applyBorder="1" fontId="28" applyFont="1" fillId="0" applyAlignment="1">
      <alignment horizontal="right" wrapText="1"/>
    </xf>
    <xf xfId="0" numFmtId="0" borderId="33" applyBorder="1" fontId="29" applyFont="1" fillId="0" applyAlignment="1">
      <alignment horizontal="center" wrapText="1"/>
    </xf>
    <xf xfId="0" numFmtId="0" borderId="34" applyBorder="1" fontId="29" applyFont="1" fillId="0" applyAlignment="1">
      <alignment horizontal="center" wrapText="1"/>
    </xf>
    <xf xfId="0" numFmtId="14" applyNumberFormat="1" borderId="34" applyBorder="1" fontId="29" applyFont="1" fillId="0" applyAlignment="1">
      <alignment horizontal="center" wrapText="1"/>
    </xf>
    <xf xfId="0" numFmtId="0" borderId="35" applyBorder="1" fontId="29" applyFont="1" fillId="0" applyAlignment="1">
      <alignment horizontal="center" wrapText="1"/>
    </xf>
    <xf xfId="0" numFmtId="0" borderId="1" applyBorder="1" fontId="30" applyFont="1" fillId="0" applyAlignment="1">
      <alignment horizontal="left"/>
    </xf>
    <xf xfId="0" numFmtId="0" borderId="36" applyBorder="1" fontId="31" applyFont="1" fillId="0" applyAlignment="1">
      <alignment horizontal="center" wrapText="1"/>
    </xf>
    <xf xfId="0" numFmtId="0" borderId="32" applyBorder="1" fontId="31" applyFont="1" fillId="0" applyAlignment="1">
      <alignment horizontal="center" wrapText="1"/>
    </xf>
    <xf xfId="0" numFmtId="14" applyNumberFormat="1" borderId="32" applyBorder="1" fontId="31" applyFont="1" fillId="0" applyAlignment="1">
      <alignment horizontal="center" wrapText="1"/>
    </xf>
    <xf xfId="0" numFmtId="0" borderId="37" applyBorder="1" fontId="31" applyFont="1" fillId="0" applyAlignment="1">
      <alignment horizontal="center" wrapText="1"/>
    </xf>
    <xf xfId="0" numFmtId="0" borderId="38" applyBorder="1" fontId="31" applyFont="1" fillId="0" applyAlignment="1">
      <alignment horizontal="center" wrapText="1"/>
    </xf>
    <xf xfId="0" numFmtId="0" borderId="39" applyBorder="1" fontId="32" applyFont="1" fillId="0" applyAlignment="1">
      <alignment horizontal="left" wrapText="1"/>
    </xf>
    <xf xfId="0" numFmtId="0" borderId="40" applyBorder="1" fontId="32" applyFont="1" fillId="0" applyAlignment="1">
      <alignment horizontal="left" wrapText="1"/>
    </xf>
    <xf xfId="0" numFmtId="14" applyNumberFormat="1" borderId="40" applyBorder="1" fontId="32" applyFont="1" fillId="0" applyAlignment="1">
      <alignment horizontal="left" wrapText="1"/>
    </xf>
    <xf xfId="0" numFmtId="0" borderId="41" applyBorder="1" fontId="33" applyFont="1" fillId="0" applyAlignment="1">
      <alignment horizontal="left" wrapText="1"/>
    </xf>
    <xf xfId="0" numFmtId="0" borderId="37" applyBorder="1" fontId="33" applyFont="1" fillId="0" applyAlignment="1">
      <alignment horizontal="left" wrapText="1"/>
    </xf>
    <xf xfId="0" numFmtId="0" borderId="42" applyBorder="1" fontId="33" applyFont="1" fillId="0" applyAlignment="1">
      <alignment horizontal="left" wrapText="1"/>
    </xf>
    <xf xfId="0" numFmtId="0" borderId="1" applyBorder="1" fontId="30" applyFont="1" fillId="0" applyAlignment="1">
      <alignment horizontal="center"/>
    </xf>
    <xf xfId="0" numFmtId="0" borderId="33" applyBorder="1" fontId="32" applyFont="1" fillId="0" applyAlignment="1">
      <alignment horizontal="left" wrapText="1"/>
    </xf>
    <xf xfId="0" numFmtId="0" borderId="34" applyBorder="1" fontId="32" applyFont="1" fillId="0" applyAlignment="1">
      <alignment horizontal="left" wrapText="1"/>
    </xf>
    <xf xfId="0" numFmtId="14" applyNumberFormat="1" borderId="34" applyBorder="1" fontId="32" applyFont="1" fillId="0" applyAlignment="1">
      <alignment horizontal="left" wrapText="1"/>
    </xf>
    <xf xfId="0" numFmtId="0" borderId="43" applyBorder="1" fontId="33" applyFont="1" fillId="0" applyAlignment="1">
      <alignment horizontal="left" vertical="top" wrapText="1"/>
    </xf>
    <xf xfId="0" numFmtId="0" borderId="43" applyBorder="1" fontId="33" applyFont="1" fillId="0" applyAlignment="1">
      <alignment horizontal="center" vertical="top" wrapText="1"/>
    </xf>
    <xf xfId="0" numFmtId="0" borderId="44" applyBorder="1" fontId="33" applyFont="1" fillId="0" applyAlignment="1">
      <alignment horizontal="left" wrapText="1"/>
    </xf>
    <xf xfId="0" numFmtId="0" borderId="45" applyBorder="1" fontId="34" applyFont="1" fillId="0" applyAlignment="1">
      <alignment horizontal="left" wrapText="1"/>
    </xf>
    <xf xfId="0" numFmtId="0" borderId="1" applyBorder="1" fontId="34" applyFont="1" fillId="0" applyAlignment="1">
      <alignment horizontal="left" wrapText="1"/>
    </xf>
    <xf xfId="0" numFmtId="14" applyNumberFormat="1" borderId="1" applyBorder="1" fontId="34" applyFont="1" fillId="0" applyAlignment="1">
      <alignment horizontal="left" wrapText="1"/>
    </xf>
    <xf xfId="0" numFmtId="0" borderId="46" applyBorder="1" fontId="33" applyFont="1" fillId="0" applyAlignment="1">
      <alignment horizontal="left" wrapText="1"/>
    </xf>
    <xf xfId="0" numFmtId="0" borderId="46" applyBorder="1" fontId="33" applyFont="1" fillId="0" applyAlignment="1">
      <alignment horizontal="center" wrapText="1"/>
    </xf>
    <xf xfId="0" numFmtId="0" borderId="47" applyBorder="1" fontId="33" applyFont="1" fillId="0" applyAlignment="1">
      <alignment horizontal="left" wrapText="1"/>
    </xf>
    <xf xfId="0" numFmtId="0" borderId="36" applyBorder="1" fontId="34" applyFont="1" fillId="0" applyAlignment="1">
      <alignment horizontal="left" wrapText="1"/>
    </xf>
    <xf xfId="0" numFmtId="0" borderId="32" applyBorder="1" fontId="34" applyFont="1" fillId="0" applyAlignment="1">
      <alignment horizontal="left" wrapText="1"/>
    </xf>
    <xf xfId="0" numFmtId="14" applyNumberFormat="1" borderId="32" applyBorder="1" fontId="34" applyFont="1" fillId="0" applyAlignment="1">
      <alignment horizontal="left" wrapText="1"/>
    </xf>
    <xf xfId="0" numFmtId="0" borderId="37" applyBorder="1" fontId="33" applyFont="1" fillId="0" applyAlignment="1">
      <alignment horizontal="center" wrapText="1"/>
    </xf>
    <xf xfId="0" numFmtId="0" borderId="38" applyBorder="1" fontId="33" applyFont="1" fillId="0" applyAlignment="1">
      <alignment horizontal="left" wrapText="1"/>
    </xf>
    <xf xfId="0" numFmtId="0" borderId="43" applyBorder="1" fontId="33" applyFont="1" fillId="0" applyAlignment="1">
      <alignment horizontal="left" wrapText="1"/>
    </xf>
    <xf xfId="0" numFmtId="0" borderId="45" applyBorder="1" fontId="35" applyFont="1" fillId="0" applyAlignment="1">
      <alignment horizontal="left" wrapText="1"/>
    </xf>
    <xf xfId="0" numFmtId="0" borderId="1" applyBorder="1" fontId="35" applyFont="1" fillId="0" applyAlignment="1">
      <alignment horizontal="left" wrapText="1"/>
    </xf>
    <xf xfId="0" numFmtId="14" applyNumberFormat="1" borderId="1" applyBorder="1" fontId="35" applyFont="1" fillId="0" applyAlignment="1">
      <alignment horizontal="left" wrapText="1"/>
    </xf>
    <xf xfId="0" numFmtId="0" borderId="36" applyBorder="1" fontId="35" applyFont="1" fillId="0" applyAlignment="1">
      <alignment horizontal="left" wrapText="1"/>
    </xf>
    <xf xfId="0" numFmtId="0" borderId="32" applyBorder="1" fontId="35" applyFont="1" fillId="0" applyAlignment="1">
      <alignment horizontal="left" wrapText="1"/>
    </xf>
    <xf xfId="0" numFmtId="14" applyNumberFormat="1" borderId="32" applyBorder="1" fontId="35" applyFont="1" fillId="0" applyAlignment="1">
      <alignment horizontal="left" wrapText="1"/>
    </xf>
    <xf xfId="0" numFmtId="0" borderId="34" applyBorder="1" fontId="36" applyFont="1" fillId="0" applyAlignment="1">
      <alignment horizontal="center" wrapText="1"/>
    </xf>
    <xf xfId="0" numFmtId="14" applyNumberFormat="1" borderId="34" applyBorder="1" fontId="36" applyFont="1" fillId="0" applyAlignment="1">
      <alignment horizontal="center" wrapText="1"/>
    </xf>
    <xf xfId="0" numFmtId="0" borderId="39" applyBorder="1" fontId="37" applyFont="1" fillId="0" applyAlignment="1">
      <alignment horizontal="right" wrapText="1"/>
    </xf>
    <xf xfId="0" numFmtId="0" borderId="40" applyBorder="1" fontId="37" applyFont="1" fillId="0" applyAlignment="1">
      <alignment horizontal="right" wrapText="1"/>
    </xf>
    <xf xfId="0" numFmtId="0" borderId="40" applyBorder="1" fontId="36" applyFont="1" fillId="0" applyAlignment="1">
      <alignment horizontal="center" wrapText="1"/>
    </xf>
    <xf xfId="0" numFmtId="14" applyNumberFormat="1" borderId="40" applyBorder="1" fontId="36" applyFont="1" fillId="0" applyAlignment="1">
      <alignment horizontal="center" wrapText="1"/>
    </xf>
    <xf xfId="0" numFmtId="0" borderId="48" applyBorder="1" fontId="36" applyFont="1" fillId="0" applyAlignment="1">
      <alignment horizontal="center" wrapText="1"/>
    </xf>
    <xf xfId="0" numFmtId="0" borderId="1" applyBorder="1" fontId="30" applyFont="1" fillId="0" applyAlignment="1">
      <alignment horizontal="center"/>
    </xf>
    <xf xfId="0" numFmtId="0" borderId="1" applyBorder="1" fontId="36" applyFont="1" fillId="0" applyAlignment="1">
      <alignment horizontal="center" wrapText="1"/>
    </xf>
    <xf xfId="0" numFmtId="14" applyNumberFormat="1" borderId="1" applyBorder="1" fontId="36" applyFont="1" fillId="0" applyAlignment="1">
      <alignment horizontal="center" wrapText="1"/>
    </xf>
    <xf xfId="0" numFmtId="0" borderId="1" applyBorder="1" fontId="37" applyFont="1" fillId="0" applyAlignment="1">
      <alignment horizontal="center" wrapText="1"/>
    </xf>
    <xf xfId="0" numFmtId="14" applyNumberFormat="1" borderId="1" applyBorder="1" fontId="37" applyFont="1" fillId="0" applyAlignment="1">
      <alignment horizontal="center" wrapText="1"/>
    </xf>
    <xf xfId="0" numFmtId="0" borderId="1" applyBorder="1" fontId="33" applyFont="1" fillId="0" applyAlignment="1">
      <alignment horizontal="left" wrapText="1"/>
    </xf>
    <xf xfId="0" numFmtId="0" borderId="1" applyBorder="1" fontId="33" applyFont="1" fillId="0" applyAlignment="1">
      <alignment horizontal="center" wrapText="1"/>
    </xf>
    <xf xfId="0" numFmtId="14" applyNumberFormat="1" borderId="1" applyBorder="1" fontId="33" applyFont="1" fillId="0" applyAlignment="1">
      <alignment horizontal="center" wrapText="1"/>
    </xf>
    <xf xfId="0" numFmtId="0" borderId="0" fontId="0" fillId="0" applyAlignment="1">
      <alignment horizontal="center"/>
    </xf>
    <xf xfId="0" numFmtId="14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28"/>
  <sheetViews>
    <sheetView workbookViewId="0"/>
  </sheetViews>
  <sheetFormatPr defaultRowHeight="15" x14ac:dyDescent="0.25"/>
  <cols>
    <col min="1" max="1" style="3" width="3.2907142857142855" customWidth="1" bestFit="1"/>
    <col min="2" max="2" style="3" width="18.719285714285714" customWidth="1" bestFit="1"/>
    <col min="3" max="3" style="3" width="16.719285714285714" customWidth="1" bestFit="1"/>
    <col min="4" max="4" style="3" width="16.719285714285714" customWidth="1" bestFit="1"/>
    <col min="5" max="5" style="3" width="2.7192857142857143" customWidth="1" bestFit="1"/>
    <col min="6" max="6" style="3" width="11.576428571428572" customWidth="1" bestFit="1"/>
    <col min="7" max="7" style="343" width="9.290714285714287" customWidth="1" bestFit="1"/>
    <col min="8" max="8" style="344" width="1.719285714285714" customWidth="1" bestFit="1"/>
    <col min="9" max="9" style="343" width="12.719285714285713" customWidth="1" bestFit="1"/>
    <col min="10" max="10" style="343" width="12.719285714285713" customWidth="1" bestFit="1"/>
    <col min="11" max="11" style="343" width="10.719285714285713" customWidth="1" bestFit="1"/>
    <col min="12" max="12" style="343" width="2.7192857142857143" customWidth="1" bestFit="1"/>
    <col min="13" max="13" style="3" width="13.719285714285713" customWidth="1" bestFit="1"/>
    <col min="14" max="14" style="3" width="14.147857142857141" customWidth="1" bestFit="1"/>
    <col min="15" max="15" style="3" width="14.147857142857141" customWidth="1" bestFit="1"/>
    <col min="16" max="16" style="3" width="14.147857142857141" customWidth="1" bestFit="1"/>
    <col min="17" max="17" style="3" width="14.147857142857141" customWidth="1" bestFit="1"/>
  </cols>
  <sheetData>
    <row x14ac:dyDescent="0.25" r="1" customHeight="1" ht="19.5">
      <c r="A1" s="1"/>
      <c r="B1" s="1"/>
      <c r="C1" s="1"/>
      <c r="D1" s="1"/>
      <c r="E1" s="1"/>
      <c r="F1" s="1"/>
      <c r="G1" s="268"/>
      <c r="H1" s="269"/>
      <c r="I1" s="268"/>
      <c r="J1" s="268"/>
      <c r="K1" s="268"/>
      <c r="L1" s="268"/>
      <c r="M1" s="1"/>
      <c r="N1" s="1"/>
      <c r="O1" s="1"/>
      <c r="P1" s="1"/>
      <c r="Q1" s="1"/>
    </row>
    <row x14ac:dyDescent="0.25" r="2" customHeight="1" ht="60">
      <c r="A2" s="270"/>
      <c r="B2" s="270"/>
      <c r="C2" s="271" t="s">
        <v>184</v>
      </c>
      <c r="D2" s="271"/>
      <c r="E2" s="271"/>
      <c r="F2" s="271"/>
      <c r="G2" s="271"/>
      <c r="H2" s="272"/>
      <c r="I2" s="271"/>
      <c r="J2" s="271"/>
      <c r="K2" s="270"/>
      <c r="L2" s="270"/>
      <c r="M2" s="270"/>
      <c r="N2" s="1"/>
      <c r="O2" s="1"/>
      <c r="P2" s="1"/>
      <c r="Q2" s="1"/>
    </row>
    <row x14ac:dyDescent="0.25" r="3" customHeight="1" ht="7.95">
      <c r="A3" s="270"/>
      <c r="B3" s="270"/>
      <c r="C3" s="270"/>
      <c r="D3" s="270"/>
      <c r="E3" s="270"/>
      <c r="F3" s="270"/>
      <c r="G3" s="270"/>
      <c r="H3" s="273"/>
      <c r="I3" s="270"/>
      <c r="J3" s="270"/>
      <c r="K3" s="270"/>
      <c r="L3" s="270"/>
      <c r="M3" s="270"/>
      <c r="N3" s="1"/>
      <c r="O3" s="1"/>
      <c r="P3" s="1"/>
      <c r="Q3" s="1"/>
    </row>
    <row x14ac:dyDescent="0.25" r="4" customHeight="1" ht="15">
      <c r="A4" s="1"/>
      <c r="B4" s="1"/>
      <c r="C4" s="1"/>
      <c r="D4" s="1"/>
      <c r="E4" s="1"/>
      <c r="F4" s="1"/>
      <c r="G4" s="268"/>
      <c r="H4" s="269"/>
      <c r="I4" s="268"/>
      <c r="J4" s="268"/>
      <c r="K4" s="268"/>
      <c r="L4" s="268"/>
      <c r="M4" s="1"/>
      <c r="N4" s="1"/>
      <c r="O4" s="1"/>
      <c r="P4" s="1"/>
      <c r="Q4" s="1"/>
    </row>
    <row x14ac:dyDescent="0.25" r="5" customHeight="1" ht="39" customFormat="1" s="76">
      <c r="A5" s="77"/>
      <c r="B5" s="274" t="s">
        <v>185</v>
      </c>
      <c r="C5" s="275"/>
      <c r="D5" s="275"/>
      <c r="E5" s="274"/>
      <c r="F5" s="274" t="s">
        <v>186</v>
      </c>
      <c r="G5" s="274"/>
      <c r="H5" s="276">
        <v>44691</v>
      </c>
      <c r="I5" s="276"/>
      <c r="J5" s="276"/>
      <c r="K5" s="276"/>
      <c r="L5" s="274"/>
      <c r="M5" s="77"/>
      <c r="N5" s="77"/>
      <c r="O5" s="260">
        <f>YEAR(H5)&amp;"_"&amp;MONTH(H5)&amp;"_"&amp;DAY(H5)</f>
      </c>
      <c r="P5" s="77"/>
      <c r="Q5" s="77"/>
    </row>
    <row x14ac:dyDescent="0.25" r="6" customHeight="1" ht="19.5" customFormat="1" s="76">
      <c r="A6" s="77"/>
      <c r="B6" s="277" t="s">
        <v>187</v>
      </c>
      <c r="C6" s="278"/>
      <c r="D6" s="279"/>
      <c r="E6" s="277"/>
      <c r="F6" s="274" t="s">
        <v>188</v>
      </c>
      <c r="G6" s="274"/>
      <c r="H6" s="280"/>
      <c r="I6" s="279"/>
      <c r="J6" s="279"/>
      <c r="K6" s="279"/>
      <c r="L6" s="277"/>
      <c r="M6" s="77"/>
      <c r="N6" s="77"/>
      <c r="O6" s="77"/>
      <c r="P6" s="77"/>
      <c r="Q6" s="77"/>
    </row>
    <row x14ac:dyDescent="0.25" r="7" customHeight="1" ht="19.5" customFormat="1" s="76">
      <c r="A7" s="77"/>
      <c r="B7" s="274"/>
      <c r="C7" s="275"/>
      <c r="D7" s="275"/>
      <c r="E7" s="274"/>
      <c r="F7" s="281" t="s">
        <v>189</v>
      </c>
      <c r="G7" s="281"/>
      <c r="H7" s="282"/>
      <c r="I7" s="275"/>
      <c r="J7" s="275"/>
      <c r="K7" s="275"/>
      <c r="L7" s="274"/>
      <c r="M7" s="77"/>
      <c r="N7" s="77"/>
      <c r="O7" s="77"/>
      <c r="P7" s="77"/>
      <c r="Q7" s="77"/>
    </row>
    <row x14ac:dyDescent="0.25" r="8" customHeight="1" ht="15" customFormat="1" s="76">
      <c r="A8" s="77"/>
      <c r="B8" s="283"/>
      <c r="C8" s="284"/>
      <c r="D8" s="284"/>
      <c r="E8" s="283"/>
      <c r="F8" s="285"/>
      <c r="G8" s="285"/>
      <c r="H8" s="286"/>
      <c r="I8" s="284"/>
      <c r="J8" s="284"/>
      <c r="K8" s="284"/>
      <c r="L8" s="283"/>
      <c r="M8" s="77"/>
      <c r="N8" s="77"/>
      <c r="O8" s="77"/>
      <c r="P8" s="77"/>
      <c r="Q8" s="77"/>
    </row>
    <row x14ac:dyDescent="0.25" r="9" customHeight="1" ht="79.95">
      <c r="A9" s="1"/>
      <c r="B9" s="287" t="s">
        <v>190</v>
      </c>
      <c r="C9" s="288"/>
      <c r="D9" s="288"/>
      <c r="E9" s="288"/>
      <c r="F9" s="288"/>
      <c r="G9" s="288"/>
      <c r="H9" s="289"/>
      <c r="I9" s="288"/>
      <c r="J9" s="288"/>
      <c r="K9" s="288"/>
      <c r="L9" s="290"/>
      <c r="M9" s="291"/>
      <c r="N9" s="291"/>
      <c r="O9" s="291"/>
      <c r="P9" s="31"/>
      <c r="Q9" s="31"/>
    </row>
    <row x14ac:dyDescent="0.25" r="10" customHeight="1" ht="12">
      <c r="A10" s="1"/>
      <c r="B10" s="292"/>
      <c r="C10" s="293"/>
      <c r="D10" s="293"/>
      <c r="E10" s="293"/>
      <c r="F10" s="293"/>
      <c r="G10" s="293"/>
      <c r="H10" s="294"/>
      <c r="I10" s="295" t="s">
        <v>191</v>
      </c>
      <c r="J10" s="295" t="s">
        <v>192</v>
      </c>
      <c r="K10" s="295" t="s">
        <v>193</v>
      </c>
      <c r="L10" s="296"/>
      <c r="M10" s="291"/>
      <c r="N10" s="291"/>
      <c r="O10" s="291"/>
      <c r="P10" s="31"/>
      <c r="Q10" s="31"/>
    </row>
    <row x14ac:dyDescent="0.25" r="11" customHeight="1" ht="60">
      <c r="A11" s="1"/>
      <c r="B11" s="297" t="s">
        <v>194</v>
      </c>
      <c r="C11" s="298"/>
      <c r="D11" s="298"/>
      <c r="E11" s="298"/>
      <c r="F11" s="298"/>
      <c r="G11" s="298"/>
      <c r="H11" s="299"/>
      <c r="I11" s="300"/>
      <c r="J11" s="301"/>
      <c r="K11" s="300"/>
      <c r="L11" s="302"/>
      <c r="M11" s="303" t="s">
        <v>195</v>
      </c>
      <c r="N11" s="303" t="s">
        <v>195</v>
      </c>
      <c r="O11" s="303" t="s">
        <v>195</v>
      </c>
      <c r="P11" s="31"/>
      <c r="Q11" s="31"/>
    </row>
    <row x14ac:dyDescent="0.25" r="12" customHeight="1" ht="60">
      <c r="A12" s="1"/>
      <c r="B12" s="297" t="s">
        <v>196</v>
      </c>
      <c r="C12" s="298"/>
      <c r="D12" s="298"/>
      <c r="E12" s="298"/>
      <c r="F12" s="298"/>
      <c r="G12" s="298"/>
      <c r="H12" s="299"/>
      <c r="I12" s="301"/>
      <c r="J12" s="301"/>
      <c r="K12" s="300"/>
      <c r="L12" s="302"/>
      <c r="M12" s="303" t="s">
        <v>195</v>
      </c>
      <c r="N12" s="303" t="s">
        <v>195</v>
      </c>
      <c r="O12" s="303" t="s">
        <v>195</v>
      </c>
      <c r="P12" s="31"/>
      <c r="Q12" s="31"/>
    </row>
    <row x14ac:dyDescent="0.25" r="13" customHeight="1" ht="60">
      <c r="A13" s="1"/>
      <c r="B13" s="297" t="s">
        <v>197</v>
      </c>
      <c r="C13" s="298"/>
      <c r="D13" s="298"/>
      <c r="E13" s="298"/>
      <c r="F13" s="298"/>
      <c r="G13" s="298"/>
      <c r="H13" s="299"/>
      <c r="I13" s="301"/>
      <c r="J13" s="301"/>
      <c r="K13" s="300"/>
      <c r="L13" s="302"/>
      <c r="M13" s="303" t="s">
        <v>195</v>
      </c>
      <c r="N13" s="303" t="s">
        <v>195</v>
      </c>
      <c r="O13" s="303" t="s">
        <v>195</v>
      </c>
      <c r="P13" s="31"/>
      <c r="Q13" s="31"/>
    </row>
    <row x14ac:dyDescent="0.25" r="14" customHeight="1" ht="60">
      <c r="A14" s="1"/>
      <c r="B14" s="297" t="s">
        <v>198</v>
      </c>
      <c r="C14" s="298"/>
      <c r="D14" s="298"/>
      <c r="E14" s="298"/>
      <c r="F14" s="298"/>
      <c r="G14" s="298"/>
      <c r="H14" s="299"/>
      <c r="I14" s="301"/>
      <c r="J14" s="301"/>
      <c r="K14" s="300"/>
      <c r="L14" s="302"/>
      <c r="M14" s="303" t="s">
        <v>195</v>
      </c>
      <c r="N14" s="303" t="s">
        <v>195</v>
      </c>
      <c r="O14" s="303" t="s">
        <v>195</v>
      </c>
      <c r="P14" s="31"/>
      <c r="Q14" s="31"/>
    </row>
    <row x14ac:dyDescent="0.25" r="15" customHeight="1" ht="19.95">
      <c r="A15" s="1"/>
      <c r="B15" s="304" t="s">
        <v>199</v>
      </c>
      <c r="C15" s="305"/>
      <c r="D15" s="305"/>
      <c r="E15" s="305"/>
      <c r="F15" s="305"/>
      <c r="G15" s="305"/>
      <c r="H15" s="306"/>
      <c r="I15" s="307"/>
      <c r="J15" s="308"/>
      <c r="K15" s="307"/>
      <c r="L15" s="309"/>
      <c r="M15" s="303" t="s">
        <v>195</v>
      </c>
      <c r="N15" s="303" t="s">
        <v>195</v>
      </c>
      <c r="O15" s="303" t="s">
        <v>195</v>
      </c>
      <c r="P15" s="31"/>
      <c r="Q15" s="31"/>
    </row>
    <row x14ac:dyDescent="0.25" r="16" customHeight="1" ht="19.95">
      <c r="A16" s="1"/>
      <c r="B16" s="310" t="s">
        <v>200</v>
      </c>
      <c r="C16" s="311"/>
      <c r="D16" s="311"/>
      <c r="E16" s="311"/>
      <c r="F16" s="311"/>
      <c r="G16" s="311"/>
      <c r="H16" s="312"/>
      <c r="I16" s="313"/>
      <c r="J16" s="314"/>
      <c r="K16" s="313"/>
      <c r="L16" s="315"/>
      <c r="M16" s="303" t="s">
        <v>195</v>
      </c>
      <c r="N16" s="303" t="s">
        <v>195</v>
      </c>
      <c r="O16" s="303" t="s">
        <v>195</v>
      </c>
      <c r="P16" s="31"/>
      <c r="Q16" s="31"/>
    </row>
    <row x14ac:dyDescent="0.25" r="17" customHeight="1" ht="19.95">
      <c r="A17" s="1"/>
      <c r="B17" s="316" t="s">
        <v>201</v>
      </c>
      <c r="C17" s="317"/>
      <c r="D17" s="317"/>
      <c r="E17" s="317"/>
      <c r="F17" s="317"/>
      <c r="G17" s="317"/>
      <c r="H17" s="318"/>
      <c r="I17" s="301"/>
      <c r="J17" s="319"/>
      <c r="K17" s="301"/>
      <c r="L17" s="320"/>
      <c r="M17" s="303" t="s">
        <v>195</v>
      </c>
      <c r="N17" s="303" t="s">
        <v>195</v>
      </c>
      <c r="O17" s="303" t="s">
        <v>195</v>
      </c>
      <c r="P17" s="31"/>
      <c r="Q17" s="31"/>
    </row>
    <row x14ac:dyDescent="0.25" r="18" customHeight="1" ht="60">
      <c r="A18" s="1"/>
      <c r="B18" s="297" t="s">
        <v>202</v>
      </c>
      <c r="C18" s="298"/>
      <c r="D18" s="298"/>
      <c r="E18" s="298"/>
      <c r="F18" s="298"/>
      <c r="G18" s="298"/>
      <c r="H18" s="299"/>
      <c r="I18" s="301"/>
      <c r="J18" s="301"/>
      <c r="K18" s="300"/>
      <c r="L18" s="302"/>
      <c r="M18" s="303" t="s">
        <v>195</v>
      </c>
      <c r="N18" s="303" t="s">
        <v>195</v>
      </c>
      <c r="O18" s="303" t="s">
        <v>195</v>
      </c>
      <c r="P18" s="31"/>
      <c r="Q18" s="31"/>
    </row>
    <row x14ac:dyDescent="0.25" r="19" customHeight="1" ht="60">
      <c r="A19" s="1"/>
      <c r="B19" s="304" t="s">
        <v>203</v>
      </c>
      <c r="C19" s="305"/>
      <c r="D19" s="305"/>
      <c r="E19" s="305"/>
      <c r="F19" s="305"/>
      <c r="G19" s="305"/>
      <c r="H19" s="306"/>
      <c r="I19" s="321"/>
      <c r="J19" s="321"/>
      <c r="K19" s="321"/>
      <c r="L19" s="309"/>
      <c r="M19" s="291"/>
      <c r="N19" s="291"/>
      <c r="O19" s="291"/>
      <c r="P19" s="31"/>
      <c r="Q19" s="31"/>
    </row>
    <row x14ac:dyDescent="0.25" r="20" customHeight="1" ht="15">
      <c r="A20" s="1"/>
      <c r="B20" s="304" t="s">
        <v>204</v>
      </c>
      <c r="C20" s="305"/>
      <c r="D20" s="305"/>
      <c r="E20" s="305"/>
      <c r="F20" s="305"/>
      <c r="G20" s="305"/>
      <c r="H20" s="306"/>
      <c r="I20" s="307"/>
      <c r="J20" s="308"/>
      <c r="K20" s="307"/>
      <c r="L20" s="309"/>
      <c r="M20" s="291"/>
      <c r="N20" s="291"/>
      <c r="O20" s="291"/>
      <c r="P20" s="31"/>
      <c r="Q20" s="31"/>
    </row>
    <row x14ac:dyDescent="0.25" r="21" customHeight="1" ht="15">
      <c r="A21" s="1"/>
      <c r="B21" s="322" t="s">
        <v>205</v>
      </c>
      <c r="C21" s="323"/>
      <c r="D21" s="323"/>
      <c r="E21" s="323"/>
      <c r="F21" s="323"/>
      <c r="G21" s="323"/>
      <c r="H21" s="324"/>
      <c r="I21" s="313"/>
      <c r="J21" s="314"/>
      <c r="K21" s="313"/>
      <c r="L21" s="315"/>
      <c r="M21" s="291"/>
      <c r="N21" s="291"/>
      <c r="O21" s="291"/>
      <c r="P21" s="31"/>
      <c r="Q21" s="31"/>
    </row>
    <row x14ac:dyDescent="0.25" r="22" customHeight="1" ht="15">
      <c r="A22" s="1"/>
      <c r="B22" s="322" t="s">
        <v>206</v>
      </c>
      <c r="C22" s="323"/>
      <c r="D22" s="323"/>
      <c r="E22" s="323"/>
      <c r="F22" s="323"/>
      <c r="G22" s="323"/>
      <c r="H22" s="324"/>
      <c r="I22" s="313"/>
      <c r="J22" s="314"/>
      <c r="K22" s="313"/>
      <c r="L22" s="315"/>
      <c r="M22" s="291"/>
      <c r="N22" s="291"/>
      <c r="O22" s="291"/>
      <c r="P22" s="31"/>
      <c r="Q22" s="31"/>
    </row>
    <row x14ac:dyDescent="0.25" r="23" customHeight="1" ht="15">
      <c r="A23" s="1"/>
      <c r="B23" s="325" t="s">
        <v>207</v>
      </c>
      <c r="C23" s="326"/>
      <c r="D23" s="326"/>
      <c r="E23" s="326"/>
      <c r="F23" s="326"/>
      <c r="G23" s="326"/>
      <c r="H23" s="327"/>
      <c r="I23" s="301"/>
      <c r="J23" s="319"/>
      <c r="K23" s="301"/>
      <c r="L23" s="320"/>
      <c r="M23" s="291"/>
      <c r="N23" s="291"/>
      <c r="O23" s="291"/>
      <c r="P23" s="31"/>
      <c r="Q23" s="31"/>
    </row>
    <row x14ac:dyDescent="0.25" r="24" customHeight="1" ht="7.95">
      <c r="A24" s="1"/>
      <c r="B24" s="328"/>
      <c r="C24" s="328"/>
      <c r="D24" s="328"/>
      <c r="E24" s="328"/>
      <c r="F24" s="328"/>
      <c r="G24" s="328"/>
      <c r="H24" s="329"/>
      <c r="I24" s="328"/>
      <c r="J24" s="328"/>
      <c r="K24" s="328"/>
      <c r="L24" s="328"/>
      <c r="M24" s="291"/>
      <c r="N24" s="291"/>
      <c r="O24" s="291"/>
      <c r="P24" s="291"/>
      <c r="Q24" s="1"/>
    </row>
    <row x14ac:dyDescent="0.25" r="25" customHeight="1" ht="60">
      <c r="A25" s="1"/>
      <c r="B25" s="330" t="s">
        <v>208</v>
      </c>
      <c r="C25" s="331"/>
      <c r="D25" s="332"/>
      <c r="E25" s="332"/>
      <c r="F25" s="332"/>
      <c r="G25" s="332"/>
      <c r="H25" s="333"/>
      <c r="I25" s="332"/>
      <c r="J25" s="332"/>
      <c r="K25" s="332"/>
      <c r="L25" s="334"/>
      <c r="M25" s="335">
        <f>AND(OR(M11,O11),OR(M12,O12),OR(M13,O13),OR(M14,O14),OR(M15,O15),OR(M16,O16),OR(M17,O17),OR(M18,O18))</f>
      </c>
      <c r="N25" s="335">
        <f>OR(N11,N12,N13,N14,N15,N16,N17,N18)</f>
      </c>
      <c r="O25" s="291"/>
      <c r="P25" s="291"/>
      <c r="Q25" s="1"/>
    </row>
    <row x14ac:dyDescent="0.25" r="26" customHeight="1" ht="7.95">
      <c r="A26" s="1"/>
      <c r="B26" s="336"/>
      <c r="C26" s="336"/>
      <c r="D26" s="336"/>
      <c r="E26" s="336"/>
      <c r="F26" s="336"/>
      <c r="G26" s="336"/>
      <c r="H26" s="337"/>
      <c r="I26" s="336"/>
      <c r="J26" s="336"/>
      <c r="K26" s="336"/>
      <c r="L26" s="336"/>
      <c r="M26" s="291"/>
      <c r="N26" s="291"/>
      <c r="O26" s="291"/>
      <c r="P26" s="291"/>
      <c r="Q26" s="1"/>
    </row>
    <row x14ac:dyDescent="0.25" r="27" customHeight="1" ht="18">
      <c r="A27" s="1"/>
      <c r="B27" s="338" t="s">
        <v>191</v>
      </c>
      <c r="C27" s="338"/>
      <c r="D27" s="338" t="s">
        <v>209</v>
      </c>
      <c r="E27" s="338"/>
      <c r="F27" s="338"/>
      <c r="G27" s="338" t="s">
        <v>210</v>
      </c>
      <c r="H27" s="339"/>
      <c r="I27" s="338"/>
      <c r="J27" s="338"/>
      <c r="K27" s="338"/>
      <c r="L27" s="338"/>
      <c r="M27" s="291"/>
      <c r="N27" s="291"/>
      <c r="O27" s="291"/>
      <c r="P27" s="291"/>
      <c r="Q27" s="1"/>
    </row>
    <row x14ac:dyDescent="0.25" r="28" customHeight="1" ht="45" customFormat="1" s="76">
      <c r="A28" s="77"/>
      <c r="B28" s="340"/>
      <c r="C28" s="340"/>
      <c r="D28" s="340"/>
      <c r="E28" s="340"/>
      <c r="F28" s="340"/>
      <c r="G28" s="341"/>
      <c r="H28" s="342"/>
      <c r="I28" s="341"/>
      <c r="J28" s="341"/>
      <c r="K28" s="341"/>
      <c r="L28" s="341"/>
      <c r="M28" s="77"/>
      <c r="N28" s="77"/>
      <c r="O28" s="77"/>
      <c r="P28" s="77"/>
      <c r="Q28" s="77"/>
    </row>
  </sheetData>
  <mergeCells count="54">
    <mergeCell ref="A2:B2"/>
    <mergeCell ref="C2:J2"/>
    <mergeCell ref="K2:M2"/>
    <mergeCell ref="A3:M3"/>
    <mergeCell ref="C5:D5"/>
    <mergeCell ref="F5:G5"/>
    <mergeCell ref="H5:K5"/>
    <mergeCell ref="B6:B7"/>
    <mergeCell ref="C6:D7"/>
    <mergeCell ref="E6:E7"/>
    <mergeCell ref="F6:G6"/>
    <mergeCell ref="H6:K7"/>
    <mergeCell ref="L6:L7"/>
    <mergeCell ref="F7:G7"/>
    <mergeCell ref="C8:D8"/>
    <mergeCell ref="F8:G8"/>
    <mergeCell ref="H8:K8"/>
    <mergeCell ref="B9:L9"/>
    <mergeCell ref="B10:H10"/>
    <mergeCell ref="K10:L10"/>
    <mergeCell ref="B11:H11"/>
    <mergeCell ref="K11:L11"/>
    <mergeCell ref="B12:H12"/>
    <mergeCell ref="K12:L12"/>
    <mergeCell ref="B13:H13"/>
    <mergeCell ref="K13:L13"/>
    <mergeCell ref="B14:H14"/>
    <mergeCell ref="K14:L14"/>
    <mergeCell ref="B15:H15"/>
    <mergeCell ref="I15:I17"/>
    <mergeCell ref="J15:J17"/>
    <mergeCell ref="K15:L17"/>
    <mergeCell ref="B16:H16"/>
    <mergeCell ref="B17:H17"/>
    <mergeCell ref="B18:H18"/>
    <mergeCell ref="K18:L18"/>
    <mergeCell ref="B19:H19"/>
    <mergeCell ref="K19:L19"/>
    <mergeCell ref="B20:H20"/>
    <mergeCell ref="I20:I23"/>
    <mergeCell ref="J20:J23"/>
    <mergeCell ref="K20:L23"/>
    <mergeCell ref="B21:H21"/>
    <mergeCell ref="B22:H22"/>
    <mergeCell ref="B23:H23"/>
    <mergeCell ref="B24:L24"/>
    <mergeCell ref="B25:C25"/>
    <mergeCell ref="D25:L25"/>
    <mergeCell ref="B27:C27"/>
    <mergeCell ref="D27:F27"/>
    <mergeCell ref="G27:L27"/>
    <mergeCell ref="B28:C28"/>
    <mergeCell ref="D28:F28"/>
    <mergeCell ref="G28:L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6"/>
  <sheetViews>
    <sheetView workbookViewId="0"/>
  </sheetViews>
  <sheetFormatPr defaultRowHeight="15" x14ac:dyDescent="0.25"/>
  <cols>
    <col min="1" max="1" style="3" width="14.147857142857141" customWidth="1" bestFit="1"/>
    <col min="2" max="2" style="266" width="20.005" customWidth="1" bestFit="1"/>
    <col min="3" max="3" style="266" width="10.719285714285713" customWidth="1" bestFit="1"/>
    <col min="4" max="4" style="266" width="4.2907142857142855" customWidth="1" bestFit="1"/>
    <col min="5" max="5" style="266" width="32.71928571428572" customWidth="1" bestFit="1"/>
    <col min="6" max="6" style="266" width="11.290714285714287" customWidth="1" bestFit="1"/>
    <col min="7" max="7" style="267" width="18.862142857142857" customWidth="1" bestFit="1"/>
    <col min="8" max="8" style="266" width="13.290714285714287" customWidth="1" bestFit="1"/>
    <col min="9" max="9" style="266" width="12.719285714285713" customWidth="1" bestFit="1"/>
    <col min="10" max="10" style="266" width="14.147857142857141" customWidth="1" bestFit="1"/>
    <col min="11" max="11" style="266" width="18.862142857142857" customWidth="1" bestFit="1"/>
    <col min="12" max="12" style="3" width="14.147857142857141" customWidth="1" bestFit="1"/>
  </cols>
  <sheetData>
    <row x14ac:dyDescent="0.25" r="1" customHeight="1" ht="19.5">
      <c r="A1" s="1"/>
      <c r="B1" s="212"/>
      <c r="C1" s="212"/>
      <c r="D1" s="212"/>
      <c r="E1" s="212"/>
      <c r="F1" s="212"/>
      <c r="G1" s="213"/>
      <c r="H1" s="212"/>
      <c r="I1" s="212"/>
      <c r="J1" s="212"/>
      <c r="K1" s="212"/>
      <c r="L1" s="1"/>
    </row>
    <row x14ac:dyDescent="0.25" r="2" customHeight="1" ht="19.5">
      <c r="A2" s="1"/>
      <c r="B2" s="212"/>
      <c r="C2" s="212"/>
      <c r="D2" s="212"/>
      <c r="E2" s="212"/>
      <c r="F2" s="212"/>
      <c r="G2" s="213"/>
      <c r="H2" s="212"/>
      <c r="I2" s="212"/>
      <c r="J2" s="212"/>
      <c r="K2" s="212"/>
      <c r="L2" s="1"/>
    </row>
    <row x14ac:dyDescent="0.25" r="3" customHeight="1" ht="60" customFormat="1" s="76">
      <c r="A3" s="77"/>
      <c r="B3" s="214"/>
      <c r="C3" s="215" t="s">
        <v>166</v>
      </c>
      <c r="D3" s="215"/>
      <c r="E3" s="215"/>
      <c r="F3" s="215"/>
      <c r="G3" s="216"/>
      <c r="H3" s="215"/>
      <c r="I3" s="215"/>
      <c r="J3" s="215"/>
      <c r="K3" s="214"/>
      <c r="L3" s="77"/>
    </row>
    <row x14ac:dyDescent="0.25" r="4" customHeight="1" ht="13.050000000000002" customFormat="1" s="76">
      <c r="A4" s="77"/>
      <c r="B4" s="217"/>
      <c r="C4" s="217"/>
      <c r="D4" s="217"/>
      <c r="E4" s="217"/>
      <c r="F4" s="217"/>
      <c r="G4" s="218"/>
      <c r="H4" s="217"/>
      <c r="I4" s="217"/>
      <c r="J4" s="217"/>
      <c r="K4" s="217"/>
      <c r="L4" s="77"/>
    </row>
    <row x14ac:dyDescent="0.25" r="5" customHeight="1" ht="15" customFormat="1" s="76">
      <c r="A5" s="77"/>
      <c r="B5" s="219" t="s">
        <v>167</v>
      </c>
      <c r="C5" s="220"/>
      <c r="D5" s="221"/>
      <c r="E5" s="222"/>
      <c r="F5" s="223" t="s">
        <v>168</v>
      </c>
      <c r="G5" s="224"/>
      <c r="H5" s="223" t="s">
        <v>169</v>
      </c>
      <c r="I5" s="222"/>
      <c r="J5" s="225" t="s">
        <v>170</v>
      </c>
      <c r="K5" s="222"/>
      <c r="L5" s="77"/>
    </row>
    <row x14ac:dyDescent="0.25" r="6" customHeight="1" ht="15" customFormat="1" s="76">
      <c r="A6" s="77"/>
      <c r="B6" s="226" t="s">
        <v>171</v>
      </c>
      <c r="C6" s="227"/>
      <c r="D6" s="228"/>
      <c r="E6" s="229"/>
      <c r="F6" s="228" t="s">
        <v>172</v>
      </c>
      <c r="G6" s="230"/>
      <c r="H6" s="228" t="s">
        <v>173</v>
      </c>
      <c r="I6" s="229"/>
      <c r="J6" s="231"/>
      <c r="K6" s="229"/>
      <c r="L6" s="77"/>
    </row>
    <row x14ac:dyDescent="0.25" r="7" customHeight="1" ht="13.050000000000002" customFormat="1" s="76">
      <c r="A7" s="77"/>
      <c r="B7" s="232"/>
      <c r="C7" s="232"/>
      <c r="D7" s="232"/>
      <c r="E7" s="232"/>
      <c r="F7" s="232"/>
      <c r="G7" s="233"/>
      <c r="H7" s="232"/>
      <c r="I7" s="232"/>
      <c r="J7" s="232"/>
      <c r="K7" s="232"/>
      <c r="L7" s="77"/>
    </row>
    <row x14ac:dyDescent="0.25" r="8" customHeight="1" ht="14.4" customFormat="1" s="76">
      <c r="A8" s="77"/>
      <c r="B8" s="234" t="s">
        <v>174</v>
      </c>
      <c r="C8" s="234"/>
      <c r="D8" s="234"/>
      <c r="E8" s="234"/>
      <c r="F8" s="234"/>
      <c r="G8" s="235"/>
      <c r="H8" s="234"/>
      <c r="I8" s="234"/>
      <c r="J8" s="234"/>
      <c r="K8" s="234"/>
      <c r="L8" s="77"/>
    </row>
    <row x14ac:dyDescent="0.25" r="9" customHeight="1" ht="19.5" customFormat="1" s="76">
      <c r="A9" s="77"/>
      <c r="B9" s="227" t="s">
        <v>175</v>
      </c>
      <c r="C9" s="227"/>
      <c r="D9" s="227"/>
      <c r="E9" s="227"/>
      <c r="F9" s="227"/>
      <c r="G9" s="236"/>
      <c r="H9" s="227"/>
      <c r="I9" s="227"/>
      <c r="J9" s="227"/>
      <c r="K9" s="227"/>
      <c r="L9" s="77"/>
    </row>
    <row x14ac:dyDescent="0.25" r="10" customHeight="1" ht="300" customFormat="1" s="76">
      <c r="A10" s="77"/>
      <c r="B10" s="237"/>
      <c r="C10" s="238"/>
      <c r="D10" s="238"/>
      <c r="E10" s="238"/>
      <c r="F10" s="238"/>
      <c r="G10" s="239"/>
      <c r="H10" s="238"/>
      <c r="I10" s="238"/>
      <c r="J10" s="238"/>
      <c r="K10" s="240"/>
      <c r="L10" s="77"/>
    </row>
    <row x14ac:dyDescent="0.25" r="11" customHeight="1" ht="13.050000000000002" customFormat="1" s="76">
      <c r="A11" s="77"/>
      <c r="B11" s="241"/>
      <c r="C11" s="241"/>
      <c r="D11" s="241"/>
      <c r="E11" s="241"/>
      <c r="F11" s="241"/>
      <c r="G11" s="242"/>
      <c r="H11" s="241"/>
      <c r="I11" s="241"/>
      <c r="J11" s="241"/>
      <c r="K11" s="241"/>
      <c r="L11" s="77"/>
    </row>
    <row x14ac:dyDescent="0.25" r="12" customHeight="1" ht="19.95" customFormat="1" s="76">
      <c r="A12" s="77"/>
      <c r="B12" s="243" t="s">
        <v>176</v>
      </c>
      <c r="C12" s="244" t="s">
        <v>177</v>
      </c>
      <c r="D12" s="245"/>
      <c r="E12" s="246"/>
      <c r="F12" s="247" t="s">
        <v>170</v>
      </c>
      <c r="G12" s="248">
        <v>44691</v>
      </c>
      <c r="H12" s="247" t="s">
        <v>178</v>
      </c>
      <c r="I12" s="249"/>
      <c r="J12" s="250"/>
      <c r="K12" s="251"/>
      <c r="L12" s="77"/>
    </row>
    <row x14ac:dyDescent="0.25" r="13" customHeight="1" ht="19.95" customFormat="1" s="76">
      <c r="A13" s="77"/>
      <c r="B13" s="252" t="s">
        <v>179</v>
      </c>
      <c r="C13" s="253" t="s">
        <v>180</v>
      </c>
      <c r="D13" s="254"/>
      <c r="E13" s="255"/>
      <c r="F13" s="256"/>
      <c r="G13" s="257"/>
      <c r="H13" s="256"/>
      <c r="I13" s="258"/>
      <c r="J13" s="258"/>
      <c r="K13" s="259"/>
      <c r="L13" s="260">
        <f>YEAR(G12)&amp;"_"&amp;MONTH(G12)&amp;"_"&amp;DAY(G12)&amp;"_"&amp;D12</f>
      </c>
    </row>
    <row x14ac:dyDescent="0.25" r="14" customHeight="1" ht="19.95" customFormat="1" s="76">
      <c r="A14" s="77"/>
      <c r="B14" s="220" t="s">
        <v>181</v>
      </c>
      <c r="C14" s="220"/>
      <c r="D14" s="220"/>
      <c r="E14" s="220"/>
      <c r="F14" s="220"/>
      <c r="G14" s="261"/>
      <c r="H14" s="220"/>
      <c r="I14" s="220"/>
      <c r="J14" s="220"/>
      <c r="K14" s="220"/>
      <c r="L14" s="77"/>
    </row>
    <row x14ac:dyDescent="0.25" r="15" customHeight="1" ht="19.95" customFormat="1" s="76">
      <c r="A15" s="77"/>
      <c r="B15" s="262" t="s">
        <v>182</v>
      </c>
      <c r="C15" s="262"/>
      <c r="D15" s="262"/>
      <c r="E15" s="262"/>
      <c r="F15" s="262"/>
      <c r="G15" s="263"/>
      <c r="H15" s="262"/>
      <c r="I15" s="262"/>
      <c r="J15" s="262"/>
      <c r="K15" s="262"/>
      <c r="L15" s="77"/>
    </row>
    <row x14ac:dyDescent="0.25" r="16" customHeight="1" ht="19.5" customFormat="1" s="76">
      <c r="A16" s="77"/>
      <c r="B16" s="264" t="s">
        <v>183</v>
      </c>
      <c r="C16" s="264"/>
      <c r="D16" s="264"/>
      <c r="E16" s="264"/>
      <c r="F16" s="264"/>
      <c r="G16" s="265"/>
      <c r="H16" s="264"/>
      <c r="I16" s="264"/>
      <c r="J16" s="264"/>
      <c r="K16" s="264"/>
      <c r="L16" s="77"/>
    </row>
  </sheetData>
  <mergeCells count="22">
    <mergeCell ref="C3:J3"/>
    <mergeCell ref="B4:K4"/>
    <mergeCell ref="B5:D5"/>
    <mergeCell ref="E5:E6"/>
    <mergeCell ref="G5:G6"/>
    <mergeCell ref="I5:I6"/>
    <mergeCell ref="J5:J6"/>
    <mergeCell ref="K5:K6"/>
    <mergeCell ref="B6:D6"/>
    <mergeCell ref="B7:K7"/>
    <mergeCell ref="B8:K8"/>
    <mergeCell ref="B9:K9"/>
    <mergeCell ref="B10:K10"/>
    <mergeCell ref="B11:K11"/>
    <mergeCell ref="D12:E13"/>
    <mergeCell ref="F12:F13"/>
    <mergeCell ref="G12:G13"/>
    <mergeCell ref="H12:H13"/>
    <mergeCell ref="I12:K13"/>
    <mergeCell ref="B14:K14"/>
    <mergeCell ref="B15:K15"/>
    <mergeCell ref="B16:K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V71"/>
  <sheetViews>
    <sheetView workbookViewId="0" tabSelected="1"/>
  </sheetViews>
  <sheetFormatPr defaultRowHeight="15" x14ac:dyDescent="0.25"/>
  <cols>
    <col min="1" max="1" style="3" width="3.2907142857142855" customWidth="1" bestFit="1"/>
    <col min="2" max="2" style="208" width="2.862142857142857" customWidth="1" bestFit="1"/>
    <col min="3" max="3" style="208" width="2.862142857142857" customWidth="1" bestFit="1"/>
    <col min="4" max="4" style="208" width="3.7192857142857143" customWidth="1" bestFit="1"/>
    <col min="5" max="5" style="208" width="0.8621428571428571" customWidth="1" bestFit="1"/>
    <col min="6" max="6" style="208" width="0.8621428571428571" customWidth="1" bestFit="1"/>
    <col min="7" max="7" style="208" width="0.8621428571428571" customWidth="1" bestFit="1"/>
    <col min="8" max="8" style="208" width="0.8621428571428571" customWidth="1" bestFit="1"/>
    <col min="9" max="9" style="208" width="2.7192857142857143" customWidth="1" bestFit="1"/>
    <col min="10" max="10" style="208" width="3.4335714285714283" customWidth="1" bestFit="1"/>
    <col min="11" max="11" style="208" width="2.7192857142857143" customWidth="1" bestFit="1"/>
    <col min="12" max="12" style="208" width="3.7192857142857143" customWidth="1" bestFit="1"/>
    <col min="13" max="13" style="208" width="4.719285714285714" customWidth="1" bestFit="1"/>
    <col min="14" max="14" style="208" width="1.1478571428571427" customWidth="1" bestFit="1"/>
    <col min="15" max="15" style="208" width="2.2907142857142855" customWidth="1" bestFit="1"/>
    <col min="16" max="16" style="208" width="1.719285714285714" customWidth="1" bestFit="1"/>
    <col min="17" max="17" style="208" width="1.290714285714286" customWidth="1" bestFit="1"/>
    <col min="18" max="18" style="208" width="1.290714285714286" customWidth="1" bestFit="1"/>
    <col min="19" max="19" style="208" width="2.7192857142857143" customWidth="1" bestFit="1"/>
    <col min="20" max="20" style="208" width="0.8621428571428571" customWidth="1" bestFit="1"/>
    <col min="21" max="21" style="208" width="8.862142857142858" customWidth="1" bestFit="1"/>
    <col min="22" max="22" style="208" width="2.7192857142857143" customWidth="1" bestFit="1"/>
    <col min="23" max="23" style="208" width="1.719285714285714" customWidth="1" bestFit="1"/>
    <col min="24" max="24" style="208" width="2.4335714285714283" customWidth="1" bestFit="1"/>
    <col min="25" max="25" style="208" width="1.290714285714286" customWidth="1" bestFit="1"/>
    <col min="26" max="26" style="208" width="1.005" customWidth="1" bestFit="1"/>
    <col min="27" max="27" style="208" width="1.719285714285714" customWidth="1" bestFit="1"/>
    <col min="28" max="28" style="208" width="1.719285714285714" customWidth="1" bestFit="1"/>
    <col min="29" max="29" style="208" width="0.8621428571428571" customWidth="1" bestFit="1"/>
    <col min="30" max="30" style="208" width="0.8621428571428571" customWidth="1" bestFit="1"/>
    <col min="31" max="31" style="208" width="0.8621428571428571" customWidth="1" bestFit="1"/>
    <col min="32" max="32" style="208" width="0.8621428571428571" customWidth="1" bestFit="1"/>
    <col min="33" max="33" style="208" width="0.8621428571428571" customWidth="1" bestFit="1"/>
    <col min="34" max="34" style="208" width="1.719285714285714" customWidth="1" bestFit="1"/>
    <col min="35" max="35" style="208" width="1.719285714285714" customWidth="1" bestFit="1"/>
    <col min="36" max="36" style="209" width="0.43357142857142855" customWidth="1" bestFit="1"/>
    <col min="37" max="37" style="210" width="1.290714285714286" customWidth="1" bestFit="1"/>
    <col min="38" max="38" style="208" width="2.2907142857142855" customWidth="1" bestFit="1"/>
    <col min="39" max="39" style="208" width="1.719285714285714" customWidth="1" bestFit="1"/>
    <col min="40" max="40" style="208" width="5.719285714285714" customWidth="1" bestFit="1"/>
    <col min="41" max="41" style="208" width="5.433571428571429" customWidth="1" bestFit="1"/>
    <col min="42" max="42" style="209" width="6.719285714285714" customWidth="1" bestFit="1"/>
    <col min="43" max="43" style="208" width="1.719285714285714" customWidth="1" bestFit="1"/>
    <col min="44" max="44" style="208" width="1.719285714285714" customWidth="1" bestFit="1"/>
    <col min="45" max="45" style="211" width="12.43357142857143" customWidth="1" bestFit="1"/>
    <col min="46" max="46" style="211" width="4.576428571428571" customWidth="1" bestFit="1"/>
    <col min="47" max="47" style="3" width="14.147857142857141" customWidth="1" bestFit="1"/>
    <col min="48" max="48" style="3" width="14.147857142857141" customWidth="1" bestFit="1"/>
  </cols>
  <sheetData>
    <row x14ac:dyDescent="0.25" r="1" customHeight="1" ht="19.5">
      <c r="A1" s="1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6"/>
      <c r="AL1" s="4"/>
      <c r="AM1" s="4"/>
      <c r="AN1" s="4"/>
      <c r="AO1" s="4"/>
      <c r="AP1" s="5"/>
      <c r="AQ1" s="4"/>
      <c r="AR1" s="4"/>
      <c r="AS1" s="7"/>
      <c r="AT1" s="7"/>
      <c r="AU1" s="1"/>
      <c r="AV1" s="1"/>
    </row>
    <row x14ac:dyDescent="0.25" r="2" customHeight="1" ht="19.5">
      <c r="A2" s="8" t="s">
        <v>76</v>
      </c>
      <c r="B2" s="9"/>
      <c r="C2" s="9"/>
      <c r="D2" s="9"/>
      <c r="E2" s="9"/>
      <c r="F2" s="9"/>
      <c r="G2" s="9"/>
      <c r="H2" s="9"/>
      <c r="I2" s="9"/>
      <c r="J2" s="9"/>
      <c r="K2" s="10" t="s">
        <v>77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2"/>
      <c r="AK2" s="13"/>
      <c r="AL2" s="11"/>
      <c r="AM2" s="11"/>
      <c r="AN2" s="14" t="s">
        <v>78</v>
      </c>
      <c r="AO2" s="14"/>
      <c r="AP2" s="15" t="s">
        <v>79</v>
      </c>
      <c r="AQ2" s="16"/>
      <c r="AR2" s="16"/>
      <c r="AS2" s="17"/>
      <c r="AT2" s="18"/>
      <c r="AU2" s="1"/>
      <c r="AV2" s="1"/>
    </row>
    <row x14ac:dyDescent="0.25" r="3" customHeight="1" ht="19.5">
      <c r="A3" s="9"/>
      <c r="B3" s="9"/>
      <c r="C3" s="9"/>
      <c r="D3" s="9"/>
      <c r="E3" s="9"/>
      <c r="F3" s="9"/>
      <c r="G3" s="9"/>
      <c r="H3" s="9"/>
      <c r="I3" s="9"/>
      <c r="J3" s="9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2"/>
      <c r="AK3" s="13"/>
      <c r="AL3" s="11"/>
      <c r="AM3" s="11"/>
      <c r="AN3" s="14" t="s">
        <v>80</v>
      </c>
      <c r="AO3" s="14"/>
      <c r="AP3" s="15" t="s">
        <v>81</v>
      </c>
      <c r="AQ3" s="16"/>
      <c r="AR3" s="16"/>
      <c r="AS3" s="17"/>
      <c r="AT3" s="18"/>
      <c r="AU3" s="1"/>
      <c r="AV3" s="1"/>
    </row>
    <row x14ac:dyDescent="0.25" r="4" customHeight="1" ht="19.5">
      <c r="A4" s="9"/>
      <c r="B4" s="9"/>
      <c r="C4" s="9"/>
      <c r="D4" s="9"/>
      <c r="E4" s="9"/>
      <c r="F4" s="9"/>
      <c r="G4" s="9"/>
      <c r="H4" s="9"/>
      <c r="I4" s="9"/>
      <c r="J4" s="9"/>
      <c r="K4" s="10" t="s">
        <v>82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2"/>
      <c r="AK4" s="13"/>
      <c r="AL4" s="11"/>
      <c r="AM4" s="11"/>
      <c r="AN4" s="14" t="s">
        <v>83</v>
      </c>
      <c r="AO4" s="14"/>
      <c r="AP4" s="17">
        <v>25593</v>
      </c>
      <c r="AQ4" s="16"/>
      <c r="AR4" s="16"/>
      <c r="AS4" s="17"/>
      <c r="AT4" s="18"/>
      <c r="AU4" s="1"/>
      <c r="AV4" s="1"/>
    </row>
    <row x14ac:dyDescent="0.25" r="5" customHeight="1" ht="19.5">
      <c r="A5" s="19"/>
      <c r="B5" s="19"/>
      <c r="C5" s="19"/>
      <c r="D5" s="19"/>
      <c r="E5" s="19"/>
      <c r="F5" s="19"/>
      <c r="G5" s="19"/>
      <c r="H5" s="19"/>
      <c r="I5" s="19"/>
      <c r="J5" s="19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1"/>
      <c r="AK5" s="22"/>
      <c r="AL5" s="20"/>
      <c r="AM5" s="20"/>
      <c r="AN5" s="23" t="s">
        <v>84</v>
      </c>
      <c r="AO5" s="23"/>
      <c r="AP5" s="24" t="s">
        <v>85</v>
      </c>
      <c r="AQ5" s="25"/>
      <c r="AR5" s="25"/>
      <c r="AS5" s="26"/>
      <c r="AT5" s="18"/>
      <c r="AU5" s="1"/>
      <c r="AV5" s="1"/>
    </row>
    <row x14ac:dyDescent="0.25" r="6" customHeight="1" ht="21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8"/>
      <c r="AK6" s="29"/>
      <c r="AL6" s="27"/>
      <c r="AM6" s="27"/>
      <c r="AN6" s="27"/>
      <c r="AO6" s="27"/>
      <c r="AP6" s="28"/>
      <c r="AQ6" s="27"/>
      <c r="AR6" s="27"/>
      <c r="AS6" s="30"/>
      <c r="AT6" s="30"/>
      <c r="AU6" s="31"/>
      <c r="AV6" s="31"/>
    </row>
    <row x14ac:dyDescent="0.25" r="7" customHeight="1" ht="19.5">
      <c r="A7" s="1"/>
      <c r="B7" s="32" t="s">
        <v>86</v>
      </c>
      <c r="C7" s="33"/>
      <c r="D7" s="33"/>
      <c r="E7" s="33"/>
      <c r="F7" s="33"/>
      <c r="G7" s="33"/>
      <c r="H7" s="33"/>
      <c r="I7" s="33"/>
      <c r="J7" s="33"/>
      <c r="K7" s="33"/>
      <c r="L7" s="34">
        <f>IF(AS9&lt;10,AU7&amp;"-0"&amp;AS9,AU7&amp;"-"&amp;AS9)</f>
      </c>
      <c r="M7" s="35"/>
      <c r="N7" s="35"/>
      <c r="O7" s="35"/>
      <c r="P7" s="35"/>
      <c r="Q7" s="35"/>
      <c r="R7" s="35"/>
      <c r="S7" s="35"/>
      <c r="T7" s="35"/>
      <c r="U7" s="35"/>
      <c r="V7" s="35"/>
      <c r="W7" s="36"/>
      <c r="X7" s="37"/>
      <c r="Y7" s="37"/>
      <c r="Z7" s="37"/>
      <c r="AA7" s="38" t="s">
        <v>87</v>
      </c>
      <c r="AB7" s="39"/>
      <c r="AC7" s="39"/>
      <c r="AD7" s="39"/>
      <c r="AE7" s="39"/>
      <c r="AF7" s="39"/>
      <c r="AG7" s="39"/>
      <c r="AH7" s="39"/>
      <c r="AI7" s="39"/>
      <c r="AJ7" s="40">
        <f>Quarantaine!G12</f>
        <v>25569.041666666668</v>
      </c>
      <c r="AK7" s="41"/>
      <c r="AL7" s="41"/>
      <c r="AM7" s="41"/>
      <c r="AN7" s="41"/>
      <c r="AO7" s="41"/>
      <c r="AP7" s="41"/>
      <c r="AQ7" s="41"/>
      <c r="AR7" s="42"/>
      <c r="AS7" s="43">
        <f>RIGHT(YEAR(AJ7),2)</f>
        <v>25569.041666666668</v>
      </c>
      <c r="AT7" s="44">
        <v>3</v>
      </c>
      <c r="AU7" s="45">
        <f>"FNC"&amp;"-"&amp;AS7&amp;"-0"&amp;AT7</f>
      </c>
      <c r="AV7" s="46"/>
    </row>
    <row x14ac:dyDescent="0.25" r="8" customHeight="1" ht="19.5">
      <c r="A8" s="1"/>
      <c r="B8" s="47" t="s">
        <v>88</v>
      </c>
      <c r="C8" s="48"/>
      <c r="D8" s="48"/>
      <c r="E8" s="48"/>
      <c r="F8" s="48"/>
      <c r="G8" s="48"/>
      <c r="H8" s="48"/>
      <c r="I8" s="48"/>
      <c r="J8" s="48"/>
      <c r="K8" s="48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50"/>
      <c r="X8" s="50"/>
      <c r="Y8" s="50"/>
      <c r="Z8" s="50"/>
      <c r="AA8" s="51"/>
      <c r="AB8" s="51"/>
      <c r="AC8" s="51"/>
      <c r="AD8" s="51"/>
      <c r="AE8" s="51"/>
      <c r="AF8" s="51"/>
      <c r="AG8" s="51"/>
      <c r="AH8" s="51"/>
      <c r="AI8" s="51"/>
      <c r="AJ8" s="52"/>
      <c r="AK8" s="52"/>
      <c r="AL8" s="52"/>
      <c r="AM8" s="52"/>
      <c r="AN8" s="52"/>
      <c r="AO8" s="52"/>
      <c r="AP8" s="52"/>
      <c r="AQ8" s="52"/>
      <c r="AR8" s="53"/>
      <c r="AS8" s="54"/>
      <c r="AT8" s="54"/>
      <c r="AU8" s="46"/>
      <c r="AV8" s="46"/>
    </row>
    <row x14ac:dyDescent="0.25" r="9" customHeight="1" ht="19.5">
      <c r="A9" s="1"/>
      <c r="B9" s="55" t="s">
        <v>89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7"/>
      <c r="AK9" s="58"/>
      <c r="AL9" s="56"/>
      <c r="AM9" s="56"/>
      <c r="AN9" s="56"/>
      <c r="AO9" s="56"/>
      <c r="AP9" s="57"/>
      <c r="AQ9" s="56"/>
      <c r="AR9" s="59"/>
      <c r="AS9" s="44">
        <v>3</v>
      </c>
      <c r="AT9" s="54"/>
      <c r="AU9" s="46"/>
      <c r="AV9" s="46"/>
    </row>
    <row x14ac:dyDescent="0.25" r="10" customHeight="1" ht="28.5">
      <c r="A10" s="1"/>
      <c r="B10" s="60" t="s">
        <v>90</v>
      </c>
      <c r="C10" s="51"/>
      <c r="D10" s="51"/>
      <c r="E10" s="51"/>
      <c r="F10" s="61" t="s">
        <v>91</v>
      </c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 t="s">
        <v>92</v>
      </c>
      <c r="T10" s="61"/>
      <c r="U10" s="61"/>
      <c r="V10" s="61"/>
      <c r="W10" s="61"/>
      <c r="X10" s="61"/>
      <c r="Y10" s="61"/>
      <c r="Z10" s="61"/>
      <c r="AA10" s="62" t="s">
        <v>93</v>
      </c>
      <c r="AB10" s="62"/>
      <c r="AC10" s="62"/>
      <c r="AD10" s="62"/>
      <c r="AE10" s="62"/>
      <c r="AF10" s="62"/>
      <c r="AG10" s="62"/>
      <c r="AH10" s="62"/>
      <c r="AI10" s="62"/>
      <c r="AJ10" s="63"/>
      <c r="AK10" s="64"/>
      <c r="AL10" s="62"/>
      <c r="AM10" s="62"/>
      <c r="AN10" s="62"/>
      <c r="AO10" s="62"/>
      <c r="AP10" s="63"/>
      <c r="AQ10" s="62"/>
      <c r="AR10" s="65"/>
      <c r="AS10" s="54"/>
      <c r="AT10" s="54"/>
      <c r="AU10" s="46"/>
      <c r="AV10" s="46"/>
    </row>
    <row x14ac:dyDescent="0.25" r="11" customHeight="1" ht="19.5">
      <c r="A11" s="1"/>
      <c r="B11" s="66" t="s">
        <v>94</v>
      </c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 t="s">
        <v>95</v>
      </c>
      <c r="AI11" s="67"/>
      <c r="AJ11" s="68"/>
      <c r="AK11" s="69"/>
      <c r="AL11" s="67"/>
      <c r="AM11" s="67"/>
      <c r="AN11" s="67"/>
      <c r="AO11" s="67"/>
      <c r="AP11" s="68"/>
      <c r="AQ11" s="67"/>
      <c r="AR11" s="70"/>
      <c r="AS11" s="54"/>
      <c r="AT11" s="54"/>
      <c r="AU11" s="46"/>
      <c r="AV11" s="46"/>
    </row>
    <row x14ac:dyDescent="0.25" r="12" customHeight="1" ht="19.5">
      <c r="A12" s="1"/>
      <c r="B12" s="71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72" t="s">
        <v>96</v>
      </c>
      <c r="AI12" s="72"/>
      <c r="AJ12" s="73"/>
      <c r="AK12" s="74"/>
      <c r="AL12" s="72"/>
      <c r="AM12" s="72"/>
      <c r="AN12" s="72"/>
      <c r="AO12" s="72"/>
      <c r="AP12" s="73"/>
      <c r="AQ12" s="72"/>
      <c r="AR12" s="75"/>
      <c r="AS12" s="54"/>
      <c r="AT12" s="54"/>
      <c r="AU12" s="46"/>
      <c r="AV12" s="46"/>
    </row>
    <row x14ac:dyDescent="0.25" r="13" customHeight="1" ht="19.5" customFormat="1" s="76">
      <c r="A13" s="77"/>
      <c r="B13" s="78"/>
      <c r="C13" s="79" t="s">
        <v>97</v>
      </c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80"/>
      <c r="AE13" s="80"/>
      <c r="AF13" s="80"/>
      <c r="AG13" s="80"/>
      <c r="AH13" s="79" t="s">
        <v>25</v>
      </c>
      <c r="AI13" s="79"/>
      <c r="AJ13" s="81"/>
      <c r="AK13" s="82"/>
      <c r="AL13" s="79"/>
      <c r="AM13" s="79"/>
      <c r="AN13" s="79"/>
      <c r="AO13" s="79"/>
      <c r="AP13" s="81"/>
      <c r="AQ13" s="83"/>
      <c r="AR13" s="84"/>
      <c r="AS13" s="85"/>
      <c r="AT13" s="85"/>
      <c r="AU13" s="77"/>
      <c r="AV13" s="77"/>
    </row>
    <row x14ac:dyDescent="0.25" r="14" customHeight="1" ht="19.5" customFormat="1" s="76">
      <c r="A14" s="77"/>
      <c r="B14" s="86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7"/>
      <c r="AK14" s="88"/>
      <c r="AL14" s="80"/>
      <c r="AM14" s="80"/>
      <c r="AN14" s="80"/>
      <c r="AO14" s="80"/>
      <c r="AP14" s="87"/>
      <c r="AQ14" s="80"/>
      <c r="AR14" s="89"/>
      <c r="AS14" s="85"/>
      <c r="AT14" s="85"/>
      <c r="AU14" s="77"/>
      <c r="AV14" s="77"/>
    </row>
    <row x14ac:dyDescent="0.25" r="15" customHeight="1" ht="19.5" customFormat="1" s="76">
      <c r="A15" s="77"/>
      <c r="B15" s="90" t="s">
        <v>98</v>
      </c>
      <c r="C15" s="56"/>
      <c r="D15" s="56"/>
      <c r="E15" s="56"/>
      <c r="F15" s="56"/>
      <c r="G15" s="56"/>
      <c r="H15" s="56"/>
      <c r="I15" s="61" t="s">
        <v>99</v>
      </c>
      <c r="J15" s="91"/>
      <c r="K15" s="91"/>
      <c r="L15" s="91"/>
      <c r="M15" s="91"/>
      <c r="N15" s="91" t="s">
        <v>100</v>
      </c>
      <c r="O15" s="91"/>
      <c r="P15" s="91"/>
      <c r="Q15" s="91"/>
      <c r="R15" s="91"/>
      <c r="S15" s="91"/>
      <c r="T15" s="91"/>
      <c r="U15" s="91"/>
      <c r="V15" s="91"/>
      <c r="W15" s="91"/>
      <c r="X15" s="92" t="s">
        <v>101</v>
      </c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3"/>
      <c r="AK15" s="94"/>
      <c r="AL15" s="80" t="s">
        <v>102</v>
      </c>
      <c r="AM15" s="80"/>
      <c r="AN15" s="80"/>
      <c r="AO15" s="80"/>
      <c r="AP15" s="87"/>
      <c r="AQ15" s="80"/>
      <c r="AR15" s="89"/>
      <c r="AS15" s="85"/>
      <c r="AT15" s="85"/>
      <c r="AU15" s="77"/>
      <c r="AV15" s="77"/>
    </row>
    <row x14ac:dyDescent="0.25" r="16" customHeight="1" ht="19.5" customFormat="1" s="76">
      <c r="A16" s="77"/>
      <c r="B16" s="55"/>
      <c r="C16" s="56"/>
      <c r="D16" s="56"/>
      <c r="E16" s="56"/>
      <c r="F16" s="56"/>
      <c r="G16" s="56"/>
      <c r="H16" s="56"/>
      <c r="I16" s="83" t="s">
        <v>103</v>
      </c>
      <c r="J16" s="83"/>
      <c r="K16" s="83"/>
      <c r="L16" s="83"/>
      <c r="M16" s="83"/>
      <c r="N16" s="83" t="s">
        <v>103</v>
      </c>
      <c r="O16" s="83"/>
      <c r="P16" s="83"/>
      <c r="Q16" s="83"/>
      <c r="R16" s="83"/>
      <c r="S16" s="83"/>
      <c r="T16" s="83"/>
      <c r="U16" s="83"/>
      <c r="V16" s="83"/>
      <c r="W16" s="83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7"/>
      <c r="AK16" s="88"/>
      <c r="AL16" s="80"/>
      <c r="AM16" s="80"/>
      <c r="AN16" s="95" t="s">
        <v>104</v>
      </c>
      <c r="AO16" s="95"/>
      <c r="AP16" s="96"/>
      <c r="AQ16" s="80"/>
      <c r="AR16" s="89"/>
      <c r="AS16" s="85"/>
      <c r="AT16" s="85"/>
      <c r="AU16" s="77"/>
      <c r="AV16" s="77"/>
    </row>
    <row x14ac:dyDescent="0.25" r="17" customHeight="1" ht="19.5" customFormat="1" s="76">
      <c r="A17" s="77"/>
      <c r="B17" s="97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9"/>
      <c r="AK17" s="100"/>
      <c r="AL17" s="98"/>
      <c r="AM17" s="98"/>
      <c r="AN17" s="98"/>
      <c r="AO17" s="98"/>
      <c r="AP17" s="99"/>
      <c r="AQ17" s="98"/>
      <c r="AR17" s="101"/>
      <c r="AS17" s="85"/>
      <c r="AT17" s="85"/>
      <c r="AU17" s="77"/>
      <c r="AV17" s="77"/>
    </row>
    <row x14ac:dyDescent="0.25" r="18" customHeight="1" ht="19.5" customFormat="1" s="76">
      <c r="A18" s="77"/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3"/>
      <c r="AK18" s="104"/>
      <c r="AL18" s="102"/>
      <c r="AM18" s="102"/>
      <c r="AN18" s="102"/>
      <c r="AO18" s="102"/>
      <c r="AP18" s="103"/>
      <c r="AQ18" s="102"/>
      <c r="AR18" s="102"/>
      <c r="AS18" s="85"/>
      <c r="AT18" s="85"/>
      <c r="AU18" s="77"/>
      <c r="AV18" s="77"/>
    </row>
    <row x14ac:dyDescent="0.25" r="19" customHeight="1" ht="19.5" customFormat="1" s="76">
      <c r="A19" s="77"/>
      <c r="B19" s="105" t="s">
        <v>105</v>
      </c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7"/>
      <c r="AK19" s="108"/>
      <c r="AL19" s="106"/>
      <c r="AM19" s="106"/>
      <c r="AN19" s="106"/>
      <c r="AO19" s="106"/>
      <c r="AP19" s="107"/>
      <c r="AQ19" s="106"/>
      <c r="AR19" s="109"/>
      <c r="AS19" s="85"/>
      <c r="AT19" s="85"/>
      <c r="AU19" s="77"/>
      <c r="AV19" s="77"/>
    </row>
    <row x14ac:dyDescent="0.25" r="20" customHeight="1" ht="19.5" customFormat="1" s="76">
      <c r="A20" s="77"/>
      <c r="B20" s="110" t="s">
        <v>106</v>
      </c>
      <c r="C20" s="111"/>
      <c r="D20" s="111"/>
      <c r="E20" s="111"/>
      <c r="F20" s="112"/>
      <c r="G20" s="110" t="s">
        <v>107</v>
      </c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2"/>
      <c r="AF20" s="110" t="s">
        <v>108</v>
      </c>
      <c r="AG20" s="111"/>
      <c r="AH20" s="111"/>
      <c r="AI20" s="111"/>
      <c r="AJ20" s="113"/>
      <c r="AK20" s="114"/>
      <c r="AL20" s="111"/>
      <c r="AM20" s="111"/>
      <c r="AN20" s="111"/>
      <c r="AO20" s="112"/>
      <c r="AP20" s="115" t="s">
        <v>109</v>
      </c>
      <c r="AQ20" s="111"/>
      <c r="AR20" s="112"/>
      <c r="AS20" s="85"/>
      <c r="AT20" s="85"/>
      <c r="AU20" s="77"/>
      <c r="AV20" s="77"/>
    </row>
    <row x14ac:dyDescent="0.25" r="21" customHeight="1" ht="27" customFormat="1" s="76">
      <c r="A21" s="77"/>
      <c r="B21" s="116" t="s">
        <v>30</v>
      </c>
      <c r="C21" s="117"/>
      <c r="D21" s="117"/>
      <c r="E21" s="117"/>
      <c r="F21" s="118"/>
      <c r="G21" s="116" t="s">
        <v>110</v>
      </c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8"/>
      <c r="AF21" s="116" t="s">
        <v>111</v>
      </c>
      <c r="AG21" s="117"/>
      <c r="AH21" s="117"/>
      <c r="AI21" s="117"/>
      <c r="AJ21" s="119"/>
      <c r="AK21" s="120"/>
      <c r="AL21" s="117"/>
      <c r="AM21" s="117"/>
      <c r="AN21" s="117"/>
      <c r="AO21" s="118"/>
      <c r="AP21" s="121">
        <v>44616</v>
      </c>
      <c r="AQ21" s="119"/>
      <c r="AR21" s="122"/>
      <c r="AS21" s="85"/>
      <c r="AT21" s="85"/>
      <c r="AU21" s="77"/>
      <c r="AV21" s="77"/>
    </row>
    <row x14ac:dyDescent="0.25" r="22" customHeight="1" ht="27" customFormat="1" s="76">
      <c r="A22" s="77"/>
      <c r="B22" s="123"/>
      <c r="C22" s="124"/>
      <c r="D22" s="124"/>
      <c r="E22" s="124"/>
      <c r="F22" s="125"/>
      <c r="G22" s="123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5"/>
      <c r="AF22" s="123"/>
      <c r="AG22" s="124"/>
      <c r="AH22" s="124"/>
      <c r="AI22" s="124"/>
      <c r="AJ22" s="126"/>
      <c r="AK22" s="127"/>
      <c r="AL22" s="124"/>
      <c r="AM22" s="124"/>
      <c r="AN22" s="124"/>
      <c r="AO22" s="125"/>
      <c r="AP22" s="128"/>
      <c r="AQ22" s="126"/>
      <c r="AR22" s="129"/>
      <c r="AS22" s="85"/>
      <c r="AT22" s="85"/>
      <c r="AU22" s="77"/>
      <c r="AV22" s="77"/>
    </row>
    <row x14ac:dyDescent="0.25" r="23" customHeight="1" ht="27" customFormat="1" s="76">
      <c r="A23" s="77"/>
      <c r="B23" s="123"/>
      <c r="C23" s="124"/>
      <c r="D23" s="124"/>
      <c r="E23" s="124"/>
      <c r="F23" s="125"/>
      <c r="G23" s="123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5"/>
      <c r="AF23" s="123"/>
      <c r="AG23" s="124"/>
      <c r="AH23" s="124"/>
      <c r="AI23" s="124"/>
      <c r="AJ23" s="126"/>
      <c r="AK23" s="127"/>
      <c r="AL23" s="124"/>
      <c r="AM23" s="124"/>
      <c r="AN23" s="124"/>
      <c r="AO23" s="125"/>
      <c r="AP23" s="128"/>
      <c r="AQ23" s="126"/>
      <c r="AR23" s="129"/>
      <c r="AS23" s="85"/>
      <c r="AT23" s="85"/>
      <c r="AU23" s="77"/>
      <c r="AV23" s="77"/>
    </row>
    <row x14ac:dyDescent="0.25" r="24" customHeight="1" ht="15" customFormat="1" s="76">
      <c r="A24" s="77"/>
      <c r="B24" s="130" t="s">
        <v>112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131" t="s">
        <v>113</v>
      </c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3"/>
      <c r="AK24" s="134"/>
      <c r="AL24" s="131" t="s">
        <v>114</v>
      </c>
      <c r="AM24" s="132"/>
      <c r="AN24" s="132"/>
      <c r="AO24" s="132"/>
      <c r="AP24" s="133"/>
      <c r="AQ24" s="132"/>
      <c r="AR24" s="135"/>
      <c r="AS24" s="85"/>
      <c r="AT24" s="85"/>
      <c r="AU24" s="77"/>
      <c r="AV24" s="77"/>
    </row>
    <row x14ac:dyDescent="0.25" r="25" customHeight="1" ht="15" customFormat="1" s="76">
      <c r="A25" s="77"/>
      <c r="B25" s="47" t="s">
        <v>115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7"/>
      <c r="AK25" s="138"/>
      <c r="AL25" s="136"/>
      <c r="AM25" s="136"/>
      <c r="AN25" s="136"/>
      <c r="AO25" s="136"/>
      <c r="AP25" s="137"/>
      <c r="AQ25" s="136"/>
      <c r="AR25" s="139"/>
      <c r="AS25" s="85"/>
      <c r="AT25" s="85"/>
      <c r="AU25" s="77"/>
      <c r="AV25" s="77"/>
    </row>
    <row x14ac:dyDescent="0.25" r="26" customHeight="1" ht="15" customFormat="1" s="76">
      <c r="A26" s="77"/>
      <c r="B26" s="140" t="s">
        <v>116</v>
      </c>
      <c r="C26" s="51"/>
      <c r="D26" s="51"/>
      <c r="E26" s="83" t="s">
        <v>117</v>
      </c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 t="s">
        <v>118</v>
      </c>
      <c r="T26" s="83"/>
      <c r="U26" s="83"/>
      <c r="V26" s="83"/>
      <c r="W26" s="83"/>
      <c r="X26" s="83"/>
      <c r="Y26" s="83"/>
      <c r="Z26" s="83"/>
      <c r="AA26" s="83"/>
      <c r="AB26" s="83"/>
      <c r="AC26" s="83" t="s">
        <v>119</v>
      </c>
      <c r="AD26" s="83"/>
      <c r="AE26" s="83"/>
      <c r="AF26" s="83"/>
      <c r="AG26" s="83"/>
      <c r="AH26" s="83"/>
      <c r="AI26" s="83"/>
      <c r="AJ26" s="141"/>
      <c r="AK26" s="142"/>
      <c r="AL26" s="83"/>
      <c r="AM26" s="83"/>
      <c r="AN26" s="83"/>
      <c r="AO26" s="83"/>
      <c r="AP26" s="141"/>
      <c r="AQ26" s="83"/>
      <c r="AR26" s="84"/>
      <c r="AS26" s="85"/>
      <c r="AT26" s="85"/>
      <c r="AU26" s="77"/>
      <c r="AV26" s="77"/>
    </row>
    <row x14ac:dyDescent="0.25" r="27" customHeight="1" ht="21" customFormat="1" s="76">
      <c r="A27" s="77"/>
      <c r="B27" s="60"/>
      <c r="C27" s="51"/>
      <c r="D27" s="51"/>
      <c r="E27" s="80"/>
      <c r="F27" s="80"/>
      <c r="G27" s="80"/>
      <c r="H27" s="143" t="s">
        <v>120</v>
      </c>
      <c r="I27" s="144"/>
      <c r="J27" s="144"/>
      <c r="K27" s="144"/>
      <c r="L27" s="144"/>
      <c r="M27" s="144"/>
      <c r="N27" s="144"/>
      <c r="O27" s="144"/>
      <c r="P27" s="144"/>
      <c r="Q27" s="145"/>
      <c r="R27" s="145"/>
      <c r="S27" s="80"/>
      <c r="T27" s="146" t="s">
        <v>121</v>
      </c>
      <c r="U27" s="146"/>
      <c r="V27" s="146"/>
      <c r="W27" s="146"/>
      <c r="X27" s="146"/>
      <c r="Y27" s="146"/>
      <c r="Z27" s="146"/>
      <c r="AA27" s="146"/>
      <c r="AB27" s="80"/>
      <c r="AC27" s="80"/>
      <c r="AD27" s="80"/>
      <c r="AE27" s="146" t="s">
        <v>122</v>
      </c>
      <c r="AF27" s="146"/>
      <c r="AG27" s="146"/>
      <c r="AH27" s="146"/>
      <c r="AI27" s="146"/>
      <c r="AJ27" s="147"/>
      <c r="AK27" s="148"/>
      <c r="AL27" s="146"/>
      <c r="AM27" s="146"/>
      <c r="AN27" s="146"/>
      <c r="AO27" s="146"/>
      <c r="AP27" s="147"/>
      <c r="AQ27" s="146"/>
      <c r="AR27" s="89"/>
      <c r="AS27" s="85"/>
      <c r="AT27" s="85"/>
      <c r="AU27" s="77"/>
      <c r="AV27" s="77"/>
    </row>
    <row x14ac:dyDescent="0.25" r="28" customHeight="1" ht="4.95" customFormat="1" s="76">
      <c r="A28" s="77"/>
      <c r="B28" s="97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9"/>
      <c r="AK28" s="100"/>
      <c r="AL28" s="98"/>
      <c r="AM28" s="98"/>
      <c r="AN28" s="98"/>
      <c r="AO28" s="98"/>
      <c r="AP28" s="99"/>
      <c r="AQ28" s="98"/>
      <c r="AR28" s="101"/>
      <c r="AS28" s="85"/>
      <c r="AT28" s="85"/>
      <c r="AU28" s="77"/>
      <c r="AV28" s="77"/>
    </row>
    <row x14ac:dyDescent="0.25" r="29" customHeight="1" ht="15" customFormat="1" s="76">
      <c r="A29" s="77"/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3"/>
      <c r="AK29" s="104"/>
      <c r="AL29" s="102"/>
      <c r="AM29" s="102"/>
      <c r="AN29" s="102"/>
      <c r="AO29" s="102"/>
      <c r="AP29" s="103"/>
      <c r="AQ29" s="102"/>
      <c r="AR29" s="102"/>
      <c r="AS29" s="85"/>
      <c r="AT29" s="85"/>
      <c r="AU29" s="77"/>
      <c r="AV29" s="77"/>
    </row>
    <row x14ac:dyDescent="0.25" r="30" customHeight="1" ht="30" customFormat="1" s="76">
      <c r="A30" s="77"/>
      <c r="B30" s="105" t="s">
        <v>123</v>
      </c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7"/>
      <c r="AK30" s="108"/>
      <c r="AL30" s="106"/>
      <c r="AM30" s="106"/>
      <c r="AN30" s="106"/>
      <c r="AO30" s="106"/>
      <c r="AP30" s="107"/>
      <c r="AQ30" s="106"/>
      <c r="AR30" s="109"/>
      <c r="AS30" s="85"/>
      <c r="AT30" s="85"/>
      <c r="AU30" s="77"/>
      <c r="AV30" s="77"/>
    </row>
    <row x14ac:dyDescent="0.25" r="31" customHeight="1" ht="15" customFormat="1" s="76">
      <c r="A31" s="77"/>
      <c r="B31" s="149" t="s">
        <v>124</v>
      </c>
      <c r="C31" s="150"/>
      <c r="D31" s="150"/>
      <c r="E31" s="150"/>
      <c r="F31" s="150"/>
      <c r="G31" s="150"/>
      <c r="H31" s="150"/>
      <c r="I31" s="150"/>
      <c r="J31" s="62" t="s">
        <v>125</v>
      </c>
      <c r="K31" s="62"/>
      <c r="L31" s="62"/>
      <c r="M31" s="62"/>
      <c r="N31" s="62"/>
      <c r="O31" s="62"/>
      <c r="P31" s="62" t="s">
        <v>126</v>
      </c>
      <c r="Q31" s="62"/>
      <c r="R31" s="62"/>
      <c r="S31" s="62"/>
      <c r="T31" s="62"/>
      <c r="U31" s="62"/>
      <c r="V31" s="62" t="s">
        <v>127</v>
      </c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 t="s">
        <v>128</v>
      </c>
      <c r="AI31" s="62"/>
      <c r="AJ31" s="63"/>
      <c r="AK31" s="64"/>
      <c r="AL31" s="62"/>
      <c r="AM31" s="62"/>
      <c r="AN31" s="62"/>
      <c r="AO31" s="62"/>
      <c r="AP31" s="63"/>
      <c r="AQ31" s="62"/>
      <c r="AR31" s="65"/>
      <c r="AS31" s="85"/>
      <c r="AT31" s="85"/>
      <c r="AU31" s="77"/>
      <c r="AV31" s="77"/>
    </row>
    <row x14ac:dyDescent="0.25" r="32" customHeight="1" ht="30" customFormat="1" s="76">
      <c r="A32" s="77"/>
      <c r="B32" s="151"/>
      <c r="C32" s="150"/>
      <c r="D32" s="150"/>
      <c r="E32" s="150"/>
      <c r="F32" s="150"/>
      <c r="G32" s="150"/>
      <c r="H32" s="150"/>
      <c r="I32" s="150"/>
      <c r="J32" s="152" t="s">
        <v>35</v>
      </c>
      <c r="K32" s="152"/>
      <c r="L32" s="152"/>
      <c r="M32" s="152"/>
      <c r="N32" s="152"/>
      <c r="O32" s="152"/>
      <c r="P32" s="152" t="s">
        <v>44</v>
      </c>
      <c r="Q32" s="152"/>
      <c r="R32" s="152"/>
      <c r="S32" s="152"/>
      <c r="T32" s="152"/>
      <c r="U32" s="152"/>
      <c r="V32" s="152" t="s">
        <v>21</v>
      </c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62"/>
      <c r="AI32" s="62"/>
      <c r="AJ32" s="63"/>
      <c r="AK32" s="82">
        <v>157</v>
      </c>
      <c r="AL32" s="79"/>
      <c r="AM32" s="79"/>
      <c r="AN32" s="79"/>
      <c r="AO32" s="79"/>
      <c r="AP32" s="81"/>
      <c r="AQ32" s="62"/>
      <c r="AR32" s="65"/>
      <c r="AS32" s="85"/>
      <c r="AT32" s="85"/>
      <c r="AU32" s="77"/>
      <c r="AV32" s="77"/>
    </row>
    <row x14ac:dyDescent="0.25" r="33" customHeight="1" ht="4.95" customFormat="1" s="76">
      <c r="A33" s="77"/>
      <c r="B33" s="97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9"/>
      <c r="AK33" s="100"/>
      <c r="AL33" s="98"/>
      <c r="AM33" s="98"/>
      <c r="AN33" s="98"/>
      <c r="AO33" s="98"/>
      <c r="AP33" s="99"/>
      <c r="AQ33" s="98"/>
      <c r="AR33" s="101"/>
      <c r="AS33" s="85"/>
      <c r="AT33" s="85"/>
      <c r="AU33" s="77"/>
      <c r="AV33" s="77"/>
    </row>
    <row x14ac:dyDescent="0.25" r="34" customHeight="1" ht="15" customFormat="1" s="76">
      <c r="A34" s="77"/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3"/>
      <c r="AK34" s="104"/>
      <c r="AL34" s="102"/>
      <c r="AM34" s="102"/>
      <c r="AN34" s="102"/>
      <c r="AO34" s="102"/>
      <c r="AP34" s="103"/>
      <c r="AQ34" s="102"/>
      <c r="AR34" s="102"/>
      <c r="AS34" s="85"/>
      <c r="AT34" s="85"/>
      <c r="AU34" s="77"/>
      <c r="AV34" s="77"/>
    </row>
    <row x14ac:dyDescent="0.25" r="35" customHeight="1" ht="30" customFormat="1" s="76">
      <c r="A35" s="77"/>
      <c r="B35" s="105" t="s">
        <v>129</v>
      </c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7"/>
      <c r="AK35" s="108"/>
      <c r="AL35" s="106"/>
      <c r="AM35" s="106"/>
      <c r="AN35" s="106"/>
      <c r="AO35" s="106"/>
      <c r="AP35" s="107"/>
      <c r="AQ35" s="106"/>
      <c r="AR35" s="109"/>
      <c r="AS35" s="85"/>
      <c r="AT35" s="85"/>
      <c r="AU35" s="77"/>
      <c r="AV35" s="77"/>
    </row>
    <row x14ac:dyDescent="0.25" r="36" customHeight="1" ht="30" customFormat="1" s="76">
      <c r="A36" s="77"/>
      <c r="B36" s="71" t="s">
        <v>130</v>
      </c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8"/>
      <c r="AK36" s="69"/>
      <c r="AL36" s="67"/>
      <c r="AM36" s="67"/>
      <c r="AN36" s="67"/>
      <c r="AO36" s="67"/>
      <c r="AP36" s="68"/>
      <c r="AQ36" s="67"/>
      <c r="AR36" s="70"/>
      <c r="AS36" s="85"/>
      <c r="AT36" s="85"/>
      <c r="AU36" s="77"/>
      <c r="AV36" s="77"/>
    </row>
    <row x14ac:dyDescent="0.25" r="37" customHeight="1" ht="15" customFormat="1" s="76">
      <c r="A37" s="77"/>
      <c r="B37" s="71"/>
      <c r="C37" s="67" t="s">
        <v>131</v>
      </c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8"/>
      <c r="AK37" s="69"/>
      <c r="AL37" s="67"/>
      <c r="AM37" s="67"/>
      <c r="AN37" s="67"/>
      <c r="AO37" s="67"/>
      <c r="AP37" s="68"/>
      <c r="AQ37" s="67"/>
      <c r="AR37" s="70"/>
      <c r="AS37" s="85"/>
      <c r="AT37" s="85"/>
      <c r="AU37" s="77"/>
      <c r="AV37" s="77"/>
    </row>
    <row x14ac:dyDescent="0.25" r="38" customHeight="1" ht="60.6" customFormat="1" s="76">
      <c r="A38" s="77"/>
      <c r="B38" s="153"/>
      <c r="C38" s="50"/>
      <c r="D38" s="154" t="s">
        <v>132</v>
      </c>
      <c r="E38" s="154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Q38" s="154"/>
      <c r="R38" s="154"/>
      <c r="S38" s="154"/>
      <c r="T38" s="154"/>
      <c r="U38" s="154"/>
      <c r="V38" s="154"/>
      <c r="W38" s="154"/>
      <c r="X38" s="154"/>
      <c r="Y38" s="154"/>
      <c r="Z38" s="154"/>
      <c r="AA38" s="154"/>
      <c r="AB38" s="154"/>
      <c r="AC38" s="154"/>
      <c r="AD38" s="154"/>
      <c r="AE38" s="154"/>
      <c r="AF38" s="154"/>
      <c r="AG38" s="154"/>
      <c r="AH38" s="154"/>
      <c r="AI38" s="154"/>
      <c r="AJ38" s="155"/>
      <c r="AK38" s="156"/>
      <c r="AL38" s="154"/>
      <c r="AM38" s="154"/>
      <c r="AN38" s="154"/>
      <c r="AO38" s="154"/>
      <c r="AP38" s="155"/>
      <c r="AQ38" s="50"/>
      <c r="AR38" s="157"/>
      <c r="AS38" s="85"/>
      <c r="AT38" s="85"/>
      <c r="AU38" s="77"/>
      <c r="AV38" s="77"/>
    </row>
    <row x14ac:dyDescent="0.25" r="39" customHeight="1" ht="30" customFormat="1" s="76">
      <c r="A39" s="77"/>
      <c r="B39" s="71" t="s">
        <v>133</v>
      </c>
      <c r="C39" s="67"/>
      <c r="D39" s="67"/>
      <c r="E39" s="67"/>
      <c r="F39" s="67"/>
      <c r="G39" s="67"/>
      <c r="H39" s="67"/>
      <c r="I39" s="67"/>
      <c r="J39" s="67"/>
      <c r="K39" s="158" t="s">
        <v>134</v>
      </c>
      <c r="L39" s="158"/>
      <c r="M39" s="158"/>
      <c r="N39" s="158"/>
      <c r="O39" s="158"/>
      <c r="P39" s="158"/>
      <c r="Q39" s="158"/>
      <c r="R39" s="158"/>
      <c r="S39" s="158" t="s">
        <v>135</v>
      </c>
      <c r="T39" s="158"/>
      <c r="U39" s="158"/>
      <c r="V39" s="158"/>
      <c r="W39" s="158"/>
      <c r="X39" s="158"/>
      <c r="Y39" s="158"/>
      <c r="Z39" s="158" t="s">
        <v>136</v>
      </c>
      <c r="AA39" s="158"/>
      <c r="AB39" s="158"/>
      <c r="AC39" s="158"/>
      <c r="AD39" s="158"/>
      <c r="AE39" s="158"/>
      <c r="AF39" s="158"/>
      <c r="AG39" s="158"/>
      <c r="AH39" s="158"/>
      <c r="AI39" s="158"/>
      <c r="AJ39" s="159"/>
      <c r="AK39" s="160"/>
      <c r="AL39" s="158"/>
      <c r="AM39" s="158"/>
      <c r="AN39" s="62" t="s">
        <v>137</v>
      </c>
      <c r="AO39" s="62"/>
      <c r="AP39" s="63"/>
      <c r="AQ39" s="62"/>
      <c r="AR39" s="65"/>
      <c r="AS39" s="85"/>
      <c r="AT39" s="85"/>
      <c r="AU39" s="77"/>
      <c r="AV39" s="77"/>
    </row>
    <row x14ac:dyDescent="0.25" r="40" customHeight="1" ht="19.95" customFormat="1" s="76">
      <c r="A40" s="77"/>
      <c r="B40" s="161"/>
      <c r="C40" s="51" t="s">
        <v>138</v>
      </c>
      <c r="D40" s="51"/>
      <c r="E40" s="51"/>
      <c r="F40" s="51"/>
      <c r="G40" s="51"/>
      <c r="H40" s="51"/>
      <c r="I40" s="51"/>
      <c r="J40" s="51"/>
      <c r="K40" s="162" t="s">
        <v>139</v>
      </c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163"/>
      <c r="AK40" s="164"/>
      <c r="AL40" s="61"/>
      <c r="AM40" s="61"/>
      <c r="AN40" s="61"/>
      <c r="AO40" s="61"/>
      <c r="AP40" s="163"/>
      <c r="AQ40" s="165"/>
      <c r="AR40" s="157"/>
      <c r="AS40" s="85"/>
      <c r="AT40" s="85"/>
      <c r="AU40" s="77"/>
      <c r="AV40" s="77"/>
    </row>
    <row x14ac:dyDescent="0.25" r="41" customHeight="1" ht="19.95" customFormat="1" s="76">
      <c r="A41" s="77"/>
      <c r="B41" s="153"/>
      <c r="C41" s="48" t="s">
        <v>140</v>
      </c>
      <c r="D41" s="48"/>
      <c r="E41" s="48"/>
      <c r="F41" s="48"/>
      <c r="G41" s="48"/>
      <c r="H41" s="48"/>
      <c r="I41" s="48"/>
      <c r="J41" s="48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166"/>
      <c r="AK41" s="167"/>
      <c r="AL41" s="49"/>
      <c r="AM41" s="49"/>
      <c r="AN41" s="49"/>
      <c r="AO41" s="49"/>
      <c r="AP41" s="166"/>
      <c r="AQ41" s="50"/>
      <c r="AR41" s="157"/>
      <c r="AS41" s="85"/>
      <c r="AT41" s="85"/>
      <c r="AU41" s="77"/>
      <c r="AV41" s="77"/>
    </row>
    <row x14ac:dyDescent="0.25" r="42" customHeight="1" ht="15" customFormat="1" s="76">
      <c r="A42" s="77"/>
      <c r="B42" s="168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169"/>
      <c r="Q42" s="169"/>
      <c r="R42" s="169"/>
      <c r="S42" s="169"/>
      <c r="T42" s="169"/>
      <c r="U42" s="169"/>
      <c r="V42" s="169"/>
      <c r="W42" s="169"/>
      <c r="X42" s="169"/>
      <c r="Y42" s="169"/>
      <c r="Z42" s="169"/>
      <c r="AA42" s="169"/>
      <c r="AB42" s="169"/>
      <c r="AC42" s="169"/>
      <c r="AD42" s="169"/>
      <c r="AE42" s="169"/>
      <c r="AF42" s="169"/>
      <c r="AG42" s="169"/>
      <c r="AH42" s="169"/>
      <c r="AI42" s="169"/>
      <c r="AJ42" s="170"/>
      <c r="AK42" s="171"/>
      <c r="AL42" s="169"/>
      <c r="AM42" s="169"/>
      <c r="AN42" s="169"/>
      <c r="AO42" s="169"/>
      <c r="AP42" s="170"/>
      <c r="AQ42" s="169"/>
      <c r="AR42" s="172"/>
      <c r="AS42" s="85"/>
      <c r="AT42" s="85"/>
      <c r="AU42" s="77"/>
      <c r="AV42" s="77"/>
    </row>
    <row x14ac:dyDescent="0.25" r="43" customHeight="1" ht="19.2" customFormat="1" s="76">
      <c r="A43" s="77"/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  <c r="N43" s="169"/>
      <c r="O43" s="169"/>
      <c r="P43" s="169"/>
      <c r="Q43" s="169"/>
      <c r="R43" s="169"/>
      <c r="S43" s="169"/>
      <c r="T43" s="169"/>
      <c r="U43" s="169"/>
      <c r="V43" s="169"/>
      <c r="W43" s="169"/>
      <c r="X43" s="169"/>
      <c r="Y43" s="169"/>
      <c r="Z43" s="169"/>
      <c r="AA43" s="169"/>
      <c r="AB43" s="169"/>
      <c r="AC43" s="169"/>
      <c r="AD43" s="169"/>
      <c r="AE43" s="169"/>
      <c r="AF43" s="169"/>
      <c r="AG43" s="169"/>
      <c r="AH43" s="169"/>
      <c r="AI43" s="169"/>
      <c r="AJ43" s="170"/>
      <c r="AK43" s="171"/>
      <c r="AL43" s="169"/>
      <c r="AM43" s="169"/>
      <c r="AN43" s="169"/>
      <c r="AO43" s="169"/>
      <c r="AP43" s="170"/>
      <c r="AQ43" s="169"/>
      <c r="AR43" s="169"/>
      <c r="AS43" s="85"/>
      <c r="AT43" s="85"/>
      <c r="AU43" s="77"/>
      <c r="AV43" s="77"/>
    </row>
    <row x14ac:dyDescent="0.25" r="44" customHeight="1" ht="30" customFormat="1" s="76">
      <c r="A44" s="77"/>
      <c r="B44" s="71" t="s">
        <v>141</v>
      </c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8"/>
      <c r="AK44" s="69"/>
      <c r="AL44" s="67"/>
      <c r="AM44" s="67"/>
      <c r="AN44" s="67"/>
      <c r="AO44" s="67"/>
      <c r="AP44" s="68"/>
      <c r="AQ44" s="67"/>
      <c r="AR44" s="70"/>
      <c r="AS44" s="85"/>
      <c r="AT44" s="85"/>
      <c r="AU44" s="77"/>
      <c r="AV44" s="77"/>
    </row>
    <row x14ac:dyDescent="0.25" r="45" customHeight="1" ht="15" customFormat="1" s="76">
      <c r="A45" s="77"/>
      <c r="B45" s="173" t="s">
        <v>142</v>
      </c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5"/>
      <c r="P45" s="173" t="s">
        <v>143</v>
      </c>
      <c r="Q45" s="174"/>
      <c r="R45" s="174"/>
      <c r="S45" s="174"/>
      <c r="T45" s="174"/>
      <c r="U45" s="174"/>
      <c r="V45" s="174"/>
      <c r="W45" s="174"/>
      <c r="X45" s="174"/>
      <c r="Y45" s="174"/>
      <c r="Z45" s="174"/>
      <c r="AA45" s="174"/>
      <c r="AB45" s="174"/>
      <c r="AC45" s="174"/>
      <c r="AD45" s="174"/>
      <c r="AE45" s="174"/>
      <c r="AF45" s="175"/>
      <c r="AG45" s="173" t="s">
        <v>144</v>
      </c>
      <c r="AH45" s="174"/>
      <c r="AI45" s="174"/>
      <c r="AJ45" s="176"/>
      <c r="AK45" s="177"/>
      <c r="AL45" s="174"/>
      <c r="AM45" s="174"/>
      <c r="AN45" s="174"/>
      <c r="AO45" s="174"/>
      <c r="AP45" s="176"/>
      <c r="AQ45" s="174"/>
      <c r="AR45" s="175"/>
      <c r="AS45" s="85"/>
      <c r="AT45" s="85"/>
      <c r="AU45" s="77"/>
      <c r="AV45" s="77"/>
    </row>
    <row x14ac:dyDescent="0.25" r="46" customHeight="1" ht="70.05" customFormat="1" s="76">
      <c r="A46" s="77"/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80"/>
      <c r="P46" s="178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80"/>
      <c r="AG46" s="178"/>
      <c r="AH46" s="179"/>
      <c r="AI46" s="179"/>
      <c r="AJ46" s="181"/>
      <c r="AK46" s="182"/>
      <c r="AL46" s="179"/>
      <c r="AM46" s="179"/>
      <c r="AN46" s="179"/>
      <c r="AO46" s="179"/>
      <c r="AP46" s="181"/>
      <c r="AQ46" s="179"/>
      <c r="AR46" s="180"/>
      <c r="AS46" s="85"/>
      <c r="AT46" s="85"/>
      <c r="AU46" s="77"/>
      <c r="AV46" s="77"/>
    </row>
    <row x14ac:dyDescent="0.25" r="47" customHeight="1" ht="59.4" customFormat="1" s="76">
      <c r="A47" s="77"/>
      <c r="B47" s="153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183"/>
      <c r="AK47" s="184"/>
      <c r="AL47" s="50"/>
      <c r="AM47" s="50"/>
      <c r="AN47" s="50"/>
      <c r="AO47" s="185" t="s">
        <v>145</v>
      </c>
      <c r="AP47" s="186"/>
      <c r="AQ47" s="185"/>
      <c r="AR47" s="187"/>
      <c r="AS47" s="85"/>
      <c r="AT47" s="85"/>
      <c r="AU47" s="77"/>
      <c r="AV47" s="77"/>
    </row>
    <row x14ac:dyDescent="0.25" r="48" customHeight="1" ht="15" customFormat="1" s="76">
      <c r="A48" s="77"/>
      <c r="B48" s="173" t="s">
        <v>146</v>
      </c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5"/>
      <c r="P48" s="173" t="s">
        <v>147</v>
      </c>
      <c r="Q48" s="174"/>
      <c r="R48" s="174"/>
      <c r="S48" s="174"/>
      <c r="T48" s="174"/>
      <c r="U48" s="174"/>
      <c r="V48" s="174"/>
      <c r="W48" s="174"/>
      <c r="X48" s="174"/>
      <c r="Y48" s="174"/>
      <c r="Z48" s="174"/>
      <c r="AA48" s="174"/>
      <c r="AB48" s="174"/>
      <c r="AC48" s="174"/>
      <c r="AD48" s="174"/>
      <c r="AE48" s="174"/>
      <c r="AF48" s="175"/>
      <c r="AG48" s="173" t="s">
        <v>148</v>
      </c>
      <c r="AH48" s="174"/>
      <c r="AI48" s="174"/>
      <c r="AJ48" s="176"/>
      <c r="AK48" s="177"/>
      <c r="AL48" s="174"/>
      <c r="AM48" s="174"/>
      <c r="AN48" s="174"/>
      <c r="AO48" s="174"/>
      <c r="AP48" s="176"/>
      <c r="AQ48" s="174"/>
      <c r="AR48" s="175"/>
      <c r="AS48" s="85"/>
      <c r="AT48" s="85"/>
      <c r="AU48" s="77"/>
      <c r="AV48" s="77"/>
    </row>
    <row x14ac:dyDescent="0.25" r="49" customHeight="1" ht="70.05" customFormat="1" s="76">
      <c r="A49" s="77"/>
      <c r="B49" s="178"/>
      <c r="C49" s="179"/>
      <c r="D49" s="179"/>
      <c r="E49" s="179"/>
      <c r="F49" s="179"/>
      <c r="G49" s="179"/>
      <c r="H49" s="179"/>
      <c r="I49" s="179"/>
      <c r="J49" s="179"/>
      <c r="K49" s="179"/>
      <c r="L49" s="179"/>
      <c r="M49" s="179"/>
      <c r="N49" s="179"/>
      <c r="O49" s="180"/>
      <c r="P49" s="178"/>
      <c r="Q49" s="179"/>
      <c r="R49" s="179"/>
      <c r="S49" s="179"/>
      <c r="T49" s="179"/>
      <c r="U49" s="179"/>
      <c r="V49" s="179"/>
      <c r="W49" s="179"/>
      <c r="X49" s="179"/>
      <c r="Y49" s="179"/>
      <c r="Z49" s="179"/>
      <c r="AA49" s="179"/>
      <c r="AB49" s="179"/>
      <c r="AC49" s="179"/>
      <c r="AD49" s="179"/>
      <c r="AE49" s="179"/>
      <c r="AF49" s="180"/>
      <c r="AG49" s="178"/>
      <c r="AH49" s="179"/>
      <c r="AI49" s="179"/>
      <c r="AJ49" s="181"/>
      <c r="AK49" s="182"/>
      <c r="AL49" s="179"/>
      <c r="AM49" s="179"/>
      <c r="AN49" s="179"/>
      <c r="AO49" s="179"/>
      <c r="AP49" s="181"/>
      <c r="AQ49" s="179"/>
      <c r="AR49" s="180"/>
      <c r="AS49" s="85"/>
      <c r="AT49" s="85"/>
      <c r="AU49" s="77"/>
      <c r="AV49" s="77"/>
    </row>
    <row x14ac:dyDescent="0.25" r="50" customHeight="1" ht="15" customFormat="1" s="76">
      <c r="A50" s="77"/>
      <c r="B50" s="60" t="s">
        <v>149</v>
      </c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162" t="s">
        <v>150</v>
      </c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163"/>
      <c r="AK50" s="164"/>
      <c r="AL50" s="61"/>
      <c r="AM50" s="61"/>
      <c r="AN50" s="61"/>
      <c r="AO50" s="61"/>
      <c r="AP50" s="163"/>
      <c r="AQ50" s="165"/>
      <c r="AR50" s="157"/>
      <c r="AS50" s="85"/>
      <c r="AT50" s="85"/>
      <c r="AU50" s="77"/>
      <c r="AV50" s="77"/>
    </row>
    <row x14ac:dyDescent="0.25" r="51" customHeight="1" ht="15" customFormat="1" s="76">
      <c r="A51" s="77"/>
      <c r="B51" s="47" t="s">
        <v>151</v>
      </c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166"/>
      <c r="AK51" s="167"/>
      <c r="AL51" s="49"/>
      <c r="AM51" s="49"/>
      <c r="AN51" s="49"/>
      <c r="AO51" s="49"/>
      <c r="AP51" s="166"/>
      <c r="AQ51" s="50"/>
      <c r="AR51" s="157"/>
      <c r="AS51" s="85"/>
      <c r="AT51" s="85"/>
      <c r="AU51" s="77"/>
      <c r="AV51" s="77"/>
    </row>
    <row x14ac:dyDescent="0.25" r="52" customHeight="1" ht="4.95" customFormat="1" s="76">
      <c r="A52" s="77"/>
      <c r="B52" s="97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9"/>
      <c r="AK52" s="100"/>
      <c r="AL52" s="98"/>
      <c r="AM52" s="98"/>
      <c r="AN52" s="98"/>
      <c r="AO52" s="98"/>
      <c r="AP52" s="99"/>
      <c r="AQ52" s="98"/>
      <c r="AR52" s="101"/>
      <c r="AS52" s="85"/>
      <c r="AT52" s="85"/>
      <c r="AU52" s="77"/>
      <c r="AV52" s="77"/>
    </row>
    <row x14ac:dyDescent="0.25" r="53" customHeight="1" ht="15" customFormat="1" s="76">
      <c r="A53" s="77"/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/>
      <c r="AG53" s="102"/>
      <c r="AH53" s="102"/>
      <c r="AI53" s="102"/>
      <c r="AJ53" s="103"/>
      <c r="AK53" s="104"/>
      <c r="AL53" s="102"/>
      <c r="AM53" s="102"/>
      <c r="AN53" s="102"/>
      <c r="AO53" s="102"/>
      <c r="AP53" s="103"/>
      <c r="AQ53" s="102"/>
      <c r="AR53" s="102"/>
      <c r="AS53" s="85"/>
      <c r="AT53" s="85"/>
      <c r="AU53" s="77"/>
      <c r="AV53" s="77"/>
    </row>
    <row x14ac:dyDescent="0.25" r="54" customHeight="1" ht="30" customFormat="1" s="76">
      <c r="A54" s="77"/>
      <c r="B54" s="105" t="s">
        <v>152</v>
      </c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7"/>
      <c r="AK54" s="108"/>
      <c r="AL54" s="106"/>
      <c r="AM54" s="106"/>
      <c r="AN54" s="106"/>
      <c r="AO54" s="106"/>
      <c r="AP54" s="107"/>
      <c r="AQ54" s="106"/>
      <c r="AR54" s="109"/>
      <c r="AS54" s="85"/>
      <c r="AT54" s="85"/>
      <c r="AU54" s="77"/>
      <c r="AV54" s="77"/>
    </row>
    <row x14ac:dyDescent="0.25" r="55" customHeight="1" ht="15" customFormat="1" s="76">
      <c r="A55" s="77"/>
      <c r="B55" s="188" t="s">
        <v>153</v>
      </c>
      <c r="C55" s="189"/>
      <c r="D55" s="189"/>
      <c r="E55" s="189"/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90" t="s">
        <v>154</v>
      </c>
      <c r="Q55" s="189"/>
      <c r="R55" s="189"/>
      <c r="S55" s="189"/>
      <c r="T55" s="189"/>
      <c r="U55" s="189"/>
      <c r="V55" s="189"/>
      <c r="W55" s="189"/>
      <c r="X55" s="189"/>
      <c r="Y55" s="189"/>
      <c r="Z55" s="189"/>
      <c r="AA55" s="189"/>
      <c r="AB55" s="189"/>
      <c r="AC55" s="189"/>
      <c r="AD55" s="189"/>
      <c r="AE55" s="189"/>
      <c r="AF55" s="189"/>
      <c r="AG55" s="190" t="s">
        <v>155</v>
      </c>
      <c r="AH55" s="189"/>
      <c r="AI55" s="189"/>
      <c r="AJ55" s="191"/>
      <c r="AK55" s="192"/>
      <c r="AL55" s="189"/>
      <c r="AM55" s="189"/>
      <c r="AN55" s="189"/>
      <c r="AO55" s="189"/>
      <c r="AP55" s="191"/>
      <c r="AQ55" s="189"/>
      <c r="AR55" s="193"/>
      <c r="AS55" s="85"/>
      <c r="AT55" s="85"/>
      <c r="AU55" s="77"/>
      <c r="AV55" s="77"/>
    </row>
    <row x14ac:dyDescent="0.25" r="56" customHeight="1" ht="30" customFormat="1" s="76">
      <c r="A56" s="77"/>
      <c r="B56" s="194"/>
      <c r="C56" s="195" t="s">
        <v>156</v>
      </c>
      <c r="D56" s="195"/>
      <c r="E56" s="195"/>
      <c r="F56" s="195"/>
      <c r="G56" s="195"/>
      <c r="H56" s="195"/>
      <c r="I56" s="195"/>
      <c r="J56" s="195"/>
      <c r="K56" s="195"/>
      <c r="L56" s="195"/>
      <c r="M56" s="195"/>
      <c r="N56" s="195"/>
      <c r="O56" s="83"/>
      <c r="P56" s="83"/>
      <c r="Q56" s="83"/>
      <c r="R56" s="196" t="s">
        <v>157</v>
      </c>
      <c r="S56" s="196"/>
      <c r="T56" s="196"/>
      <c r="U56" s="196"/>
      <c r="V56" s="196"/>
      <c r="W56" s="196"/>
      <c r="X56" s="196"/>
      <c r="Y56" s="196"/>
      <c r="Z56" s="196"/>
      <c r="AA56" s="196"/>
      <c r="AB56" s="196"/>
      <c r="AC56" s="196"/>
      <c r="AD56" s="83"/>
      <c r="AE56" s="83"/>
      <c r="AF56" s="83"/>
      <c r="AG56" s="83"/>
      <c r="AH56" s="83"/>
      <c r="AI56" s="146" t="s">
        <v>158</v>
      </c>
      <c r="AJ56" s="147"/>
      <c r="AK56" s="148"/>
      <c r="AL56" s="146"/>
      <c r="AM56" s="146"/>
      <c r="AN56" s="146"/>
      <c r="AO56" s="146"/>
      <c r="AP56" s="147"/>
      <c r="AQ56" s="83"/>
      <c r="AR56" s="84"/>
      <c r="AS56" s="85"/>
      <c r="AT56" s="85"/>
      <c r="AU56" s="77"/>
      <c r="AV56" s="77"/>
    </row>
    <row x14ac:dyDescent="0.25" r="57" customHeight="1" ht="4.95" customFormat="1" s="76">
      <c r="A57" s="77"/>
      <c r="B57" s="97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9"/>
      <c r="AK57" s="100"/>
      <c r="AL57" s="98"/>
      <c r="AM57" s="98"/>
      <c r="AN57" s="98"/>
      <c r="AO57" s="98"/>
      <c r="AP57" s="99"/>
      <c r="AQ57" s="98"/>
      <c r="AR57" s="101"/>
      <c r="AS57" s="85"/>
      <c r="AT57" s="85"/>
      <c r="AU57" s="77"/>
      <c r="AV57" s="77"/>
    </row>
    <row x14ac:dyDescent="0.25" r="58" customHeight="1" ht="15" customFormat="1" s="76">
      <c r="A58" s="77"/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3"/>
      <c r="AK58" s="104"/>
      <c r="AL58" s="102"/>
      <c r="AM58" s="102"/>
      <c r="AN58" s="102"/>
      <c r="AO58" s="102"/>
      <c r="AP58" s="103"/>
      <c r="AQ58" s="102"/>
      <c r="AR58" s="102"/>
      <c r="AS58" s="85"/>
      <c r="AT58" s="85"/>
      <c r="AU58" s="77"/>
      <c r="AV58" s="77"/>
    </row>
    <row x14ac:dyDescent="0.25" r="59" customHeight="1" ht="15" customFormat="1" s="76">
      <c r="A59" s="77"/>
      <c r="B59" s="197" t="s">
        <v>159</v>
      </c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8"/>
      <c r="Z59" s="198"/>
      <c r="AA59" s="198"/>
      <c r="AB59" s="198"/>
      <c r="AC59" s="198"/>
      <c r="AD59" s="198"/>
      <c r="AE59" s="198"/>
      <c r="AF59" s="198"/>
      <c r="AG59" s="198"/>
      <c r="AH59" s="198"/>
      <c r="AI59" s="198"/>
      <c r="AJ59" s="199"/>
      <c r="AK59" s="200"/>
      <c r="AL59" s="198"/>
      <c r="AM59" s="198"/>
      <c r="AN59" s="198"/>
      <c r="AO59" s="198"/>
      <c r="AP59" s="199"/>
      <c r="AQ59" s="198"/>
      <c r="AR59" s="201"/>
      <c r="AS59" s="85"/>
      <c r="AT59" s="85"/>
      <c r="AU59" s="77"/>
      <c r="AV59" s="77"/>
    </row>
    <row x14ac:dyDescent="0.25" r="60" customHeight="1" ht="15" customFormat="1" s="76">
      <c r="A60" s="77"/>
      <c r="B60" s="202" t="s">
        <v>160</v>
      </c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3"/>
      <c r="AK60" s="64"/>
      <c r="AL60" s="62"/>
      <c r="AM60" s="62"/>
      <c r="AN60" s="62"/>
      <c r="AO60" s="62"/>
      <c r="AP60" s="63"/>
      <c r="AQ60" s="62"/>
      <c r="AR60" s="65"/>
      <c r="AS60" s="85"/>
      <c r="AT60" s="85"/>
      <c r="AU60" s="77"/>
      <c r="AV60" s="77"/>
    </row>
    <row x14ac:dyDescent="0.25" r="61" customHeight="1" ht="15" customFormat="1" s="76">
      <c r="A61" s="77"/>
      <c r="B61" s="110" t="s">
        <v>106</v>
      </c>
      <c r="C61" s="111"/>
      <c r="D61" s="111"/>
      <c r="E61" s="111"/>
      <c r="F61" s="112"/>
      <c r="G61" s="110" t="s">
        <v>107</v>
      </c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2"/>
      <c r="AF61" s="110" t="s">
        <v>108</v>
      </c>
      <c r="AG61" s="111"/>
      <c r="AH61" s="111"/>
      <c r="AI61" s="111"/>
      <c r="AJ61" s="113"/>
      <c r="AK61" s="114"/>
      <c r="AL61" s="111"/>
      <c r="AM61" s="111"/>
      <c r="AN61" s="111"/>
      <c r="AO61" s="112"/>
      <c r="AP61" s="115" t="s">
        <v>109</v>
      </c>
      <c r="AQ61" s="111"/>
      <c r="AR61" s="112"/>
      <c r="AS61" s="85"/>
      <c r="AT61" s="85"/>
      <c r="AU61" s="77"/>
      <c r="AV61" s="77"/>
    </row>
    <row x14ac:dyDescent="0.25" r="62" customHeight="1" ht="27" customFormat="1" s="76">
      <c r="A62" s="77"/>
      <c r="B62" s="116" t="s">
        <v>23</v>
      </c>
      <c r="C62" s="117"/>
      <c r="D62" s="117"/>
      <c r="E62" s="117"/>
      <c r="F62" s="118"/>
      <c r="G62" s="116" t="s">
        <v>161</v>
      </c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118"/>
      <c r="AF62" s="116" t="s">
        <v>162</v>
      </c>
      <c r="AG62" s="117"/>
      <c r="AH62" s="117"/>
      <c r="AI62" s="117"/>
      <c r="AJ62" s="119"/>
      <c r="AK62" s="120"/>
      <c r="AL62" s="117"/>
      <c r="AM62" s="117"/>
      <c r="AN62" s="117"/>
      <c r="AO62" s="118"/>
      <c r="AP62" s="121">
        <v>44664</v>
      </c>
      <c r="AQ62" s="119"/>
      <c r="AR62" s="122"/>
      <c r="AS62" s="85"/>
      <c r="AT62" s="85"/>
      <c r="AU62" s="77"/>
      <c r="AV62" s="77"/>
    </row>
    <row x14ac:dyDescent="0.25" r="63" customHeight="1" ht="27" customFormat="1" s="76">
      <c r="A63" s="77"/>
      <c r="B63" s="116"/>
      <c r="C63" s="117"/>
      <c r="D63" s="117"/>
      <c r="E63" s="117"/>
      <c r="F63" s="118"/>
      <c r="G63" s="116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8"/>
      <c r="AF63" s="116"/>
      <c r="AG63" s="117"/>
      <c r="AH63" s="117"/>
      <c r="AI63" s="117"/>
      <c r="AJ63" s="119"/>
      <c r="AK63" s="120"/>
      <c r="AL63" s="117"/>
      <c r="AM63" s="117"/>
      <c r="AN63" s="117"/>
      <c r="AO63" s="118"/>
      <c r="AP63" s="121"/>
      <c r="AQ63" s="119"/>
      <c r="AR63" s="122"/>
      <c r="AS63" s="85"/>
      <c r="AT63" s="85"/>
      <c r="AU63" s="77"/>
      <c r="AV63" s="77"/>
    </row>
    <row x14ac:dyDescent="0.25" r="64" customHeight="1" ht="27" customFormat="1" s="76">
      <c r="A64" s="77"/>
      <c r="B64" s="116"/>
      <c r="C64" s="117"/>
      <c r="D64" s="117"/>
      <c r="E64" s="117"/>
      <c r="F64" s="118"/>
      <c r="G64" s="116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118"/>
      <c r="AF64" s="116"/>
      <c r="AG64" s="117"/>
      <c r="AH64" s="117"/>
      <c r="AI64" s="117"/>
      <c r="AJ64" s="119"/>
      <c r="AK64" s="120"/>
      <c r="AL64" s="117"/>
      <c r="AM64" s="117"/>
      <c r="AN64" s="117"/>
      <c r="AO64" s="118"/>
      <c r="AP64" s="121"/>
      <c r="AQ64" s="119"/>
      <c r="AR64" s="122"/>
      <c r="AS64" s="85"/>
      <c r="AT64" s="85"/>
      <c r="AU64" s="77"/>
      <c r="AV64" s="77"/>
    </row>
    <row x14ac:dyDescent="0.25" r="65" customHeight="1" ht="27" customFormat="1" s="76">
      <c r="A65" s="77"/>
      <c r="B65" s="116"/>
      <c r="C65" s="117"/>
      <c r="D65" s="117"/>
      <c r="E65" s="117"/>
      <c r="F65" s="118"/>
      <c r="G65" s="116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118"/>
      <c r="AF65" s="116"/>
      <c r="AG65" s="117"/>
      <c r="AH65" s="117"/>
      <c r="AI65" s="117"/>
      <c r="AJ65" s="119"/>
      <c r="AK65" s="120"/>
      <c r="AL65" s="117"/>
      <c r="AM65" s="117"/>
      <c r="AN65" s="117"/>
      <c r="AO65" s="118"/>
      <c r="AP65" s="121"/>
      <c r="AQ65" s="119"/>
      <c r="AR65" s="122"/>
      <c r="AS65" s="85"/>
      <c r="AT65" s="85"/>
      <c r="AU65" s="77"/>
      <c r="AV65" s="77"/>
    </row>
    <row x14ac:dyDescent="0.25" r="66" customHeight="1" ht="27" customFormat="1" s="76">
      <c r="A66" s="77"/>
      <c r="B66" s="116"/>
      <c r="C66" s="117"/>
      <c r="D66" s="117"/>
      <c r="E66" s="117"/>
      <c r="F66" s="118"/>
      <c r="G66" s="116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118"/>
      <c r="AF66" s="116"/>
      <c r="AG66" s="117"/>
      <c r="AH66" s="117"/>
      <c r="AI66" s="117"/>
      <c r="AJ66" s="119"/>
      <c r="AK66" s="120"/>
      <c r="AL66" s="117"/>
      <c r="AM66" s="117"/>
      <c r="AN66" s="117"/>
      <c r="AO66" s="118"/>
      <c r="AP66" s="121"/>
      <c r="AQ66" s="119"/>
      <c r="AR66" s="122"/>
      <c r="AS66" s="85"/>
      <c r="AT66" s="85"/>
      <c r="AU66" s="77"/>
      <c r="AV66" s="77"/>
    </row>
    <row x14ac:dyDescent="0.25" r="67" customHeight="1" ht="15" customFormat="1" s="76">
      <c r="A67" s="77"/>
      <c r="B67" s="130" t="s">
        <v>163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131" t="s">
        <v>113</v>
      </c>
      <c r="Z67" s="132"/>
      <c r="AA67" s="132"/>
      <c r="AB67" s="132"/>
      <c r="AC67" s="132"/>
      <c r="AD67" s="132"/>
      <c r="AE67" s="132"/>
      <c r="AF67" s="132"/>
      <c r="AG67" s="132"/>
      <c r="AH67" s="132"/>
      <c r="AI67" s="132"/>
      <c r="AJ67" s="133"/>
      <c r="AK67" s="134"/>
      <c r="AL67" s="131" t="s">
        <v>114</v>
      </c>
      <c r="AM67" s="132"/>
      <c r="AN67" s="132"/>
      <c r="AO67" s="132"/>
      <c r="AP67" s="133"/>
      <c r="AQ67" s="132"/>
      <c r="AR67" s="135"/>
      <c r="AS67" s="85"/>
      <c r="AT67" s="85"/>
      <c r="AU67" s="77"/>
      <c r="AV67" s="77"/>
    </row>
    <row x14ac:dyDescent="0.25" r="68" customHeight="1" ht="15" customFormat="1" s="76">
      <c r="A68" s="77"/>
      <c r="B68" s="47" t="s">
        <v>164</v>
      </c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136"/>
      <c r="Z68" s="136"/>
      <c r="AA68" s="136"/>
      <c r="AB68" s="136"/>
      <c r="AC68" s="136"/>
      <c r="AD68" s="136"/>
      <c r="AE68" s="136"/>
      <c r="AF68" s="136"/>
      <c r="AG68" s="136"/>
      <c r="AH68" s="136"/>
      <c r="AI68" s="136"/>
      <c r="AJ68" s="137"/>
      <c r="AK68" s="138"/>
      <c r="AL68" s="136"/>
      <c r="AM68" s="136"/>
      <c r="AN68" s="136"/>
      <c r="AO68" s="136"/>
      <c r="AP68" s="137"/>
      <c r="AQ68" s="136"/>
      <c r="AR68" s="139"/>
      <c r="AS68" s="85"/>
      <c r="AT68" s="85"/>
      <c r="AU68" s="77"/>
      <c r="AV68" s="77"/>
    </row>
    <row x14ac:dyDescent="0.25" r="69" customHeight="1" ht="15" customFormat="1" s="76">
      <c r="A69" s="77"/>
      <c r="B69" s="140" t="s">
        <v>116</v>
      </c>
      <c r="C69" s="51"/>
      <c r="D69" s="51"/>
      <c r="E69" s="83" t="s">
        <v>117</v>
      </c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 t="s">
        <v>118</v>
      </c>
      <c r="T69" s="83"/>
      <c r="U69" s="83"/>
      <c r="V69" s="83"/>
      <c r="W69" s="83"/>
      <c r="X69" s="83"/>
      <c r="Y69" s="83"/>
      <c r="Z69" s="83"/>
      <c r="AA69" s="83"/>
      <c r="AB69" s="83"/>
      <c r="AC69" s="83" t="s">
        <v>119</v>
      </c>
      <c r="AD69" s="83"/>
      <c r="AE69" s="83"/>
      <c r="AF69" s="83"/>
      <c r="AG69" s="83"/>
      <c r="AH69" s="83"/>
      <c r="AI69" s="83"/>
      <c r="AJ69" s="141"/>
      <c r="AK69" s="142"/>
      <c r="AL69" s="83"/>
      <c r="AM69" s="83"/>
      <c r="AN69" s="83"/>
      <c r="AO69" s="83"/>
      <c r="AP69" s="141"/>
      <c r="AQ69" s="83"/>
      <c r="AR69" s="84"/>
      <c r="AS69" s="85"/>
      <c r="AT69" s="85"/>
      <c r="AU69" s="77"/>
      <c r="AV69" s="77"/>
    </row>
    <row x14ac:dyDescent="0.25" r="70" customHeight="1" ht="21" customFormat="1" s="76">
      <c r="A70" s="77"/>
      <c r="B70" s="60"/>
      <c r="C70" s="51"/>
      <c r="D70" s="51"/>
      <c r="E70" s="80"/>
      <c r="F70" s="80"/>
      <c r="G70" s="80"/>
      <c r="H70" s="203" t="s">
        <v>120</v>
      </c>
      <c r="I70" s="204"/>
      <c r="J70" s="204"/>
      <c r="K70" s="204"/>
      <c r="L70" s="204"/>
      <c r="M70" s="204"/>
      <c r="N70" s="204"/>
      <c r="O70" s="204"/>
      <c r="P70" s="204"/>
      <c r="Q70" s="145"/>
      <c r="R70" s="145"/>
      <c r="S70" s="80"/>
      <c r="T70" s="205" t="s">
        <v>165</v>
      </c>
      <c r="U70" s="205"/>
      <c r="V70" s="205"/>
      <c r="W70" s="205"/>
      <c r="X70" s="205"/>
      <c r="Y70" s="205"/>
      <c r="Z70" s="205"/>
      <c r="AA70" s="205"/>
      <c r="AB70" s="80"/>
      <c r="AC70" s="80"/>
      <c r="AD70" s="80"/>
      <c r="AE70" s="205" t="s">
        <v>122</v>
      </c>
      <c r="AF70" s="205"/>
      <c r="AG70" s="205"/>
      <c r="AH70" s="205"/>
      <c r="AI70" s="205"/>
      <c r="AJ70" s="206"/>
      <c r="AK70" s="207"/>
      <c r="AL70" s="205"/>
      <c r="AM70" s="205"/>
      <c r="AN70" s="205"/>
      <c r="AO70" s="205"/>
      <c r="AP70" s="206"/>
      <c r="AQ70" s="205"/>
      <c r="AR70" s="89"/>
      <c r="AS70" s="85"/>
      <c r="AT70" s="85"/>
      <c r="AU70" s="77"/>
      <c r="AV70" s="77"/>
    </row>
    <row x14ac:dyDescent="0.25" r="71" customHeight="1" ht="4.95" customFormat="1" s="76">
      <c r="A71" s="77"/>
      <c r="B71" s="97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9"/>
      <c r="AK71" s="100"/>
      <c r="AL71" s="98"/>
      <c r="AM71" s="98"/>
      <c r="AN71" s="98"/>
      <c r="AO71" s="98"/>
      <c r="AP71" s="99"/>
      <c r="AQ71" s="98"/>
      <c r="AR71" s="101"/>
      <c r="AS71" s="85"/>
      <c r="AT71" s="85"/>
      <c r="AU71" s="77"/>
      <c r="AV71" s="77"/>
    </row>
  </sheetData>
  <mergeCells count="183">
    <mergeCell ref="A2:J5"/>
    <mergeCell ref="K2:AM3"/>
    <mergeCell ref="AN2:AO2"/>
    <mergeCell ref="AP2:AS2"/>
    <mergeCell ref="AN3:AO3"/>
    <mergeCell ref="AP3:AS3"/>
    <mergeCell ref="K4:AM5"/>
    <mergeCell ref="AN4:AO4"/>
    <mergeCell ref="AP4:AS4"/>
    <mergeCell ref="AN5:AO5"/>
    <mergeCell ref="AP5:AS5"/>
    <mergeCell ref="A6:AR6"/>
    <mergeCell ref="B7:K7"/>
    <mergeCell ref="L7:V8"/>
    <mergeCell ref="W7:Z8"/>
    <mergeCell ref="AA7:AI8"/>
    <mergeCell ref="AJ7:AR8"/>
    <mergeCell ref="B8:K8"/>
    <mergeCell ref="B9:AR9"/>
    <mergeCell ref="B10:E10"/>
    <mergeCell ref="F10:R10"/>
    <mergeCell ref="S10:Z10"/>
    <mergeCell ref="AA10:AR10"/>
    <mergeCell ref="B11:AG12"/>
    <mergeCell ref="AH11:AR11"/>
    <mergeCell ref="AH12:AR12"/>
    <mergeCell ref="C13:AC13"/>
    <mergeCell ref="AD13:AG13"/>
    <mergeCell ref="AH13:AP13"/>
    <mergeCell ref="AQ13:AR13"/>
    <mergeCell ref="B14:AR14"/>
    <mergeCell ref="B15:H16"/>
    <mergeCell ref="I15:M15"/>
    <mergeCell ref="N15:W15"/>
    <mergeCell ref="X15:AK15"/>
    <mergeCell ref="AL15:AR15"/>
    <mergeCell ref="I16:M16"/>
    <mergeCell ref="N16:W16"/>
    <mergeCell ref="X16:AK16"/>
    <mergeCell ref="AL16:AM16"/>
    <mergeCell ref="AN16:AP16"/>
    <mergeCell ref="AQ16:AR16"/>
    <mergeCell ref="B17:AR17"/>
    <mergeCell ref="B18:AR18"/>
    <mergeCell ref="B19:AR19"/>
    <mergeCell ref="B20:F20"/>
    <mergeCell ref="G20:AE20"/>
    <mergeCell ref="AF20:AO20"/>
    <mergeCell ref="AP20:AR20"/>
    <mergeCell ref="B21:F21"/>
    <mergeCell ref="G21:AE21"/>
    <mergeCell ref="AF21:AO21"/>
    <mergeCell ref="AP21:AR21"/>
    <mergeCell ref="B22:F22"/>
    <mergeCell ref="G22:AE22"/>
    <mergeCell ref="AF22:AO22"/>
    <mergeCell ref="AP22:AR22"/>
    <mergeCell ref="B23:F23"/>
    <mergeCell ref="G23:AE23"/>
    <mergeCell ref="AF23:AO23"/>
    <mergeCell ref="AP23:AR23"/>
    <mergeCell ref="B24:X24"/>
    <mergeCell ref="Y24:AK25"/>
    <mergeCell ref="AL24:AR25"/>
    <mergeCell ref="B25:X25"/>
    <mergeCell ref="B26:D27"/>
    <mergeCell ref="E26:R26"/>
    <mergeCell ref="S26:AB26"/>
    <mergeCell ref="AC26:AR26"/>
    <mergeCell ref="E27:G27"/>
    <mergeCell ref="H27:P27"/>
    <mergeCell ref="Q27:R27"/>
    <mergeCell ref="T27:AA27"/>
    <mergeCell ref="AC27:AD27"/>
    <mergeCell ref="AE27:AQ27"/>
    <mergeCell ref="B28:AR28"/>
    <mergeCell ref="B29:AR29"/>
    <mergeCell ref="B30:AR30"/>
    <mergeCell ref="B31:I32"/>
    <mergeCell ref="J31:O31"/>
    <mergeCell ref="P31:U31"/>
    <mergeCell ref="V31:AG31"/>
    <mergeCell ref="AH31:AR31"/>
    <mergeCell ref="J32:O32"/>
    <mergeCell ref="P32:U32"/>
    <mergeCell ref="V32:AG32"/>
    <mergeCell ref="AH32:AJ32"/>
    <mergeCell ref="AK32:AP32"/>
    <mergeCell ref="AQ32:AR32"/>
    <mergeCell ref="B33:AR33"/>
    <mergeCell ref="B34:AR34"/>
    <mergeCell ref="B35:AR35"/>
    <mergeCell ref="B36:AR36"/>
    <mergeCell ref="C37:AR37"/>
    <mergeCell ref="D38:AP38"/>
    <mergeCell ref="AQ38:AR38"/>
    <mergeCell ref="B39:J39"/>
    <mergeCell ref="K39:R39"/>
    <mergeCell ref="S39:Y39"/>
    <mergeCell ref="Z39:AM39"/>
    <mergeCell ref="AN39:AR39"/>
    <mergeCell ref="B40:B41"/>
    <mergeCell ref="C40:J40"/>
    <mergeCell ref="K40:AP41"/>
    <mergeCell ref="AQ40:AR41"/>
    <mergeCell ref="C41:J41"/>
    <mergeCell ref="B42:AR42"/>
    <mergeCell ref="B43:AR43"/>
    <mergeCell ref="B44:AR44"/>
    <mergeCell ref="B45:O45"/>
    <mergeCell ref="P45:AF45"/>
    <mergeCell ref="AG45:AR45"/>
    <mergeCell ref="B46:O46"/>
    <mergeCell ref="P46:AF46"/>
    <mergeCell ref="AG46:AR46"/>
    <mergeCell ref="B47:AN47"/>
    <mergeCell ref="AO47:AR47"/>
    <mergeCell ref="B48:O48"/>
    <mergeCell ref="P48:AF48"/>
    <mergeCell ref="AG48:AR48"/>
    <mergeCell ref="B49:O49"/>
    <mergeCell ref="P49:AF49"/>
    <mergeCell ref="AG49:AR49"/>
    <mergeCell ref="B50:L50"/>
    <mergeCell ref="M50:AP51"/>
    <mergeCell ref="AQ50:AR51"/>
    <mergeCell ref="B51:L51"/>
    <mergeCell ref="B52:AR52"/>
    <mergeCell ref="B53:AR53"/>
    <mergeCell ref="B54:AR54"/>
    <mergeCell ref="B55:O55"/>
    <mergeCell ref="P55:AF55"/>
    <mergeCell ref="AG55:AR55"/>
    <mergeCell ref="C56:N56"/>
    <mergeCell ref="P56:Q56"/>
    <mergeCell ref="R56:AC56"/>
    <mergeCell ref="AD56:AF56"/>
    <mergeCell ref="AG56:AH56"/>
    <mergeCell ref="AI56:AP56"/>
    <mergeCell ref="AQ56:AR56"/>
    <mergeCell ref="B57:AR57"/>
    <mergeCell ref="B58:AR58"/>
    <mergeCell ref="B59:AR59"/>
    <mergeCell ref="B60:AR60"/>
    <mergeCell ref="B61:F61"/>
    <mergeCell ref="G61:AE61"/>
    <mergeCell ref="AF61:AO61"/>
    <mergeCell ref="AP61:AR61"/>
    <mergeCell ref="B62:F62"/>
    <mergeCell ref="G62:AE62"/>
    <mergeCell ref="AF62:AO62"/>
    <mergeCell ref="AP62:AR62"/>
    <mergeCell ref="B63:F63"/>
    <mergeCell ref="G63:AE63"/>
    <mergeCell ref="AF63:AO63"/>
    <mergeCell ref="AP63:AR63"/>
    <mergeCell ref="B64:F64"/>
    <mergeCell ref="G64:AE64"/>
    <mergeCell ref="AF64:AO64"/>
    <mergeCell ref="AP64:AR64"/>
    <mergeCell ref="B65:F65"/>
    <mergeCell ref="G65:AE65"/>
    <mergeCell ref="AF65:AO65"/>
    <mergeCell ref="AP65:AR65"/>
    <mergeCell ref="B66:F66"/>
    <mergeCell ref="G66:AE66"/>
    <mergeCell ref="AF66:AO66"/>
    <mergeCell ref="AP66:AR66"/>
    <mergeCell ref="B67:X67"/>
    <mergeCell ref="Y67:AK68"/>
    <mergeCell ref="AL67:AR68"/>
    <mergeCell ref="B68:X68"/>
    <mergeCell ref="B69:D70"/>
    <mergeCell ref="E69:R69"/>
    <mergeCell ref="S69:AB69"/>
    <mergeCell ref="AC69:AR69"/>
    <mergeCell ref="E70:G70"/>
    <mergeCell ref="H70:P70"/>
    <mergeCell ref="Q70:R70"/>
    <mergeCell ref="T70:AA70"/>
    <mergeCell ref="AC70:AD70"/>
    <mergeCell ref="AE70:AQ70"/>
    <mergeCell ref="B71:AR7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00"/>
  <sheetViews>
    <sheetView workbookViewId="0"/>
  </sheetViews>
  <sheetFormatPr defaultRowHeight="15" x14ac:dyDescent="0.25"/>
  <cols>
    <col min="1" max="1" style="3" width="14.147857142857141" customWidth="1" bestFit="1"/>
    <col min="2" max="2" style="3" width="14.147857142857141" customWidth="1" bestFit="1"/>
    <col min="3" max="3" style="3" width="22.005" customWidth="1" bestFit="1"/>
    <col min="4" max="4" style="3" width="14.147857142857141" customWidth="1" bestFit="1"/>
    <col min="5" max="5" style="3" width="14.147857142857141" customWidth="1" bestFit="1"/>
    <col min="6" max="6" style="3" width="14.147857142857141" customWidth="1" bestFit="1"/>
    <col min="7" max="7" style="3" width="14.147857142857141" customWidth="1" bestFit="1"/>
    <col min="8" max="8" style="3" width="14.147857142857141" customWidth="1" bestFit="1"/>
    <col min="9" max="9" style="3" width="14.147857142857141" customWidth="1" bestFit="1"/>
    <col min="10" max="10" style="3" width="11.719285714285713" customWidth="1" bestFit="1"/>
    <col min="11" max="11" style="3" width="14.147857142857141" customWidth="1" bestFit="1"/>
    <col min="12" max="12" style="3" width="14.147857142857141" customWidth="1" bestFit="1"/>
    <col min="13" max="13" style="3" width="14.147857142857141" customWidth="1" bestFit="1"/>
  </cols>
  <sheetData>
    <row x14ac:dyDescent="0.25" r="1" customHeight="1" ht="19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 t="s">
        <v>6</v>
      </c>
      <c r="K1" s="1" t="s">
        <v>7</v>
      </c>
      <c r="L1" s="1"/>
      <c r="M1" s="1" t="s">
        <v>8</v>
      </c>
    </row>
    <row x14ac:dyDescent="0.25" r="2" customHeight="1" ht="19.5">
      <c r="A2" s="1" t="s">
        <v>9</v>
      </c>
      <c r="B2" s="1" t="s">
        <v>10</v>
      </c>
      <c r="C2" s="2">
        <f>MID(B2,8,2)</f>
      </c>
      <c r="D2" s="1" t="s">
        <v>11</v>
      </c>
      <c r="E2" s="1" t="s">
        <v>12</v>
      </c>
      <c r="F2" s="1" t="s">
        <v>13</v>
      </c>
      <c r="G2" s="1"/>
      <c r="H2" s="1"/>
      <c r="I2" s="1"/>
      <c r="J2" s="1" t="s">
        <v>14</v>
      </c>
      <c r="K2" s="1" t="s">
        <v>15</v>
      </c>
      <c r="L2" s="1"/>
      <c r="M2" s="1" t="s">
        <v>16</v>
      </c>
    </row>
    <row x14ac:dyDescent="0.25" r="3" customHeight="1" ht="19.5">
      <c r="A3" s="1" t="s">
        <v>17</v>
      </c>
      <c r="B3" s="1" t="s">
        <v>18</v>
      </c>
      <c r="C3" s="2">
        <f>MID(B3,8,2)</f>
      </c>
      <c r="D3" s="1" t="s">
        <v>19</v>
      </c>
      <c r="E3" s="1" t="s">
        <v>20</v>
      </c>
      <c r="F3" s="1" t="s">
        <v>21</v>
      </c>
      <c r="G3" s="1"/>
      <c r="H3" s="1"/>
      <c r="I3" s="1"/>
      <c r="J3" s="1" t="s">
        <v>22</v>
      </c>
      <c r="K3" s="1" t="s">
        <v>23</v>
      </c>
      <c r="L3" s="1"/>
      <c r="M3" s="1" t="s">
        <v>24</v>
      </c>
    </row>
    <row x14ac:dyDescent="0.25" r="4" customHeight="1" ht="19.5">
      <c r="A4" s="1" t="s">
        <v>25</v>
      </c>
      <c r="B4" s="1" t="s">
        <v>26</v>
      </c>
      <c r="C4" s="2">
        <f>MID(B4,8,2)</f>
      </c>
      <c r="D4" s="1" t="s">
        <v>27</v>
      </c>
      <c r="E4" s="1" t="s">
        <v>28</v>
      </c>
      <c r="F4" s="1" t="s">
        <v>29</v>
      </c>
      <c r="G4" s="1"/>
      <c r="H4" s="1"/>
      <c r="I4" s="1"/>
      <c r="J4" s="1" t="s">
        <v>30</v>
      </c>
      <c r="K4" s="1" t="s">
        <v>31</v>
      </c>
      <c r="L4" s="1"/>
      <c r="M4" s="1" t="s">
        <v>32</v>
      </c>
    </row>
    <row x14ac:dyDescent="0.25" r="5" customHeight="1" ht="19.5">
      <c r="A5" s="1" t="s">
        <v>33</v>
      </c>
      <c r="B5" s="1" t="s">
        <v>34</v>
      </c>
      <c r="C5" s="2">
        <f>MID(B5,8,2)</f>
      </c>
      <c r="D5" s="1" t="s">
        <v>35</v>
      </c>
      <c r="E5" s="1" t="s">
        <v>36</v>
      </c>
      <c r="F5" s="1" t="s">
        <v>37</v>
      </c>
      <c r="G5" s="1"/>
      <c r="H5" s="1"/>
      <c r="I5" s="1"/>
      <c r="J5" s="1" t="s">
        <v>38</v>
      </c>
      <c r="K5" s="1" t="s">
        <v>39</v>
      </c>
      <c r="L5" s="1"/>
      <c r="M5" s="1" t="s">
        <v>40</v>
      </c>
    </row>
    <row x14ac:dyDescent="0.25" r="6" customHeight="1" ht="19.5">
      <c r="A6" s="1" t="s">
        <v>41</v>
      </c>
      <c r="B6" s="1" t="s">
        <v>42</v>
      </c>
      <c r="C6" s="2">
        <f>MID(B6,8,2)</f>
      </c>
      <c r="D6" s="1" t="s">
        <v>43</v>
      </c>
      <c r="E6" s="1" t="s">
        <v>44</v>
      </c>
      <c r="F6" s="1" t="s">
        <v>44</v>
      </c>
      <c r="G6" s="1"/>
      <c r="H6" s="1"/>
      <c r="I6" s="1"/>
      <c r="J6" s="1" t="s">
        <v>45</v>
      </c>
      <c r="K6" s="1" t="s">
        <v>46</v>
      </c>
      <c r="L6" s="1"/>
      <c r="M6" s="1" t="s">
        <v>47</v>
      </c>
    </row>
    <row x14ac:dyDescent="0.25" r="7" customHeight="1" ht="19.5">
      <c r="A7" s="1" t="s">
        <v>48</v>
      </c>
      <c r="B7" s="1" t="s">
        <v>49</v>
      </c>
      <c r="C7" s="2">
        <f>MID(B7,8,2)</f>
      </c>
      <c r="D7" s="1" t="s">
        <v>50</v>
      </c>
      <c r="E7" s="1" t="s">
        <v>51</v>
      </c>
      <c r="F7" s="1" t="s">
        <v>52</v>
      </c>
      <c r="G7" s="1"/>
      <c r="H7" s="1"/>
      <c r="I7" s="1"/>
      <c r="J7" s="1" t="s">
        <v>53</v>
      </c>
      <c r="K7" s="1" t="s">
        <v>54</v>
      </c>
      <c r="L7" s="1"/>
      <c r="M7" s="1"/>
    </row>
    <row x14ac:dyDescent="0.25" r="8" customHeight="1" ht="19.5">
      <c r="A8" s="1"/>
      <c r="B8" s="1" t="s">
        <v>55</v>
      </c>
      <c r="C8" s="2">
        <f>MID(B8,8,2)</f>
      </c>
      <c r="D8" s="1" t="s">
        <v>56</v>
      </c>
      <c r="E8" s="1" t="s">
        <v>57</v>
      </c>
      <c r="F8" s="1" t="s">
        <v>58</v>
      </c>
      <c r="G8" s="1"/>
      <c r="H8" s="1"/>
      <c r="I8" s="1"/>
      <c r="J8" s="1" t="s">
        <v>59</v>
      </c>
      <c r="K8" s="1" t="s">
        <v>60</v>
      </c>
      <c r="L8" s="1"/>
      <c r="M8" s="1"/>
    </row>
    <row x14ac:dyDescent="0.25" r="9" customHeight="1" ht="19.5">
      <c r="A9" s="1"/>
      <c r="B9" s="1"/>
      <c r="C9" s="2">
        <f>MID(B9,8,2)</f>
      </c>
      <c r="D9" s="1" t="s">
        <v>61</v>
      </c>
      <c r="E9" s="1" t="s">
        <v>62</v>
      </c>
      <c r="F9" s="1" t="s">
        <v>63</v>
      </c>
      <c r="G9" s="1"/>
      <c r="H9" s="1"/>
      <c r="I9" s="1"/>
      <c r="J9" s="1" t="s">
        <v>64</v>
      </c>
      <c r="K9" s="1" t="s">
        <v>65</v>
      </c>
      <c r="L9" s="1"/>
      <c r="M9" s="1"/>
    </row>
    <row x14ac:dyDescent="0.25" r="10" customHeight="1" ht="19.5">
      <c r="A10" s="1"/>
      <c r="B10" s="1"/>
      <c r="C10" s="2">
        <f>MID(B10,8,2)</f>
      </c>
      <c r="D10" s="1" t="s">
        <v>66</v>
      </c>
      <c r="E10" s="1" t="s">
        <v>67</v>
      </c>
      <c r="F10" s="1" t="s">
        <v>68</v>
      </c>
      <c r="G10" s="1"/>
      <c r="H10" s="1"/>
      <c r="I10" s="1"/>
      <c r="J10" s="1"/>
      <c r="K10" s="1" t="s">
        <v>69</v>
      </c>
      <c r="L10" s="1"/>
      <c r="M10" s="1"/>
    </row>
    <row x14ac:dyDescent="0.25" r="11" customHeight="1" ht="19.5">
      <c r="A11" s="1"/>
      <c r="B11" s="1"/>
      <c r="C11" s="2">
        <f>MID(B11,8,2)</f>
      </c>
      <c r="D11" s="1" t="s">
        <v>70</v>
      </c>
      <c r="E11" s="1" t="s">
        <v>71</v>
      </c>
      <c r="F11" s="1" t="s">
        <v>72</v>
      </c>
      <c r="G11" s="1"/>
      <c r="H11" s="1"/>
      <c r="I11" s="1"/>
      <c r="J11" s="1"/>
      <c r="K11" s="1" t="s">
        <v>73</v>
      </c>
      <c r="L11" s="1"/>
      <c r="M11" s="1"/>
    </row>
    <row x14ac:dyDescent="0.25" r="12" customHeight="1" ht="19.5">
      <c r="A12" s="1"/>
      <c r="B12" s="1"/>
      <c r="C12" s="2">
        <f>MID(B12,8,2)</f>
      </c>
      <c r="D12" s="1"/>
      <c r="E12" s="1"/>
      <c r="F12" s="1"/>
      <c r="G12" s="1"/>
      <c r="H12" s="1"/>
      <c r="I12" s="1"/>
      <c r="J12" s="1"/>
      <c r="K12" s="1" t="s">
        <v>74</v>
      </c>
      <c r="L12" s="1"/>
      <c r="M12" s="1"/>
    </row>
    <row x14ac:dyDescent="0.25" r="13" customHeight="1" ht="19.5">
      <c r="A13" s="1"/>
      <c r="B13" s="1"/>
      <c r="C13" s="2">
        <f>MID(B13,8,2)</f>
      </c>
      <c r="D13" s="1"/>
      <c r="E13" s="1"/>
      <c r="F13" s="1"/>
      <c r="G13" s="1"/>
      <c r="H13" s="1"/>
      <c r="I13" s="1"/>
      <c r="J13" s="1"/>
      <c r="K13" s="1" t="s">
        <v>75</v>
      </c>
      <c r="L13" s="1"/>
      <c r="M13" s="1"/>
    </row>
    <row x14ac:dyDescent="0.25" r="14" customHeight="1" ht="19.5">
      <c r="A14" s="1"/>
      <c r="B14" s="1"/>
      <c r="C14" s="2">
        <f>MID(B14,8,2)</f>
      </c>
      <c r="D14" s="1"/>
      <c r="E14" s="1"/>
      <c r="F14" s="1"/>
      <c r="G14" s="1"/>
      <c r="H14" s="1"/>
      <c r="I14" s="1"/>
      <c r="J14" s="1"/>
      <c r="K14" s="1"/>
      <c r="L14" s="1"/>
      <c r="M14" s="1"/>
    </row>
    <row x14ac:dyDescent="0.25" r="15" customHeight="1" ht="19.5">
      <c r="A15" s="1"/>
      <c r="B15" s="1"/>
      <c r="C15" s="2">
        <f>MID(B15,8,2)</f>
      </c>
      <c r="D15" s="1"/>
      <c r="E15" s="1"/>
      <c r="F15" s="1"/>
      <c r="G15" s="1"/>
      <c r="H15" s="1"/>
      <c r="I15" s="1"/>
      <c r="J15" s="1"/>
      <c r="K15" s="1"/>
      <c r="L15" s="1"/>
      <c r="M15" s="1"/>
    </row>
    <row x14ac:dyDescent="0.25" r="16" customHeight="1" ht="19.5">
      <c r="A16" s="1"/>
      <c r="B16" s="1"/>
      <c r="C16" s="2">
        <f>MID(B16,8,2)</f>
      </c>
      <c r="D16" s="1"/>
      <c r="E16" s="1"/>
      <c r="F16" s="1"/>
      <c r="G16" s="1"/>
      <c r="H16" s="1"/>
      <c r="I16" s="1"/>
      <c r="J16" s="1"/>
      <c r="K16" s="1"/>
      <c r="L16" s="1"/>
      <c r="M16" s="1"/>
    </row>
    <row x14ac:dyDescent="0.25" r="17" customHeight="1" ht="19.5">
      <c r="A17" s="1"/>
      <c r="B17" s="1"/>
      <c r="C17" s="2">
        <f>MID(B17,8,2)</f>
      </c>
      <c r="D17" s="1"/>
      <c r="E17" s="1"/>
      <c r="F17" s="1"/>
      <c r="G17" s="1"/>
      <c r="H17" s="1"/>
      <c r="I17" s="1"/>
      <c r="J17" s="1"/>
      <c r="K17" s="1"/>
      <c r="L17" s="1"/>
      <c r="M17" s="1"/>
    </row>
    <row x14ac:dyDescent="0.25" r="18" customHeight="1" ht="19.5">
      <c r="A18" s="1"/>
      <c r="B18" s="1"/>
      <c r="C18" s="2">
        <f>MID(B18,8,2)</f>
      </c>
      <c r="D18" s="1"/>
      <c r="E18" s="1"/>
      <c r="F18" s="1"/>
      <c r="G18" s="1"/>
      <c r="H18" s="1"/>
      <c r="I18" s="1"/>
      <c r="J18" s="1"/>
      <c r="K18" s="1"/>
      <c r="L18" s="1"/>
      <c r="M18" s="1"/>
    </row>
    <row x14ac:dyDescent="0.25" r="19" customHeight="1" ht="19.5">
      <c r="A19" s="1"/>
      <c r="B19" s="1"/>
      <c r="C19" s="2">
        <f>MID(B19,8,2)</f>
      </c>
      <c r="D19" s="1"/>
      <c r="E19" s="1"/>
      <c r="F19" s="1"/>
      <c r="G19" s="1"/>
      <c r="H19" s="1"/>
      <c r="I19" s="1"/>
      <c r="J19" s="1"/>
      <c r="K19" s="1"/>
      <c r="L19" s="1"/>
      <c r="M19" s="1"/>
    </row>
    <row x14ac:dyDescent="0.25" r="20" customHeight="1" ht="19.5">
      <c r="A20" s="1"/>
      <c r="B20" s="1"/>
      <c r="C20" s="2">
        <f>MID(B20,8,2)</f>
      </c>
      <c r="D20" s="1"/>
      <c r="E20" s="1"/>
      <c r="F20" s="1"/>
      <c r="G20" s="1"/>
      <c r="H20" s="1"/>
      <c r="I20" s="1"/>
      <c r="J20" s="1"/>
      <c r="K20" s="1"/>
      <c r="L20" s="1"/>
      <c r="M20" s="1"/>
    </row>
    <row x14ac:dyDescent="0.25" r="21" customHeight="1" ht="19.5">
      <c r="A21" s="1"/>
      <c r="B21" s="1"/>
      <c r="C21" s="2">
        <f>MID(B21,8,2)</f>
      </c>
      <c r="D21" s="1"/>
      <c r="E21" s="1"/>
      <c r="F21" s="1"/>
      <c r="G21" s="1"/>
      <c r="H21" s="1"/>
      <c r="I21" s="1"/>
      <c r="J21" s="1"/>
      <c r="K21" s="1"/>
      <c r="L21" s="1"/>
      <c r="M21" s="1"/>
    </row>
    <row x14ac:dyDescent="0.25" r="22" customHeight="1" ht="19.5">
      <c r="A22" s="1"/>
      <c r="B22" s="1"/>
      <c r="C22" s="2">
        <f>MID(B22,8,2)</f>
      </c>
      <c r="D22" s="1"/>
      <c r="E22" s="1"/>
      <c r="F22" s="1"/>
      <c r="G22" s="1"/>
      <c r="H22" s="1"/>
      <c r="I22" s="1"/>
      <c r="J22" s="1"/>
      <c r="K22" s="1"/>
      <c r="L22" s="1"/>
      <c r="M22" s="1"/>
    </row>
    <row x14ac:dyDescent="0.25" r="23" customHeight="1" ht="19.5">
      <c r="A23" s="1"/>
      <c r="B23" s="1"/>
      <c r="C23" s="2">
        <f>MID(B23,8,2)</f>
      </c>
      <c r="D23" s="1"/>
      <c r="E23" s="1"/>
      <c r="F23" s="1"/>
      <c r="G23" s="1"/>
      <c r="H23" s="1"/>
      <c r="I23" s="1"/>
      <c r="J23" s="1"/>
      <c r="K23" s="1"/>
      <c r="L23" s="1"/>
      <c r="M23" s="1"/>
    </row>
    <row x14ac:dyDescent="0.25" r="24" customHeight="1" ht="19.5">
      <c r="A24" s="1"/>
      <c r="B24" s="1"/>
      <c r="C24" s="2">
        <f>MID(B24,8,2)</f>
      </c>
      <c r="D24" s="1"/>
      <c r="E24" s="1"/>
      <c r="F24" s="1"/>
      <c r="G24" s="1"/>
      <c r="H24" s="1"/>
      <c r="I24" s="1"/>
      <c r="J24" s="1"/>
      <c r="K24" s="1"/>
      <c r="L24" s="1"/>
      <c r="M24" s="1"/>
    </row>
    <row x14ac:dyDescent="0.25" r="25" customHeight="1" ht="19.5">
      <c r="A25" s="1"/>
      <c r="B25" s="1"/>
      <c r="C25" s="2">
        <f>MID(B25,8,2)</f>
      </c>
      <c r="D25" s="1"/>
      <c r="E25" s="1"/>
      <c r="F25" s="1"/>
      <c r="G25" s="1"/>
      <c r="H25" s="1"/>
      <c r="I25" s="1"/>
      <c r="J25" s="1"/>
      <c r="K25" s="1"/>
      <c r="L25" s="1"/>
      <c r="M25" s="1"/>
    </row>
    <row x14ac:dyDescent="0.25" r="26" customHeight="1" ht="19.5">
      <c r="A26" s="1"/>
      <c r="B26" s="1"/>
      <c r="C26" s="2">
        <f>MID(B26,8,2)</f>
      </c>
      <c r="D26" s="1"/>
      <c r="E26" s="1"/>
      <c r="F26" s="1"/>
      <c r="G26" s="1"/>
      <c r="H26" s="1"/>
      <c r="I26" s="1"/>
      <c r="J26" s="1"/>
      <c r="K26" s="1"/>
      <c r="L26" s="1"/>
      <c r="M26" s="1"/>
    </row>
    <row x14ac:dyDescent="0.25" r="27" customHeight="1" ht="19.5">
      <c r="A27" s="1"/>
      <c r="B27" s="1"/>
      <c r="C27" s="2">
        <f>MID(B27,8,2)</f>
      </c>
      <c r="D27" s="1"/>
      <c r="E27" s="1"/>
      <c r="F27" s="1"/>
      <c r="G27" s="1"/>
      <c r="H27" s="1"/>
      <c r="I27" s="1"/>
      <c r="J27" s="1"/>
      <c r="K27" s="1"/>
      <c r="L27" s="1"/>
      <c r="M27" s="1"/>
    </row>
    <row x14ac:dyDescent="0.25" r="28" customHeight="1" ht="19.5">
      <c r="A28" s="1"/>
      <c r="B28" s="1"/>
      <c r="C28" s="2">
        <f>MID(B28,8,2)</f>
      </c>
      <c r="D28" s="1"/>
      <c r="E28" s="1"/>
      <c r="F28" s="1"/>
      <c r="G28" s="1"/>
      <c r="H28" s="1"/>
      <c r="I28" s="1"/>
      <c r="J28" s="1"/>
      <c r="K28" s="1"/>
      <c r="L28" s="1"/>
      <c r="M28" s="1"/>
    </row>
    <row x14ac:dyDescent="0.25" r="29" customHeight="1" ht="19.5">
      <c r="A29" s="1"/>
      <c r="B29" s="1"/>
      <c r="C29" s="2">
        <f>MID(B29,8,2)</f>
      </c>
      <c r="D29" s="1"/>
      <c r="E29" s="1"/>
      <c r="F29" s="1"/>
      <c r="G29" s="1"/>
      <c r="H29" s="1"/>
      <c r="I29" s="1"/>
      <c r="J29" s="1"/>
      <c r="K29" s="1"/>
      <c r="L29" s="1"/>
      <c r="M29" s="1"/>
    </row>
    <row x14ac:dyDescent="0.25" r="30" customHeight="1" ht="19.5">
      <c r="A30" s="1"/>
      <c r="B30" s="1"/>
      <c r="C30" s="2">
        <f>MID(B30,8,2)</f>
      </c>
      <c r="D30" s="1"/>
      <c r="E30" s="1"/>
      <c r="F30" s="1"/>
      <c r="G30" s="1"/>
      <c r="H30" s="1"/>
      <c r="I30" s="1"/>
      <c r="J30" s="1"/>
      <c r="K30" s="1"/>
      <c r="L30" s="1"/>
      <c r="M30" s="1"/>
    </row>
    <row x14ac:dyDescent="0.25" r="31" customHeight="1" ht="19.5">
      <c r="A31" s="1"/>
      <c r="B31" s="1"/>
      <c r="C31" s="2">
        <f>MID(B31,8,2)</f>
      </c>
      <c r="D31" s="1"/>
      <c r="E31" s="1"/>
      <c r="F31" s="1"/>
      <c r="G31" s="1"/>
      <c r="H31" s="1"/>
      <c r="I31" s="1"/>
      <c r="J31" s="1"/>
      <c r="K31" s="1"/>
      <c r="L31" s="1"/>
      <c r="M31" s="1"/>
    </row>
    <row x14ac:dyDescent="0.25" r="32" customHeight="1" ht="19.5">
      <c r="A32" s="1"/>
      <c r="B32" s="1"/>
      <c r="C32" s="2">
        <f>MID(B32,8,2)</f>
      </c>
      <c r="D32" s="1"/>
      <c r="E32" s="1"/>
      <c r="F32" s="1"/>
      <c r="G32" s="1"/>
      <c r="H32" s="1"/>
      <c r="I32" s="1"/>
      <c r="J32" s="1"/>
      <c r="K32" s="1"/>
      <c r="L32" s="1"/>
      <c r="M32" s="1"/>
    </row>
    <row x14ac:dyDescent="0.25" r="33" customHeight="1" ht="19.5">
      <c r="A33" s="1"/>
      <c r="B33" s="1"/>
      <c r="C33" s="2">
        <f>MID(B33,8,2)</f>
      </c>
      <c r="D33" s="1"/>
      <c r="E33" s="1"/>
      <c r="F33" s="1"/>
      <c r="G33" s="1"/>
      <c r="H33" s="1"/>
      <c r="I33" s="1"/>
      <c r="J33" s="1"/>
      <c r="K33" s="1"/>
      <c r="L33" s="1"/>
      <c r="M33" s="1"/>
    </row>
    <row x14ac:dyDescent="0.25" r="34" customHeight="1" ht="19.5">
      <c r="A34" s="1"/>
      <c r="B34" s="1"/>
      <c r="C34" s="2">
        <f>MID(B34,8,2)</f>
      </c>
      <c r="D34" s="1"/>
      <c r="E34" s="1"/>
      <c r="F34" s="1"/>
      <c r="G34" s="1"/>
      <c r="H34" s="1"/>
      <c r="I34" s="1"/>
      <c r="J34" s="1"/>
      <c r="K34" s="1"/>
      <c r="L34" s="1"/>
      <c r="M34" s="1"/>
    </row>
    <row x14ac:dyDescent="0.25" r="35" customHeight="1" ht="19.5">
      <c r="A35" s="1"/>
      <c r="B35" s="1"/>
      <c r="C35" s="2">
        <f>MID(B35,8,2)</f>
      </c>
      <c r="D35" s="1"/>
      <c r="E35" s="1"/>
      <c r="F35" s="1"/>
      <c r="G35" s="1"/>
      <c r="H35" s="1"/>
      <c r="I35" s="1"/>
      <c r="J35" s="1"/>
      <c r="K35" s="1"/>
      <c r="L35" s="1"/>
      <c r="M35" s="1"/>
    </row>
    <row x14ac:dyDescent="0.25" r="36" customHeight="1" ht="19.5">
      <c r="A36" s="1"/>
      <c r="B36" s="1"/>
      <c r="C36" s="2">
        <f>MID(B36,8,2)</f>
      </c>
      <c r="D36" s="1"/>
      <c r="E36" s="1"/>
      <c r="F36" s="1"/>
      <c r="G36" s="1"/>
      <c r="H36" s="1"/>
      <c r="I36" s="1"/>
      <c r="J36" s="1"/>
      <c r="K36" s="1"/>
      <c r="L36" s="1"/>
      <c r="M36" s="1"/>
    </row>
    <row x14ac:dyDescent="0.25" r="37" customHeight="1" ht="19.5">
      <c r="A37" s="1"/>
      <c r="B37" s="1"/>
      <c r="C37" s="2">
        <f>MID(B37,8,2)</f>
      </c>
      <c r="D37" s="1"/>
      <c r="E37" s="1"/>
      <c r="F37" s="1"/>
      <c r="G37" s="1"/>
      <c r="H37" s="1"/>
      <c r="I37" s="1"/>
      <c r="J37" s="1"/>
      <c r="K37" s="1"/>
      <c r="L37" s="1"/>
      <c r="M37" s="1"/>
    </row>
    <row x14ac:dyDescent="0.25" r="38" customHeight="1" ht="19.5">
      <c r="A38" s="1"/>
      <c r="B38" s="1"/>
      <c r="C38" s="2">
        <f>MID(B38,8,2)</f>
      </c>
      <c r="D38" s="1"/>
      <c r="E38" s="1"/>
      <c r="F38" s="1"/>
      <c r="G38" s="1"/>
      <c r="H38" s="1"/>
      <c r="I38" s="1"/>
      <c r="J38" s="1"/>
      <c r="K38" s="1"/>
      <c r="L38" s="1"/>
      <c r="M38" s="1"/>
    </row>
    <row x14ac:dyDescent="0.25" r="39" customHeight="1" ht="19.5">
      <c r="A39" s="1"/>
      <c r="B39" s="1"/>
      <c r="C39" s="2">
        <f>MID(B39,8,2)</f>
      </c>
      <c r="D39" s="1"/>
      <c r="E39" s="1"/>
      <c r="F39" s="1"/>
      <c r="G39" s="1"/>
      <c r="H39" s="1"/>
      <c r="I39" s="1"/>
      <c r="J39" s="1"/>
      <c r="K39" s="1"/>
      <c r="L39" s="1"/>
      <c r="M39" s="1"/>
    </row>
    <row x14ac:dyDescent="0.25" r="40" customHeight="1" ht="19.5">
      <c r="A40" s="1"/>
      <c r="B40" s="1"/>
      <c r="C40" s="2">
        <f>MID(B40,8,2)</f>
      </c>
      <c r="D40" s="1"/>
      <c r="E40" s="1"/>
      <c r="F40" s="1"/>
      <c r="G40" s="1"/>
      <c r="H40" s="1"/>
      <c r="I40" s="1"/>
      <c r="J40" s="1"/>
      <c r="K40" s="1"/>
      <c r="L40" s="1"/>
      <c r="M40" s="1"/>
    </row>
    <row x14ac:dyDescent="0.25" r="41" customHeight="1" ht="19.5">
      <c r="A41" s="1"/>
      <c r="B41" s="1"/>
      <c r="C41" s="2">
        <f>MID(B41,8,2)</f>
      </c>
      <c r="D41" s="1"/>
      <c r="E41" s="1"/>
      <c r="F41" s="1"/>
      <c r="G41" s="1"/>
      <c r="H41" s="1"/>
      <c r="I41" s="1"/>
      <c r="J41" s="1"/>
      <c r="K41" s="1"/>
      <c r="L41" s="1"/>
      <c r="M41" s="1"/>
    </row>
    <row x14ac:dyDescent="0.25" r="42" customHeight="1" ht="19.5">
      <c r="A42" s="1"/>
      <c r="B42" s="1"/>
      <c r="C42" s="2">
        <f>MID(B42,8,2)</f>
      </c>
      <c r="D42" s="1"/>
      <c r="E42" s="1"/>
      <c r="F42" s="1"/>
      <c r="G42" s="1"/>
      <c r="H42" s="1"/>
      <c r="I42" s="1"/>
      <c r="J42" s="1"/>
      <c r="K42" s="1"/>
      <c r="L42" s="1"/>
      <c r="M42" s="1"/>
    </row>
    <row x14ac:dyDescent="0.25" r="43" customHeight="1" ht="19.5">
      <c r="A43" s="1"/>
      <c r="B43" s="1"/>
      <c r="C43" s="2">
        <f>MID(B43,8,2)</f>
      </c>
      <c r="D43" s="1"/>
      <c r="E43" s="1"/>
      <c r="F43" s="1"/>
      <c r="G43" s="1"/>
      <c r="H43" s="1"/>
      <c r="I43" s="1"/>
      <c r="J43" s="1"/>
      <c r="K43" s="1"/>
      <c r="L43" s="1"/>
      <c r="M43" s="1"/>
    </row>
    <row x14ac:dyDescent="0.25" r="44" customHeight="1" ht="19.5">
      <c r="A44" s="1"/>
      <c r="B44" s="1"/>
      <c r="C44" s="2">
        <f>MID(B44,8,2)</f>
      </c>
      <c r="D44" s="1"/>
      <c r="E44" s="1"/>
      <c r="F44" s="1"/>
      <c r="G44" s="1"/>
      <c r="H44" s="1"/>
      <c r="I44" s="1"/>
      <c r="J44" s="1"/>
      <c r="K44" s="1"/>
      <c r="L44" s="1"/>
      <c r="M44" s="1"/>
    </row>
    <row x14ac:dyDescent="0.25" r="45" customHeight="1" ht="19.5">
      <c r="A45" s="1"/>
      <c r="B45" s="1"/>
      <c r="C45" s="2">
        <f>MID(B45,8,2)</f>
      </c>
      <c r="D45" s="1"/>
      <c r="E45" s="1"/>
      <c r="F45" s="1"/>
      <c r="G45" s="1"/>
      <c r="H45" s="1"/>
      <c r="I45" s="1"/>
      <c r="J45" s="1"/>
      <c r="K45" s="1"/>
      <c r="L45" s="1"/>
      <c r="M45" s="1"/>
    </row>
    <row x14ac:dyDescent="0.25" r="46" customHeight="1" ht="19.5">
      <c r="A46" s="1"/>
      <c r="B46" s="1"/>
      <c r="C46" s="2">
        <f>MID(B46,8,2)</f>
      </c>
      <c r="D46" s="1"/>
      <c r="E46" s="1"/>
      <c r="F46" s="1"/>
      <c r="G46" s="1"/>
      <c r="H46" s="1"/>
      <c r="I46" s="1"/>
      <c r="J46" s="1"/>
      <c r="K46" s="1"/>
      <c r="L46" s="1"/>
      <c r="M46" s="1"/>
    </row>
    <row x14ac:dyDescent="0.25" r="47" customHeight="1" ht="19.5">
      <c r="A47" s="1"/>
      <c r="B47" s="1"/>
      <c r="C47" s="2">
        <f>MID(B47,8,2)</f>
      </c>
      <c r="D47" s="1"/>
      <c r="E47" s="1"/>
      <c r="F47" s="1"/>
      <c r="G47" s="1"/>
      <c r="H47" s="1"/>
      <c r="I47" s="1"/>
      <c r="J47" s="1"/>
      <c r="K47" s="1"/>
      <c r="L47" s="1"/>
      <c r="M47" s="1"/>
    </row>
    <row x14ac:dyDescent="0.25" r="48" customHeight="1" ht="19.5">
      <c r="A48" s="1"/>
      <c r="B48" s="1"/>
      <c r="C48" s="2">
        <f>MID(B48,8,2)</f>
      </c>
      <c r="D48" s="1"/>
      <c r="E48" s="1"/>
      <c r="F48" s="1"/>
      <c r="G48" s="1"/>
      <c r="H48" s="1"/>
      <c r="I48" s="1"/>
      <c r="J48" s="1"/>
      <c r="K48" s="1"/>
      <c r="L48" s="1"/>
      <c r="M48" s="1"/>
    </row>
    <row x14ac:dyDescent="0.25" r="49" customHeight="1" ht="19.5">
      <c r="A49" s="1"/>
      <c r="B49" s="1"/>
      <c r="C49" s="2">
        <f>MID(B49,8,2)</f>
      </c>
      <c r="D49" s="1"/>
      <c r="E49" s="1"/>
      <c r="F49" s="1"/>
      <c r="G49" s="1"/>
      <c r="H49" s="1"/>
      <c r="I49" s="1"/>
      <c r="J49" s="1"/>
      <c r="K49" s="1"/>
      <c r="L49" s="1"/>
      <c r="M49" s="1"/>
    </row>
    <row x14ac:dyDescent="0.25" r="50" customHeight="1" ht="19.5">
      <c r="A50" s="1"/>
      <c r="B50" s="1"/>
      <c r="C50" s="2">
        <f>MID(B50,8,2)</f>
      </c>
      <c r="D50" s="1"/>
      <c r="E50" s="1"/>
      <c r="F50" s="1"/>
      <c r="G50" s="1"/>
      <c r="H50" s="1"/>
      <c r="I50" s="1"/>
      <c r="J50" s="1"/>
      <c r="K50" s="1"/>
      <c r="L50" s="1"/>
      <c r="M50" s="1"/>
    </row>
    <row x14ac:dyDescent="0.25" r="51" customHeight="1" ht="19.5">
      <c r="A51" s="1"/>
      <c r="B51" s="1"/>
      <c r="C51" s="2">
        <f>MID(B51,8,2)</f>
      </c>
      <c r="D51" s="1"/>
      <c r="E51" s="1"/>
      <c r="F51" s="1"/>
      <c r="G51" s="1"/>
      <c r="H51" s="1"/>
      <c r="I51" s="1"/>
      <c r="J51" s="1"/>
      <c r="K51" s="1"/>
      <c r="L51" s="1"/>
      <c r="M51" s="1"/>
    </row>
    <row x14ac:dyDescent="0.25" r="52" customHeight="1" ht="19.5">
      <c r="A52" s="1"/>
      <c r="B52" s="1"/>
      <c r="C52" s="2">
        <f>MID(B52,8,2)</f>
      </c>
      <c r="D52" s="1"/>
      <c r="E52" s="1"/>
      <c r="F52" s="1"/>
      <c r="G52" s="1"/>
      <c r="H52" s="1"/>
      <c r="I52" s="1"/>
      <c r="J52" s="1"/>
      <c r="K52" s="1"/>
      <c r="L52" s="1"/>
      <c r="M52" s="1"/>
    </row>
    <row x14ac:dyDescent="0.25" r="53" customHeight="1" ht="19.5">
      <c r="A53" s="1"/>
      <c r="B53" s="1"/>
      <c r="C53" s="2">
        <f>MID(B53,8,2)</f>
      </c>
      <c r="D53" s="1"/>
      <c r="E53" s="1"/>
      <c r="F53" s="1"/>
      <c r="G53" s="1"/>
      <c r="H53" s="1"/>
      <c r="I53" s="1"/>
      <c r="J53" s="1"/>
      <c r="K53" s="1"/>
      <c r="L53" s="1"/>
      <c r="M53" s="1"/>
    </row>
    <row x14ac:dyDescent="0.25" r="54" customHeight="1" ht="19.5">
      <c r="A54" s="1"/>
      <c r="B54" s="1"/>
      <c r="C54" s="2">
        <f>MID(B54,8,2)</f>
      </c>
      <c r="D54" s="1"/>
      <c r="E54" s="1"/>
      <c r="F54" s="1"/>
      <c r="G54" s="1"/>
      <c r="H54" s="1"/>
      <c r="I54" s="1"/>
      <c r="J54" s="1"/>
      <c r="K54" s="1"/>
      <c r="L54" s="1"/>
      <c r="M54" s="1"/>
    </row>
    <row x14ac:dyDescent="0.25" r="55" customHeight="1" ht="19.5">
      <c r="A55" s="1"/>
      <c r="B55" s="1"/>
      <c r="C55" s="2">
        <f>MID(B55,8,2)</f>
      </c>
      <c r="D55" s="1"/>
      <c r="E55" s="1"/>
      <c r="F55" s="1"/>
      <c r="G55" s="1"/>
      <c r="H55" s="1"/>
      <c r="I55" s="1"/>
      <c r="J55" s="1"/>
      <c r="K55" s="1"/>
      <c r="L55" s="1"/>
      <c r="M55" s="1"/>
    </row>
    <row x14ac:dyDescent="0.25" r="56" customHeight="1" ht="19.5">
      <c r="A56" s="1"/>
      <c r="B56" s="1"/>
      <c r="C56" s="2">
        <f>MID(B56,8,2)</f>
      </c>
      <c r="D56" s="1"/>
      <c r="E56" s="1"/>
      <c r="F56" s="1"/>
      <c r="G56" s="1"/>
      <c r="H56" s="1"/>
      <c r="I56" s="1"/>
      <c r="J56" s="1"/>
      <c r="K56" s="1"/>
      <c r="L56" s="1"/>
      <c r="M56" s="1"/>
    </row>
    <row x14ac:dyDescent="0.25" r="57" customHeight="1" ht="19.5">
      <c r="A57" s="1"/>
      <c r="B57" s="1"/>
      <c r="C57" s="2">
        <f>MID(B57,8,2)</f>
      </c>
      <c r="D57" s="1"/>
      <c r="E57" s="1"/>
      <c r="F57" s="1"/>
      <c r="G57" s="1"/>
      <c r="H57" s="1"/>
      <c r="I57" s="1"/>
      <c r="J57" s="1"/>
      <c r="K57" s="1"/>
      <c r="L57" s="1"/>
      <c r="M57" s="1"/>
    </row>
    <row x14ac:dyDescent="0.25" r="58" customHeight="1" ht="19.5">
      <c r="A58" s="1"/>
      <c r="B58" s="1"/>
      <c r="C58" s="2">
        <f>MID(B58,8,2)</f>
      </c>
      <c r="D58" s="1"/>
      <c r="E58" s="1"/>
      <c r="F58" s="1"/>
      <c r="G58" s="1"/>
      <c r="H58" s="1"/>
      <c r="I58" s="1"/>
      <c r="J58" s="1"/>
      <c r="K58" s="1"/>
      <c r="L58" s="1"/>
      <c r="M58" s="1"/>
    </row>
    <row x14ac:dyDescent="0.25" r="59" customHeight="1" ht="19.5">
      <c r="A59" s="1"/>
      <c r="B59" s="1"/>
      <c r="C59" s="2">
        <f>MID(B59,8,2)</f>
      </c>
      <c r="D59" s="1"/>
      <c r="E59" s="1"/>
      <c r="F59" s="1"/>
      <c r="G59" s="1"/>
      <c r="H59" s="1"/>
      <c r="I59" s="1"/>
      <c r="J59" s="1"/>
      <c r="K59" s="1"/>
      <c r="L59" s="1"/>
      <c r="M59" s="1"/>
    </row>
    <row x14ac:dyDescent="0.25" r="60" customHeight="1" ht="19.5">
      <c r="A60" s="1"/>
      <c r="B60" s="1"/>
      <c r="C60" s="2">
        <f>MID(B60,8,2)</f>
      </c>
      <c r="D60" s="1"/>
      <c r="E60" s="1"/>
      <c r="F60" s="1"/>
      <c r="G60" s="1"/>
      <c r="H60" s="1"/>
      <c r="I60" s="1"/>
      <c r="J60" s="1"/>
      <c r="K60" s="1"/>
      <c r="L60" s="1"/>
      <c r="M60" s="1"/>
    </row>
    <row x14ac:dyDescent="0.25" r="61" customHeight="1" ht="19.5">
      <c r="A61" s="1"/>
      <c r="B61" s="1"/>
      <c r="C61" s="2">
        <f>MID(B61,8,2)</f>
      </c>
      <c r="D61" s="1"/>
      <c r="E61" s="1"/>
      <c r="F61" s="1"/>
      <c r="G61" s="1"/>
      <c r="H61" s="1"/>
      <c r="I61" s="1"/>
      <c r="J61" s="1"/>
      <c r="K61" s="1"/>
      <c r="L61" s="1"/>
      <c r="M61" s="1"/>
    </row>
    <row x14ac:dyDescent="0.25" r="62" customHeight="1" ht="19.5">
      <c r="A62" s="1"/>
      <c r="B62" s="1"/>
      <c r="C62" s="2">
        <f>MID(B62,8,2)</f>
      </c>
      <c r="D62" s="1"/>
      <c r="E62" s="1"/>
      <c r="F62" s="1"/>
      <c r="G62" s="1"/>
      <c r="H62" s="1"/>
      <c r="I62" s="1"/>
      <c r="J62" s="1"/>
      <c r="K62" s="1"/>
      <c r="L62" s="1"/>
      <c r="M62" s="1"/>
    </row>
    <row x14ac:dyDescent="0.25" r="63" customHeight="1" ht="19.5">
      <c r="A63" s="1"/>
      <c r="B63" s="1"/>
      <c r="C63" s="2">
        <f>MID(B63,8,2)</f>
      </c>
      <c r="D63" s="1"/>
      <c r="E63" s="1"/>
      <c r="F63" s="1"/>
      <c r="G63" s="1"/>
      <c r="H63" s="1"/>
      <c r="I63" s="1"/>
      <c r="J63" s="1"/>
      <c r="K63" s="1"/>
      <c r="L63" s="1"/>
      <c r="M63" s="1"/>
    </row>
    <row x14ac:dyDescent="0.25" r="64" customHeight="1" ht="19.5">
      <c r="A64" s="1"/>
      <c r="B64" s="1"/>
      <c r="C64" s="2">
        <f>MID(B64,8,2)</f>
      </c>
      <c r="D64" s="1"/>
      <c r="E64" s="1"/>
      <c r="F64" s="1"/>
      <c r="G64" s="1"/>
      <c r="H64" s="1"/>
      <c r="I64" s="1"/>
      <c r="J64" s="1"/>
      <c r="K64" s="1"/>
      <c r="L64" s="1"/>
      <c r="M64" s="1"/>
    </row>
    <row x14ac:dyDescent="0.25" r="65" customHeight="1" ht="19.5">
      <c r="A65" s="1"/>
      <c r="B65" s="1"/>
      <c r="C65" s="2">
        <f>MID(B65,8,2)</f>
      </c>
      <c r="D65" s="1"/>
      <c r="E65" s="1"/>
      <c r="F65" s="1"/>
      <c r="G65" s="1"/>
      <c r="H65" s="1"/>
      <c r="I65" s="1"/>
      <c r="J65" s="1"/>
      <c r="K65" s="1"/>
      <c r="L65" s="1"/>
      <c r="M65" s="1"/>
    </row>
    <row x14ac:dyDescent="0.25" r="66" customHeight="1" ht="19.5">
      <c r="A66" s="1"/>
      <c r="B66" s="1"/>
      <c r="C66" s="2">
        <f>MID(B66,8,2)</f>
      </c>
      <c r="D66" s="1"/>
      <c r="E66" s="1"/>
      <c r="F66" s="1"/>
      <c r="G66" s="1"/>
      <c r="H66" s="1"/>
      <c r="I66" s="1"/>
      <c r="J66" s="1"/>
      <c r="K66" s="1"/>
      <c r="L66" s="1"/>
      <c r="M66" s="1"/>
    </row>
    <row x14ac:dyDescent="0.25" r="67" customHeight="1" ht="19.5">
      <c r="A67" s="1"/>
      <c r="B67" s="1"/>
      <c r="C67" s="2">
        <f>MID(B67,8,2)</f>
      </c>
      <c r="D67" s="1"/>
      <c r="E67" s="1"/>
      <c r="F67" s="1"/>
      <c r="G67" s="1"/>
      <c r="H67" s="1"/>
      <c r="I67" s="1"/>
      <c r="J67" s="1"/>
      <c r="K67" s="1"/>
      <c r="L67" s="1"/>
      <c r="M67" s="1"/>
    </row>
    <row x14ac:dyDescent="0.25" r="68" customHeight="1" ht="19.5">
      <c r="A68" s="1"/>
      <c r="B68" s="1"/>
      <c r="C68" s="2">
        <f>MID(B68,8,2)</f>
      </c>
      <c r="D68" s="1"/>
      <c r="E68" s="1"/>
      <c r="F68" s="1"/>
      <c r="G68" s="1"/>
      <c r="H68" s="1"/>
      <c r="I68" s="1"/>
      <c r="J68" s="1"/>
      <c r="K68" s="1"/>
      <c r="L68" s="1"/>
      <c r="M68" s="1"/>
    </row>
    <row x14ac:dyDescent="0.25" r="69" customHeight="1" ht="19.5">
      <c r="A69" s="1"/>
      <c r="B69" s="1"/>
      <c r="C69" s="2">
        <f>MID(B69,8,2)</f>
      </c>
      <c r="D69" s="1"/>
      <c r="E69" s="1"/>
      <c r="F69" s="1"/>
      <c r="G69" s="1"/>
      <c r="H69" s="1"/>
      <c r="I69" s="1"/>
      <c r="J69" s="1"/>
      <c r="K69" s="1"/>
      <c r="L69" s="1"/>
      <c r="M69" s="1"/>
    </row>
    <row x14ac:dyDescent="0.25" r="70" customHeight="1" ht="19.5">
      <c r="A70" s="1"/>
      <c r="B70" s="1"/>
      <c r="C70" s="2">
        <f>MID(B70,8,2)</f>
      </c>
      <c r="D70" s="1"/>
      <c r="E70" s="1"/>
      <c r="F70" s="1"/>
      <c r="G70" s="1"/>
      <c r="H70" s="1"/>
      <c r="I70" s="1"/>
      <c r="J70" s="1"/>
      <c r="K70" s="1"/>
      <c r="L70" s="1"/>
      <c r="M70" s="1"/>
    </row>
    <row x14ac:dyDescent="0.25" r="71" customHeight="1" ht="19.5">
      <c r="A71" s="1"/>
      <c r="B71" s="1"/>
      <c r="C71" s="2">
        <f>MID(B71,8,2)</f>
      </c>
      <c r="D71" s="1"/>
      <c r="E71" s="1"/>
      <c r="F71" s="1"/>
      <c r="G71" s="1"/>
      <c r="H71" s="1"/>
      <c r="I71" s="1"/>
      <c r="J71" s="1"/>
      <c r="K71" s="1"/>
      <c r="L71" s="1"/>
      <c r="M71" s="1"/>
    </row>
    <row x14ac:dyDescent="0.25" r="72" customHeight="1" ht="19.5">
      <c r="A72" s="1"/>
      <c r="B72" s="1"/>
      <c r="C72" s="2">
        <f>MID(B72,8,2)</f>
      </c>
      <c r="D72" s="1"/>
      <c r="E72" s="1"/>
      <c r="F72" s="1"/>
      <c r="G72" s="1"/>
      <c r="H72" s="1"/>
      <c r="I72" s="1"/>
      <c r="J72" s="1"/>
      <c r="K72" s="1"/>
      <c r="L72" s="1"/>
      <c r="M72" s="1"/>
    </row>
    <row x14ac:dyDescent="0.25" r="73" customHeight="1" ht="19.5">
      <c r="A73" s="1"/>
      <c r="B73" s="1"/>
      <c r="C73" s="2">
        <f>MID(B73,8,2)</f>
      </c>
      <c r="D73" s="1"/>
      <c r="E73" s="1"/>
      <c r="F73" s="1"/>
      <c r="G73" s="1"/>
      <c r="H73" s="1"/>
      <c r="I73" s="1"/>
      <c r="J73" s="1"/>
      <c r="K73" s="1"/>
      <c r="L73" s="1"/>
      <c r="M73" s="1"/>
    </row>
    <row x14ac:dyDescent="0.25" r="74" customHeight="1" ht="19.5">
      <c r="A74" s="1"/>
      <c r="B74" s="1"/>
      <c r="C74" s="2">
        <f>MID(B74,8,2)</f>
      </c>
      <c r="D74" s="1"/>
      <c r="E74" s="1"/>
      <c r="F74" s="1"/>
      <c r="G74" s="1"/>
      <c r="H74" s="1"/>
      <c r="I74" s="1"/>
      <c r="J74" s="1"/>
      <c r="K74" s="1"/>
      <c r="L74" s="1"/>
      <c r="M74" s="1"/>
    </row>
    <row x14ac:dyDescent="0.25" r="75" customHeight="1" ht="19.5">
      <c r="A75" s="1"/>
      <c r="B75" s="1"/>
      <c r="C75" s="2">
        <f>MID(B75,8,2)</f>
      </c>
      <c r="D75" s="1"/>
      <c r="E75" s="1"/>
      <c r="F75" s="1"/>
      <c r="G75" s="1"/>
      <c r="H75" s="1"/>
      <c r="I75" s="1"/>
      <c r="J75" s="1"/>
      <c r="K75" s="1"/>
      <c r="L75" s="1"/>
      <c r="M75" s="1"/>
    </row>
    <row x14ac:dyDescent="0.25" r="76" customHeight="1" ht="19.5">
      <c r="A76" s="1"/>
      <c r="B76" s="1"/>
      <c r="C76" s="2">
        <f>MID(B76,8,2)</f>
      </c>
      <c r="D76" s="1"/>
      <c r="E76" s="1"/>
      <c r="F76" s="1"/>
      <c r="G76" s="1"/>
      <c r="H76" s="1"/>
      <c r="I76" s="1"/>
      <c r="J76" s="1"/>
      <c r="K76" s="1"/>
      <c r="L76" s="1"/>
      <c r="M76" s="1"/>
    </row>
    <row x14ac:dyDescent="0.25" r="77" customHeight="1" ht="19.5">
      <c r="A77" s="1"/>
      <c r="B77" s="1"/>
      <c r="C77" s="2">
        <f>MID(B77,8,2)</f>
      </c>
      <c r="D77" s="1"/>
      <c r="E77" s="1"/>
      <c r="F77" s="1"/>
      <c r="G77" s="1"/>
      <c r="H77" s="1"/>
      <c r="I77" s="1"/>
      <c r="J77" s="1"/>
      <c r="K77" s="1"/>
      <c r="L77" s="1"/>
      <c r="M77" s="1"/>
    </row>
    <row x14ac:dyDescent="0.25" r="78" customHeight="1" ht="19.5">
      <c r="A78" s="1"/>
      <c r="B78" s="1"/>
      <c r="C78" s="2">
        <f>MID(B78,8,2)</f>
      </c>
      <c r="D78" s="1"/>
      <c r="E78" s="1"/>
      <c r="F78" s="1"/>
      <c r="G78" s="1"/>
      <c r="H78" s="1"/>
      <c r="I78" s="1"/>
      <c r="J78" s="1"/>
      <c r="K78" s="1"/>
      <c r="L78" s="1"/>
      <c r="M78" s="1"/>
    </row>
    <row x14ac:dyDescent="0.25" r="79" customHeight="1" ht="19.5">
      <c r="A79" s="1"/>
      <c r="B79" s="1"/>
      <c r="C79" s="2">
        <f>MID(B79,8,2)</f>
      </c>
      <c r="D79" s="1"/>
      <c r="E79" s="1"/>
      <c r="F79" s="1"/>
      <c r="G79" s="1"/>
      <c r="H79" s="1"/>
      <c r="I79" s="1"/>
      <c r="J79" s="1"/>
      <c r="K79" s="1"/>
      <c r="L79" s="1"/>
      <c r="M79" s="1"/>
    </row>
    <row x14ac:dyDescent="0.25" r="80" customHeight="1" ht="19.5">
      <c r="A80" s="1"/>
      <c r="B80" s="1"/>
      <c r="C80" s="2">
        <f>MID(B80,8,2)</f>
      </c>
      <c r="D80" s="1"/>
      <c r="E80" s="1"/>
      <c r="F80" s="1"/>
      <c r="G80" s="1"/>
      <c r="H80" s="1"/>
      <c r="I80" s="1"/>
      <c r="J80" s="1"/>
      <c r="K80" s="1"/>
      <c r="L80" s="1"/>
      <c r="M80" s="1"/>
    </row>
    <row x14ac:dyDescent="0.25" r="81" customHeight="1" ht="19.5">
      <c r="A81" s="1"/>
      <c r="B81" s="1"/>
      <c r="C81" s="2">
        <f>MID(B81,8,2)</f>
      </c>
      <c r="D81" s="1"/>
      <c r="E81" s="1"/>
      <c r="F81" s="1"/>
      <c r="G81" s="1"/>
      <c r="H81" s="1"/>
      <c r="I81" s="1"/>
      <c r="J81" s="1"/>
      <c r="K81" s="1"/>
      <c r="L81" s="1"/>
      <c r="M81" s="1"/>
    </row>
    <row x14ac:dyDescent="0.25" r="82" customHeight="1" ht="19.5">
      <c r="A82" s="1"/>
      <c r="B82" s="1"/>
      <c r="C82" s="2">
        <f>MID(B82,8,2)</f>
      </c>
      <c r="D82" s="1"/>
      <c r="E82" s="1"/>
      <c r="F82" s="1"/>
      <c r="G82" s="1"/>
      <c r="H82" s="1"/>
      <c r="I82" s="1"/>
      <c r="J82" s="1"/>
      <c r="K82" s="1"/>
      <c r="L82" s="1"/>
      <c r="M82" s="1"/>
    </row>
    <row x14ac:dyDescent="0.25" r="83" customHeight="1" ht="19.5">
      <c r="A83" s="1"/>
      <c r="B83" s="1"/>
      <c r="C83" s="2">
        <f>MID(B83,8,2)</f>
      </c>
      <c r="D83" s="1"/>
      <c r="E83" s="1"/>
      <c r="F83" s="1"/>
      <c r="G83" s="1"/>
      <c r="H83" s="1"/>
      <c r="I83" s="1"/>
      <c r="J83" s="1"/>
      <c r="K83" s="1"/>
      <c r="L83" s="1"/>
      <c r="M83" s="1"/>
    </row>
    <row x14ac:dyDescent="0.25" r="84" customHeight="1" ht="19.5">
      <c r="A84" s="1"/>
      <c r="B84" s="1"/>
      <c r="C84" s="2">
        <f>MID(B84,8,2)</f>
      </c>
      <c r="D84" s="1"/>
      <c r="E84" s="1"/>
      <c r="F84" s="1"/>
      <c r="G84" s="1"/>
      <c r="H84" s="1"/>
      <c r="I84" s="1"/>
      <c r="J84" s="1"/>
      <c r="K84" s="1"/>
      <c r="L84" s="1"/>
      <c r="M84" s="1"/>
    </row>
    <row x14ac:dyDescent="0.25" r="85" customHeight="1" ht="19.5">
      <c r="A85" s="1"/>
      <c r="B85" s="1"/>
      <c r="C85" s="2">
        <f>MID(B85,8,2)</f>
      </c>
      <c r="D85" s="1"/>
      <c r="E85" s="1"/>
      <c r="F85" s="1"/>
      <c r="G85" s="1"/>
      <c r="H85" s="1"/>
      <c r="I85" s="1"/>
      <c r="J85" s="1"/>
      <c r="K85" s="1"/>
      <c r="L85" s="1"/>
      <c r="M85" s="1"/>
    </row>
    <row x14ac:dyDescent="0.25" r="86" customHeight="1" ht="19.5">
      <c r="A86" s="1"/>
      <c r="B86" s="1"/>
      <c r="C86" s="2">
        <f>MID(B86,8,2)</f>
      </c>
      <c r="D86" s="1"/>
      <c r="E86" s="1"/>
      <c r="F86" s="1"/>
      <c r="G86" s="1"/>
      <c r="H86" s="1"/>
      <c r="I86" s="1"/>
      <c r="J86" s="1"/>
      <c r="K86" s="1"/>
      <c r="L86" s="1"/>
      <c r="M86" s="1"/>
    </row>
    <row x14ac:dyDescent="0.25" r="87" customHeight="1" ht="19.5">
      <c r="A87" s="1"/>
      <c r="B87" s="1"/>
      <c r="C87" s="2">
        <f>MID(B87,8,2)</f>
      </c>
      <c r="D87" s="1"/>
      <c r="E87" s="1"/>
      <c r="F87" s="1"/>
      <c r="G87" s="1"/>
      <c r="H87" s="1"/>
      <c r="I87" s="1"/>
      <c r="J87" s="1"/>
      <c r="K87" s="1"/>
      <c r="L87" s="1"/>
      <c r="M87" s="1"/>
    </row>
    <row x14ac:dyDescent="0.25" r="88" customHeight="1" ht="19.5">
      <c r="A88" s="1"/>
      <c r="B88" s="1"/>
      <c r="C88" s="2">
        <f>MID(B88,8,2)</f>
      </c>
      <c r="D88" s="1"/>
      <c r="E88" s="1"/>
      <c r="F88" s="1"/>
      <c r="G88" s="1"/>
      <c r="H88" s="1"/>
      <c r="I88" s="1"/>
      <c r="J88" s="1"/>
      <c r="K88" s="1"/>
      <c r="L88" s="1"/>
      <c r="M88" s="1"/>
    </row>
    <row x14ac:dyDescent="0.25" r="89" customHeight="1" ht="19.5">
      <c r="A89" s="1"/>
      <c r="B89" s="1"/>
      <c r="C89" s="2">
        <f>MID(B89,8,2)</f>
      </c>
      <c r="D89" s="1"/>
      <c r="E89" s="1"/>
      <c r="F89" s="1"/>
      <c r="G89" s="1"/>
      <c r="H89" s="1"/>
      <c r="I89" s="1"/>
      <c r="J89" s="1"/>
      <c r="K89" s="1"/>
      <c r="L89" s="1"/>
      <c r="M89" s="1"/>
    </row>
    <row x14ac:dyDescent="0.25" r="90" customHeight="1" ht="19.5">
      <c r="A90" s="1"/>
      <c r="B90" s="1"/>
      <c r="C90" s="2">
        <f>MID(B90,8,2)</f>
      </c>
      <c r="D90" s="1"/>
      <c r="E90" s="1"/>
      <c r="F90" s="1"/>
      <c r="G90" s="1"/>
      <c r="H90" s="1"/>
      <c r="I90" s="1"/>
      <c r="J90" s="1"/>
      <c r="K90" s="1"/>
      <c r="L90" s="1"/>
      <c r="M90" s="1"/>
    </row>
    <row x14ac:dyDescent="0.25" r="91" customHeight="1" ht="19.5">
      <c r="A91" s="1"/>
      <c r="B91" s="1"/>
      <c r="C91" s="2">
        <f>MID(B91,8,2)</f>
      </c>
      <c r="D91" s="1"/>
      <c r="E91" s="1"/>
      <c r="F91" s="1"/>
      <c r="G91" s="1"/>
      <c r="H91" s="1"/>
      <c r="I91" s="1"/>
      <c r="J91" s="1"/>
      <c r="K91" s="1"/>
      <c r="L91" s="1"/>
      <c r="M91" s="1"/>
    </row>
    <row x14ac:dyDescent="0.25" r="92" customHeight="1" ht="19.5">
      <c r="A92" s="1"/>
      <c r="B92" s="1"/>
      <c r="C92" s="2">
        <f>MID(B92,8,2)</f>
      </c>
      <c r="D92" s="1"/>
      <c r="E92" s="1"/>
      <c r="F92" s="1"/>
      <c r="G92" s="1"/>
      <c r="H92" s="1"/>
      <c r="I92" s="1"/>
      <c r="J92" s="1"/>
      <c r="K92" s="1"/>
      <c r="L92" s="1"/>
      <c r="M92" s="1"/>
    </row>
    <row x14ac:dyDescent="0.25" r="93" customHeight="1" ht="19.5">
      <c r="A93" s="1"/>
      <c r="B93" s="1"/>
      <c r="C93" s="2">
        <f>MID(B93,8,2)</f>
      </c>
      <c r="D93" s="1"/>
      <c r="E93" s="1"/>
      <c r="F93" s="1"/>
      <c r="G93" s="1"/>
      <c r="H93" s="1"/>
      <c r="I93" s="1"/>
      <c r="J93" s="1"/>
      <c r="K93" s="1"/>
      <c r="L93" s="1"/>
      <c r="M93" s="1"/>
    </row>
    <row x14ac:dyDescent="0.25" r="94" customHeight="1" ht="19.5">
      <c r="A94" s="1"/>
      <c r="B94" s="1"/>
      <c r="C94" s="2">
        <f>MID(B94,8,2)</f>
      </c>
      <c r="D94" s="1"/>
      <c r="E94" s="1"/>
      <c r="F94" s="1"/>
      <c r="G94" s="1"/>
      <c r="H94" s="1"/>
      <c r="I94" s="1"/>
      <c r="J94" s="1"/>
      <c r="K94" s="1"/>
      <c r="L94" s="1"/>
      <c r="M94" s="1"/>
    </row>
    <row x14ac:dyDescent="0.25" r="95" customHeight="1" ht="19.5">
      <c r="A95" s="1"/>
      <c r="B95" s="1"/>
      <c r="C95" s="2">
        <f>MID(B95,8,2)</f>
      </c>
      <c r="D95" s="1"/>
      <c r="E95" s="1"/>
      <c r="F95" s="1"/>
      <c r="G95" s="1"/>
      <c r="H95" s="1"/>
      <c r="I95" s="1"/>
      <c r="J95" s="1"/>
      <c r="K95" s="1"/>
      <c r="L95" s="1"/>
      <c r="M95" s="1"/>
    </row>
    <row x14ac:dyDescent="0.25" r="96" customHeight="1" ht="19.5">
      <c r="A96" s="1"/>
      <c r="B96" s="1"/>
      <c r="C96" s="2">
        <f>MID(B96,8,2)</f>
      </c>
      <c r="D96" s="1"/>
      <c r="E96" s="1"/>
      <c r="F96" s="1"/>
      <c r="G96" s="1"/>
      <c r="H96" s="1"/>
      <c r="I96" s="1"/>
      <c r="J96" s="1"/>
      <c r="K96" s="1"/>
      <c r="L96" s="1"/>
      <c r="M96" s="1"/>
    </row>
    <row x14ac:dyDescent="0.25" r="97" customHeight="1" ht="19.5">
      <c r="A97" s="1"/>
      <c r="B97" s="1"/>
      <c r="C97" s="2">
        <f>MID(B97,8,2)</f>
      </c>
      <c r="D97" s="1"/>
      <c r="E97" s="1"/>
      <c r="F97" s="1"/>
      <c r="G97" s="1"/>
      <c r="H97" s="1"/>
      <c r="I97" s="1"/>
      <c r="J97" s="1"/>
      <c r="K97" s="1"/>
      <c r="L97" s="1"/>
      <c r="M97" s="1"/>
    </row>
    <row x14ac:dyDescent="0.25" r="98" customHeight="1" ht="19.5">
      <c r="A98" s="1"/>
      <c r="B98" s="1"/>
      <c r="C98" s="2">
        <f>MID(B98,8,2)</f>
      </c>
      <c r="D98" s="1"/>
      <c r="E98" s="1"/>
      <c r="F98" s="1"/>
      <c r="G98" s="1"/>
      <c r="H98" s="1"/>
      <c r="I98" s="1"/>
      <c r="J98" s="1"/>
      <c r="K98" s="1"/>
      <c r="L98" s="1"/>
      <c r="M98" s="1"/>
    </row>
    <row x14ac:dyDescent="0.25" r="99" customHeight="1" ht="19.5">
      <c r="A99" s="1"/>
      <c r="B99" s="1"/>
      <c r="C99" s="2">
        <f>MID(B99,8,2)</f>
      </c>
      <c r="D99" s="1"/>
      <c r="E99" s="1"/>
      <c r="F99" s="1"/>
      <c r="G99" s="1"/>
      <c r="H99" s="1"/>
      <c r="I99" s="1"/>
      <c r="J99" s="1"/>
      <c r="K99" s="1"/>
      <c r="L99" s="1"/>
      <c r="M99" s="1"/>
    </row>
    <row x14ac:dyDescent="0.25" r="100" customHeight="1" ht="19.5">
      <c r="A100" s="1"/>
      <c r="B100" s="1"/>
      <c r="C100" s="2">
        <f>MID(B100,8,2)</f>
      </c>
      <c r="D100" s="1"/>
      <c r="E100" s="1"/>
      <c r="F100" s="1"/>
      <c r="G100" s="1"/>
      <c r="H100" s="1"/>
      <c r="I100" s="1"/>
      <c r="J100" s="1"/>
      <c r="K100" s="1"/>
      <c r="L100" s="1"/>
      <c r="M100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Accueil</vt:lpstr>
      <vt:lpstr>Checklist</vt:lpstr>
      <vt:lpstr>Quarantaine</vt:lpstr>
      <vt:lpstr>Fiche de Non-Conformité</vt:lpstr>
      <vt:lpstr>INT_DATA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2022-06-15T11:43:46.771Z</dcterms:created>
  <dcterms:modified xsi:type="dcterms:W3CDTF">2022-06-15T11:43:46.771Z</dcterms:modified>
</cp:coreProperties>
</file>