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uivi_FNC" sheetId="1" state="visible" r:id="rId1"/>
    <sheet xmlns:r="http://schemas.openxmlformats.org/officeDocument/2006/relationships" name="Plan_Actions" sheetId="2" state="visible" r:id="rId2"/>
    <sheet xmlns:r="http://schemas.openxmlformats.org/officeDocument/2006/relationships" name="Graph_Suivi" sheetId="3" state="visible" r:id="rId3"/>
    <sheet xmlns:r="http://schemas.openxmlformats.org/officeDocument/2006/relationships" name="Graph_PA" sheetId="4" state="visible" r:id="rId4"/>
    <sheet xmlns:r="http://schemas.openxmlformats.org/officeDocument/2006/relationships" name="IN DATA" sheetId="5" state="visible" r:id="rId5"/>
  </sheets>
  <definedNames>
    <definedName name="A_type">'IN DATA'!$S$2:$S$4</definedName>
    <definedName name="Business_Class">'IN DATA'!$A$2:$A$7</definedName>
    <definedName name="Detectabilité">'IN DATA'!$K$2:$K$11</definedName>
    <definedName name="Detecter">'IN DATA'!$C$2:$C$4</definedName>
    <definedName name="Gravité">'IN DATA'!$I$2:$I$11</definedName>
    <definedName name="Imputation">'IN DATA'!$M$2:$M$4</definedName>
    <definedName name="Occurrence">'IN DATA'!$J$2:$J$11</definedName>
    <definedName name="quand">'IN DATA'!$E$2:$E$5</definedName>
    <definedName name="Sol_Root_Cause">'IN DATA'!$O$2:$O$7</definedName>
    <definedName name="Staut">'IN DATA'!$G$2:$G$4</definedName>
  </definedNames>
  <calcPr calcId="191029" fullCalcOnLoad="1"/>
  <pivotCaches>
    <pivotCache xmlns:r="http://schemas.openxmlformats.org/officeDocument/2006/relationships" cacheId="2" r:id="rId6"/>
    <pivotCache xmlns:r="http://schemas.openxmlformats.org/officeDocument/2006/relationships" cacheId="3" r:id="rId7"/>
  </pivotCaches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 wrapText="1"/>
    </xf>
    <xf numFmtId="0" fontId="2" fillId="3" borderId="1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dxfs count="34">
    <dxf>
      <numFmt numFmtId="0" formatCode="General"/>
      <alignment horizontal="general" vertical="center" wrapText="1"/>
    </dxf>
    <dxf>
      <numFmt numFmtId="0" formatCode="General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numFmt numFmtId="19" formatCode="dd/mm/yyyy"/>
      <alignment horizontal="general" vertical="center" wrapText="1"/>
    </dxf>
    <dxf>
      <alignment horizontal="general" vertical="center" wrapText="1"/>
    </dxf>
    <dxf>
      <numFmt numFmtId="19" formatCode="dd/mm/yyyy"/>
      <alignment horizontal="general" vertical="center" wrapText="1"/>
    </dxf>
    <dxf>
      <numFmt numFmtId="19" formatCode="dd/mm/yyyy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numFmt numFmtId="0" formatCode="General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vertical="center"/>
    </dxf>
    <dxf>
      <alignment vertical="center"/>
    </dxf>
    <dxf>
      <alignment vertical="center"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general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pivotCacheDefinition" Target="/xl/pivotCache/pivotCacheDefinition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[FR 1005-Monitoring NC &amp; Action Plan-V001.xlsx]Graph_Suivi!Tableau croisé dynamique1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7281714785651794"/>
          <y val="0.1332385535141441"/>
          <w val="0.6820439632545932"/>
          <h val="0.6585309128025664"/>
        </manualLayout>
      </layout>
      <barChart>
        <barDir val="col"/>
        <grouping val="clustered"/>
        <varyColors val="0"/>
        <ser>
          <idx val="0"/>
          <order val="0"/>
          <tx>
            <strRef>
              <f>Graph_Suivi!$B$3:$B$4</f>
              <strCache>
                <ptCount val="1"/>
                <pt idx="0">
                  <v>Traité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Graph_Suivi!$A$5:$A$8</f>
              <strCache>
                <ptCount val="3"/>
                <pt idx="0">
                  <v>02-Tooling</v>
                </pt>
                <pt idx="1">
                  <v>03-Services</v>
                </pt>
                <pt idx="2">
                  <v>04-Services Supports</v>
                </pt>
              </strCache>
            </strRef>
          </cat>
          <val>
            <numRef>
              <f>Graph_Suivi!$B$5:$B$8</f>
              <numCache>
                <formatCode>General</formatCode>
                <ptCount val="3"/>
                <pt idx="1">
                  <v>2</v>
                </pt>
                <pt idx="2">
                  <v>1</v>
                </pt>
              </numCache>
            </numRef>
          </val>
        </ser>
        <ser>
          <idx val="1"/>
          <order val="1"/>
          <tx>
            <strRef>
              <f>Graph_Suivi!$C$3:$C$4</f>
              <strCache>
                <ptCount val="1"/>
                <pt idx="0">
                  <v>Cloturé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Graph_Suivi!$A$5:$A$8</f>
              <strCache>
                <ptCount val="3"/>
                <pt idx="0">
                  <v>02-Tooling</v>
                </pt>
                <pt idx="1">
                  <v>03-Services</v>
                </pt>
                <pt idx="2">
                  <v>04-Services Supports</v>
                </pt>
              </strCache>
            </strRef>
          </cat>
          <val>
            <numRef>
              <f>Graph_Suivi!$C$5:$C$8</f>
              <numCache>
                <formatCode>General</formatCode>
                <ptCount val="3"/>
                <pt idx="0">
                  <v>1</v>
                </pt>
                <pt idx="1">
                  <v>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63979496"/>
        <axId val="463978840"/>
      </barChart>
      <catAx>
        <axId val="4639794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3978840"/>
        <crosses val="autoZero"/>
        <auto val="1"/>
        <lblAlgn val="ctr"/>
        <lblOffset val="100"/>
        <noMultiLvlLbl val="0"/>
      </catAx>
      <valAx>
        <axId val="4639788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397949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[FR 1005-Monitoring NC &amp; Action Plan-V001.xlsx]Graph_Suivi!Tableau croisé dynamique2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Graph_Suivi!$G$6:$G$7</f>
              <strCache>
                <ptCount val="1"/>
                <pt idx="0">
                  <v>Traité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Graph_Suivi!$F$8:$F$11</f>
              <strCache>
                <ptCount val="3"/>
                <pt idx="0">
                  <v>Client</v>
                </pt>
                <pt idx="1">
                  <v>Interne</v>
                </pt>
                <pt idx="2">
                  <v>Fournisseur</v>
                </pt>
              </strCache>
            </strRef>
          </cat>
          <val>
            <numRef>
              <f>Graph_Suivi!$G$8:$G$11</f>
              <numCache>
                <formatCode>General</formatCode>
                <ptCount val="3"/>
                <pt idx="1">
                  <v>2</v>
                </pt>
                <pt idx="2">
                  <v>1</v>
                </pt>
              </numCache>
            </numRef>
          </val>
        </ser>
        <ser>
          <idx val="1"/>
          <order val="1"/>
          <tx>
            <strRef>
              <f>Graph_Suivi!$H$6:$H$7</f>
              <strCache>
                <ptCount val="1"/>
                <pt idx="0">
                  <v>Cloturé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Graph_Suivi!$F$8:$F$11</f>
              <strCache>
                <ptCount val="3"/>
                <pt idx="0">
                  <v>Client</v>
                </pt>
                <pt idx="1">
                  <v>Interne</v>
                </pt>
                <pt idx="2">
                  <v>Fournisseur</v>
                </pt>
              </strCache>
            </strRef>
          </cat>
          <val>
            <numRef>
              <f>Graph_Suivi!$H$8:$H$11</f>
              <numCache>
                <formatCode>General</formatCode>
                <ptCount val="3"/>
                <pt idx="0">
                  <v>4</v>
                </pt>
                <pt idx="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68122632"/>
        <axId val="468122960"/>
      </barChart>
      <catAx>
        <axId val="468122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8122960"/>
        <crosses val="autoZero"/>
        <auto val="1"/>
        <lblAlgn val="ctr"/>
        <lblOffset val="100"/>
        <noMultiLvlLbl val="0"/>
      </catAx>
      <valAx>
        <axId val="4681229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8122632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[FR 1005-Monitoring NC &amp; Action Plan-V001.xlsx]Graph_Suivi!Tableau croisé dynamique3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Graph_Suivi!$L$13:$L$14</f>
              <strCache>
                <ptCount val="1"/>
                <pt idx="0">
                  <v>Client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Graph_Suivi!$K$15:$K$18</f>
              <strCache>
                <ptCount val="3"/>
                <pt idx="0">
                  <v>A Réception</v>
                </pt>
                <pt idx="1">
                  <v>N/A</v>
                </pt>
                <pt idx="2">
                  <v>En Process</v>
                </pt>
              </strCache>
            </strRef>
          </cat>
          <val>
            <numRef>
              <f>Graph_Suivi!$L$15:$L$18</f>
              <numCache>
                <formatCode>General</formatCode>
                <ptCount val="3"/>
                <pt idx="1">
                  <v>1</v>
                </pt>
              </numCache>
            </numRef>
          </val>
        </ser>
        <ser>
          <idx val="1"/>
          <order val="1"/>
          <tx>
            <strRef>
              <f>Graph_Suivi!$M$13:$M$14</f>
              <strCache>
                <ptCount val="1"/>
                <pt idx="0">
                  <v>Interne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Graph_Suivi!$K$15:$K$18</f>
              <strCache>
                <ptCount val="3"/>
                <pt idx="0">
                  <v>A Réception</v>
                </pt>
                <pt idx="1">
                  <v>N/A</v>
                </pt>
                <pt idx="2">
                  <v>En Process</v>
                </pt>
              </strCache>
            </strRef>
          </cat>
          <val>
            <numRef>
              <f>Graph_Suivi!$M$15:$M$18</f>
              <numCache>
                <formatCode>General</formatCode>
                <ptCount val="3"/>
                <pt idx="0">
                  <v>5</v>
                </pt>
                <pt idx="2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64514160"/>
        <axId val="464514488"/>
      </barChart>
      <catAx>
        <axId val="4645141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4514488"/>
        <crosses val="autoZero"/>
        <auto val="1"/>
        <lblAlgn val="ctr"/>
        <lblOffset val="100"/>
        <noMultiLvlLbl val="0"/>
      </catAx>
      <valAx>
        <axId val="4645144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4514160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pivotSource>
    <name>[FR 1005-Monitoring NC &amp; Action Plan-V001.xlsx]Graph_PA!Tableau croisé dynamique3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ivotFmts>
      <pivotFmt>
        <idx val="0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</pivotFmt>
      <pivotFmt>
        <idx val="3"/>
      </pivotFmt>
      <pivotFmt>
        <idx val="4"/>
        <spPr>
          <a:ln xmlns:a="http://schemas.openxmlformats.org/drawingml/2006/main"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wrap="square" lIns="38100" tIns="19050" rIns="38100" bIns="19050" anchor="ctr">
              <a:spAutoFit/>
            </a:bodyPr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wrap="square" lIns="38100" tIns="19050" rIns="38100" bIns="19050" anchor="ctr">
              <a:spAutoFit/>
            </a:bodyPr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Graph_PA!$B$3</f>
              <strCache>
                <ptCount val="1"/>
                <pt idx="0">
                  <v>Total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wrap="square" lIns="38100" tIns="19050" rIns="38100" bIns="19050" anchor="ctr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t>None</a:t>
                </a:r>
                <a:endParaRPr lang="fr-FR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Graph_PA!$A$4:$A$6</f>
              <strCache>
                <ptCount val="2"/>
                <pt idx="0">
                  <v>Vérifier</v>
                </pt>
                <pt idx="1">
                  <v>En cours</v>
                </pt>
              </strCache>
            </strRef>
          </cat>
          <val>
            <numRef>
              <f>Graph_PA!$B$4:$B$6</f>
              <numCache>
                <formatCode>General</formatCode>
                <ptCount val="2"/>
                <pt idx="0">
                  <v>14</v>
                </pt>
                <pt idx="1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658213400"/>
        <axId val="658216024"/>
      </barChart>
      <catAx>
        <axId val="6582134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58216024"/>
        <crosses val="autoZero"/>
        <auto val="1"/>
        <lblAlgn val="ctr"/>
        <lblOffset val="100"/>
        <noMultiLvlLbl val="0"/>
      </catAx>
      <valAx>
        <axId val="6582160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58213400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pivotSource>
    <name>[FR 1005-Monitoring NC &amp; Action Plan-V001.xlsx]Graph_PA!Tableau croisé dynamique2</name>
    <fmtId val="0"/>
  </pivotSource>
  <chart>
    <pivotFmts>
      <pivotFmt>
        <idx val="0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>
            <a:prstDash val="solid"/>
          </a:ln>
        </spPr>
      </pivotFmt>
      <pivotFmt>
        <idx val="2"/>
        <spPr>
          <a:gradFill xmlns:a="http://schemas.openxmlformats.org/drawingml/2006/main" rotWithShape="1">
            <a:gsLst>
              <a:gs pos="0">
                <a:schemeClr val="accent2">
                  <a:tint val="67000"/>
                  <a:satMod val="105000"/>
                  <a:lumMod val="110000"/>
                </a:schemeClr>
              </a:gs>
              <a:gs pos="50000">
                <a:schemeClr val="accent2">
                  <a:tint val="73000"/>
                  <a:satMod val="103000"/>
                  <a:lumMod val="105000"/>
                </a:schemeClr>
              </a:gs>
              <a:gs pos="100000">
                <a:schemeClr val="accent2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2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>
            <a:prstDash val="solid"/>
          </a:ln>
        </spPr>
      </pivotFmt>
      <pivotFmt>
        <idx val="4"/>
        <spPr>
          <a:ln xmlns:a="http://schemas.openxmlformats.org/drawingml/2006/main">
            <a:prstDash val="solid"/>
          </a:ln>
        </spPr>
      </pivotFmt>
      <pivotFmt>
        <idx val="5"/>
        <spPr>
          <a:ln xmlns:a="http://schemas.openxmlformats.org/drawingml/2006/main">
            <a:prstDash val="solid"/>
          </a:ln>
        </spPr>
      </pivotFmt>
      <pivotFmt>
        <idx val="6"/>
        <spPr>
          <a:ln xmlns:a="http://schemas.openxmlformats.org/drawingml/2006/main">
            <a:prstDash val="solid"/>
          </a:ln>
        </spPr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Graph_PA!$J$15:$J$16</f>
              <strCache>
                <ptCount val="1"/>
                <pt idx="0">
                  <v>Check on time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Graph_PA!$I$17:$I$19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Graph_PA!$J$17:$J$19</f>
              <numCache>
                <formatCode>General</formatCode>
                <ptCount val="2"/>
                <pt idx="1">
                  <v>14</v>
                </pt>
              </numCache>
            </numRef>
          </val>
        </ser>
        <ser>
          <idx val="1"/>
          <order val="1"/>
          <tx>
            <strRef>
              <f>Graph_PA!$K$15:$K$16</f>
              <strCache>
                <ptCount val="1"/>
                <pt idx="0">
                  <v>Not checked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2">
                    <a:tint val="67000"/>
                    <a:satMod val="105000"/>
                    <a:lumMod val="110000"/>
                  </a:schemeClr>
                </a:gs>
                <a:gs pos="50000">
                  <a:schemeClr val="accent2">
                    <a:tint val="73000"/>
                    <a:satMod val="103000"/>
                    <a:lumMod val="105000"/>
                  </a:schemeClr>
                </a:gs>
                <a:gs pos="100000">
                  <a:schemeClr val="accent2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Graph_PA!$I$17:$I$19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Graph_PA!$K$17:$K$19</f>
              <numCache>
                <formatCode>General</formatCode>
                <ptCount val="2"/>
                <pt idx="0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493831784"/>
        <axId val="493834736"/>
      </barChart>
      <catAx>
        <axId val="4938317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93834736"/>
        <crosses val="autoZero"/>
        <auto val="1"/>
        <lblAlgn val="ctr"/>
        <lblOffset val="100"/>
        <noMultiLvlLbl val="0"/>
      </catAx>
      <valAx>
        <axId val="4938347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938317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pivotSource>
    <name>[FR 1005-Monitoring NC &amp; Action Plan-V001.xlsx]Graph_PA!Tableau croisé dynamique1</name>
    <fmtId val="0"/>
  </pivotSource>
  <chart>
    <pivotFmts>
      <pivotFmt>
        <idx val="0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>
            <a:prstDash val="solid"/>
          </a:ln>
        </spPr>
      </pivotFmt>
      <pivotFmt>
        <idx val="2"/>
        <spPr>
          <a:gradFill xmlns:a="http://schemas.openxmlformats.org/drawingml/2006/main" rotWithShape="1">
            <a:gsLst>
              <a:gs pos="0">
                <a:schemeClr val="accent2">
                  <a:tint val="67000"/>
                  <a:satMod val="105000"/>
                  <a:lumMod val="110000"/>
                </a:schemeClr>
              </a:gs>
              <a:gs pos="50000">
                <a:schemeClr val="accent2">
                  <a:tint val="73000"/>
                  <a:satMod val="103000"/>
                  <a:lumMod val="105000"/>
                </a:schemeClr>
              </a:gs>
              <a:gs pos="100000">
                <a:schemeClr val="accent2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2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gradFill xmlns:a="http://schemas.openxmlformats.org/drawingml/2006/main" rotWithShape="1">
            <a:gsLst>
              <a:gs pos="0">
                <a:schemeClr val="accent3">
                  <a:tint val="67000"/>
                  <a:satMod val="105000"/>
                  <a:lumMod val="110000"/>
                </a:schemeClr>
              </a:gs>
              <a:gs pos="50000">
                <a:schemeClr val="accent3">
                  <a:tint val="73000"/>
                  <a:satMod val="103000"/>
                  <a:lumMod val="105000"/>
                </a:schemeClr>
              </a:gs>
              <a:gs pos="100000">
                <a:schemeClr val="accent3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3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gradFill xmlns:a="http://schemas.openxmlformats.org/drawingml/2006/main" rotWithShape="1">
            <a:gsLst>
              <a:gs pos="0">
                <a:schemeClr val="accent4">
                  <a:tint val="67000"/>
                  <a:satMod val="105000"/>
                  <a:lumMod val="110000"/>
                </a:schemeClr>
              </a:gs>
              <a:gs pos="50000">
                <a:schemeClr val="accent4">
                  <a:tint val="73000"/>
                  <a:satMod val="103000"/>
                  <a:lumMod val="105000"/>
                </a:schemeClr>
              </a:gs>
              <a:gs pos="100000">
                <a:schemeClr val="accent4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4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>
            <a:prstDash val="solid"/>
          </a:ln>
        </spPr>
      </pivotFmt>
      <pivotFmt>
        <idx val="6"/>
        <spPr>
          <a:ln xmlns:a="http://schemas.openxmlformats.org/drawingml/2006/main">
            <a:prstDash val="solid"/>
          </a:ln>
        </spPr>
      </pivotFmt>
      <pivotFmt>
        <idx val="7"/>
        <spPr>
          <a:ln xmlns:a="http://schemas.openxmlformats.org/drawingml/2006/main">
            <a:prstDash val="solid"/>
          </a:ln>
        </spPr>
      </pivotFmt>
      <pivotFmt>
        <idx val="8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ln xmlns:a="http://schemas.openxmlformats.org/drawingml/2006/main">
            <a:prstDash val="solid"/>
          </a:ln>
        </spPr>
      </pivotFmt>
      <pivotFmt>
        <idx val="10"/>
        <spPr>
          <a:ln xmlns:a="http://schemas.openxmlformats.org/drawingml/2006/main">
            <a:prstDash val="solid"/>
          </a:ln>
        </spPr>
      </pivotFmt>
      <pivotFmt>
        <idx val="11"/>
        <spPr>
          <a:ln xmlns:a="http://schemas.openxmlformats.org/drawingml/2006/main">
            <a:prstDash val="solid"/>
          </a:ln>
        </spPr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Graph_PA!$J$3:$J$4</f>
              <strCache>
                <ptCount val="1"/>
                <pt idx="0">
                  <v>Close On time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Graph_PA!$J$5:$J$7</f>
              <numCache>
                <formatCode>General</formatCode>
                <ptCount val="2"/>
                <pt idx="1">
                  <v>13</v>
                </pt>
              </numCache>
            </numRef>
          </val>
        </ser>
        <ser>
          <idx val="1"/>
          <order val="1"/>
          <tx>
            <strRef>
              <f>Graph_PA!$K$3:$K$4</f>
              <strCache>
                <ptCount val="1"/>
                <pt idx="0">
                  <v>Close Late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2">
                    <a:tint val="67000"/>
                    <a:satMod val="105000"/>
                    <a:lumMod val="110000"/>
                  </a:schemeClr>
                </a:gs>
                <a:gs pos="50000">
                  <a:schemeClr val="accent2">
                    <a:tint val="73000"/>
                    <a:satMod val="103000"/>
                    <a:lumMod val="105000"/>
                  </a:schemeClr>
                </a:gs>
                <a:gs pos="100000">
                  <a:schemeClr val="accent2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Graph_PA!$K$5:$K$7</f>
              <numCache>
                <formatCode>General</formatCode>
                <ptCount val="2"/>
                <pt idx="1">
                  <v>1</v>
                </pt>
              </numCache>
            </numRef>
          </val>
        </ser>
        <ser>
          <idx val="2"/>
          <order val="2"/>
          <tx>
            <strRef>
              <f>Graph_PA!$L$3:$L$4</f>
              <strCache>
                <ptCount val="1"/>
                <pt idx="0">
                  <v>On time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3">
                    <a:tint val="67000"/>
                    <a:satMod val="105000"/>
                    <a:lumMod val="110000"/>
                  </a:schemeClr>
                </a:gs>
                <a:gs pos="50000">
                  <a:schemeClr val="accent3">
                    <a:tint val="73000"/>
                    <a:satMod val="103000"/>
                    <a:lumMod val="105000"/>
                  </a:schemeClr>
                </a:gs>
                <a:gs pos="100000">
                  <a:schemeClr val="accent3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3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Graph_PA!$L$5:$L$7</f>
              <numCache>
                <formatCode>General</formatCode>
                <ptCount val="2"/>
                <pt idx="0">
                  <v>2</v>
                </pt>
              </numCache>
            </numRef>
          </val>
        </ser>
        <ser>
          <idx val="3"/>
          <order val="3"/>
          <tx>
            <strRef>
              <f>Graph_PA!$M$3:$M$4</f>
              <strCache>
                <ptCount val="1"/>
                <pt idx="0">
                  <v>Late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4">
                    <a:tint val="67000"/>
                    <a:satMod val="105000"/>
                    <a:lumMod val="110000"/>
                  </a:schemeClr>
                </a:gs>
                <a:gs pos="50000">
                  <a:schemeClr val="accent4">
                    <a:tint val="73000"/>
                    <a:satMod val="103000"/>
                    <a:lumMod val="105000"/>
                  </a:schemeClr>
                </a:gs>
                <a:gs pos="100000">
                  <a:schemeClr val="accent4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4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Graph_PA!$M$5:$M$7</f>
              <numCache>
                <formatCode>General</formatCode>
                <ptCount val="2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63811000"/>
        <axId val="663812640"/>
      </barChart>
      <catAx>
        <axId val="663811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63812640"/>
        <crosses val="autoZero"/>
        <auto val="1"/>
        <lblAlgn val="ctr"/>
        <lblOffset val="100"/>
        <noMultiLvlLbl val="0"/>
      </catAx>
      <valAx>
        <axId val="6638126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6381100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Graph_PA!$E$3</f>
              <strCache>
                <ptCount val="1"/>
                <pt idx="0">
                  <v>Number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Graph_PA!$D$4:$D$5</f>
              <strCache>
                <ptCount val="2"/>
                <pt idx="0">
                  <v>Checked</v>
                </pt>
                <pt idx="1">
                  <v>Open</v>
                </pt>
              </strCache>
            </strRef>
          </cat>
          <val>
            <numRef>
              <f>Graph_PA!$E$4:$E$5</f>
              <numCache>
                <formatCode>General</formatCode>
                <ptCount val="2"/>
                <pt idx="0">
                  <v>14</v>
                </pt>
                <pt idx="1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96136424"/>
        <axId val="496139704"/>
      </barChart>
      <catAx>
        <axId val="4961364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96139704"/>
        <crosses val="autoZero"/>
        <auto val="1"/>
        <lblAlgn val="ctr"/>
        <lblOffset val="100"/>
        <noMultiLvlLbl val="0"/>
      </catAx>
      <valAx>
        <axId val="4961397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96136424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Graph_PA!$I$10:$K$10</f>
              <strCache>
                <ptCount val="3"/>
                <pt idx="0">
                  <v>Open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4"/>
          <dPt>
            <idx val="0"/>
            <bubble3D val="0"/>
            <spPr>
              <a:solidFill xmlns:a="http://schemas.openxmlformats.org/drawingml/2006/main">
                <a:schemeClr val="accent6">
                  <a:lumMod val="40000"/>
                  <a:lumOff val="60000"/>
                </a:schemeClr>
              </a:solidFill>
              <a:ln xmlns:a="http://schemas.openxmlformats.org/drawingml/2006/main"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FF7575"/>
              </a:solidFill>
              <a:ln xmlns:a="http://schemas.openxmlformats.org/drawingml/2006/main" w="9525" cap="flat" cmpd="sng" algn="ctr">
                <a:solidFill>
                  <a:srgbClr val="FF4B4B"/>
                </a:solidFill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Graph_PA!$L$9:$M$9</f>
              <strCache>
                <ptCount val="2"/>
                <pt idx="0">
                  <v>On time</v>
                </pt>
                <pt idx="1">
                  <v>Late</v>
                </pt>
              </strCache>
            </strRef>
          </cat>
          <val>
            <numRef>
              <f>Graph_PA!$L$10:$M$10</f>
              <numCache>
                <formatCode>General</formatCode>
                <ptCount val="2"/>
                <pt idx="0">
                  <v>2</v>
                </pt>
                <pt idx="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b"/>
      <layout>
        <manualLayout>
          <xMode val="edge"/>
          <yMode val="edge"/>
          <wMode val="factor"/>
          <hMode val="factor"/>
          <x val="0.3975554112396086"/>
          <y val="0.8020164353039433"/>
          <w val="0.2164914121834273"/>
          <h val="0.08066764204274919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Graph_PA!$I$11</f>
              <strCache>
                <ptCount val="1"/>
                <pt idx="0">
                  <v>Checked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4"/>
          <dPt>
            <idx val="0"/>
            <bubble3D val="0"/>
            <spPr>
              <a:solidFill xmlns:a="http://schemas.openxmlformats.org/drawingml/2006/main">
                <a:schemeClr val="accent6">
                  <a:lumMod val="40000"/>
                  <a:lumOff val="60000"/>
                </a:schemeClr>
              </a:solidFill>
              <a:ln xmlns:a="http://schemas.openxmlformats.org/drawingml/2006/main"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FF7575"/>
              </a:solidFill>
              <a:ln xmlns:a="http://schemas.openxmlformats.org/drawingml/2006/main" w="9525" cap="flat" cmpd="sng" algn="ctr">
                <a:solidFill>
                  <a:srgbClr val="FF4B4B"/>
                </a:solidFill>
                <a:prstDash val="solid"/>
                <a:round/>
              </a:ln>
            </spPr>
          </dPt>
          <dPt>
            <idx val="2"/>
            <bubble3D val="0"/>
            <spPr>
              <a:gradFill xmlns:a="http://schemas.openxmlformats.org/drawingml/2006/main"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xmlns:a="http://schemas.openxmlformats.org/drawingml/2006/main"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spPr>
          </dPt>
          <dPt>
            <idx val="3"/>
            <bubble3D val="0"/>
            <spPr>
              <a:gradFill xmlns:a="http://schemas.openxmlformats.org/drawingml/2006/main"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xmlns:a="http://schemas.openxmlformats.org/drawingml/2006/main"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Graph_PA!$J$9:$M$9</f>
              <strCache>
                <ptCount val="4"/>
                <pt idx="0">
                  <v>Close On time</v>
                </pt>
                <pt idx="1">
                  <v>Close Late</v>
                </pt>
                <pt idx="2">
                  <v>On time</v>
                </pt>
                <pt idx="3">
                  <v>Late</v>
                </pt>
              </strCache>
            </strRef>
          </cat>
          <val>
            <numRef>
              <f>Graph_PA!$J$11:$M$11</f>
              <numCache>
                <formatCode>General</formatCode>
                <ptCount val="4"/>
                <pt idx="0">
                  <v>13</v>
                </pt>
                <pt idx="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b"/>
      <legendEntry>
        <idx val="2"/>
        <delete val="1"/>
      </legendEntry>
      <legendEntry>
        <idx val="3"/>
        <delete val="1"/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Relationship Type="http://schemas.openxmlformats.org/officeDocument/2006/relationships/chart" Target="/xl/charts/chart9.xml" Id="rId6"/></Relationships>
</file>

<file path=xl/drawings/drawing1.xml><?xml version="1.0" encoding="utf-8"?>
<wsDr xmlns="http://schemas.openxmlformats.org/drawingml/2006/spreadsheetDrawing">
  <twoCellAnchor>
    <from>
      <col>0</col>
      <colOff>487680</colOff>
      <row>8</row>
      <rowOff>80010</rowOff>
    </from>
    <to>
      <col>4</col>
      <colOff>274320</colOff>
      <row>23</row>
      <rowOff>80010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297180</colOff>
      <row>13</row>
      <rowOff>64770</rowOff>
    </from>
    <to>
      <col>7</col>
      <colOff>792480</colOff>
      <row>28</row>
      <rowOff>64770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</col>
      <colOff>114300</colOff>
      <row>18</row>
      <rowOff>118110</rowOff>
    </from>
    <to>
      <col>14</col>
      <colOff>129540</colOff>
      <row>33</row>
      <rowOff>118110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434340</colOff>
      <row>7</row>
      <rowOff>143827</rowOff>
    </from>
    <to>
      <col>4</col>
      <colOff>348615</colOff>
      <row>22</row>
      <rowOff>164782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25717</colOff>
      <row>20</row>
      <rowOff>113347</rowOff>
    </from>
    <to>
      <col>10</col>
      <colOff>349567</colOff>
      <row>35</row>
      <rowOff>141922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1107757</colOff>
      <row>23</row>
      <rowOff>180022</rowOff>
    </from>
    <to>
      <col>6</col>
      <colOff>730567</colOff>
      <row>39</row>
      <rowOff>25717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603069</colOff>
      <row>22</row>
      <rowOff>184513</rowOff>
    </from>
    <to>
      <col>16</col>
      <colOff>747848</colOff>
      <row>37</row>
      <rowOff>184513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15</col>
      <colOff>54530</colOff>
      <row>3</row>
      <rowOff>37176</rowOff>
    </from>
    <to>
      <col>20</col>
      <colOff>674374</colOff>
      <row>18</row>
      <rowOff>4517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13</col>
      <colOff>242046</colOff>
      <row>14</row>
      <rowOff>26894</rowOff>
    </from>
    <to>
      <col>17</col>
      <colOff>313764</colOff>
      <row>29</row>
      <rowOff>80683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lesi, Joffrey" refreshedDate="44684.69820266204" createdVersion="7" refreshedVersion="7" minRefreshableVersion="3" recordCount="14" r:id="rId1">
  <cacheSource type="worksheet">
    <worksheetSource name="FNC_Suivi"/>
  </cacheSource>
  <cacheFields count="17">
    <cacheField name="N° FNC" uniqueList="1" numFmtId="0" sqlType="0" hierarchy="0" level="0" databaseField="1">
      <sharedItems count="0" containsBlank="1"/>
    </cacheField>
    <cacheField name="Date" uniqueList="1" numFmtId="0" sqlType="0" hierarchy="0" level="0" databaseField="1">
      <sharedItems count="7" containsBlank="1" containsDate="1" containsNonDate="0" containsString="0" minDate="2022-02-23T00:00:00" maxDate="2022-04-13T00:00:00">
        <d v="2022-02-23T00:00:00"/>
        <d v="2022-03-02T00:00:00"/>
        <d v="2022-03-03T00:00:00"/>
        <d v="2022-03-22T00:00:00"/>
        <d v="2022-03-23T00:00:00"/>
        <d v="2022-04-12T00:00:00"/>
        <m/>
      </sharedItems>
      <fieldGroup par="16" base="1">
        <rangePr autoStart="1" autoEnd="1" groupBy="days" startDate="2022-02-23T00:00:00" endDate="2022-04-13T00:00:00" groupInterval="1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3/04/2022"/>
        </groupItems>
      </fieldGroup>
    </cacheField>
    <cacheField name="Redacteur" uniqueList="1" numFmtId="0" sqlType="0" hierarchy="0" level="0" databaseField="1">
      <sharedItems count="0" containsBlank="1"/>
    </cacheField>
    <cacheField name="Détecter par" uniqueList="1" numFmtId="0" sqlType="0" hierarchy="0" level="0" databaseField="1">
      <sharedItems count="3" containsBlank="1">
        <s v="Client"/>
        <s v="Interne"/>
        <m/>
      </sharedItems>
    </cacheField>
    <cacheField name="Détecter Quand" uniqueList="1" numFmtId="0" sqlType="0" hierarchy="0" level="0" databaseField="1">
      <sharedItems count="4" containsBlank="1">
        <s v="N/A"/>
        <s v="A Réception"/>
        <s v="En Process"/>
        <m/>
      </sharedItems>
    </cacheField>
    <cacheField name="Nom detecteur" uniqueList="1" numFmtId="0" sqlType="0" hierarchy="0" level="0" databaseField="1">
      <sharedItems count="0" containsBlank="1"/>
    </cacheField>
    <cacheField name="Description du problème" uniqueList="1" numFmtId="0" sqlType="0" hierarchy="0" level="0" databaseField="1">
      <sharedItems count="0" containsBlank="1" longText="1"/>
    </cacheField>
    <cacheField name="Classe d'affaire" uniqueList="1" numFmtId="0" sqlType="0" hierarchy="0" level="0" databaseField="1">
      <sharedItems count="4" containsBlank="1">
        <s v="02-Tooling"/>
        <s v="03-Services"/>
        <s v="04-Services Supports"/>
        <m/>
      </sharedItems>
    </cacheField>
    <cacheField name="Gravité" uniqueList="1" numFmtId="0" sqlType="0" hierarchy="0" level="0" databaseField="1">
      <sharedItems count="0" containsBlank="1"/>
    </cacheField>
    <cacheField name="Occurrence" uniqueList="1" numFmtId="0" sqlType="0" hierarchy="0" level="0" databaseField="1">
      <sharedItems count="0" containsBlank="1"/>
    </cacheField>
    <cacheField name="Détectabilité" uniqueList="1" numFmtId="0" sqlType="0" hierarchy="0" level="0" databaseField="1">
      <sharedItems count="0" containsBlank="1"/>
    </cacheField>
    <cacheField name="Criticité" uniqueList="1" numFmtId="0" sqlType="0" hierarchy="0" level="0" databaseField="1">
      <sharedItems count="0" containsBlank="1" containsInteger="1" containsNumber="1" containsString="0" minValue="12" maxValue="180"/>
    </cacheField>
    <cacheField name="Solution d'analyse" uniqueList="1" numFmtId="0" sqlType="0" hierarchy="0" level="0" databaseField="1">
      <sharedItems count="0" containsBlank="1"/>
    </cacheField>
    <cacheField name="Causes racines" uniqueList="1" numFmtId="0" sqlType="0" hierarchy="0" level="0" databaseField="1">
      <sharedItems count="0" containsBlank="1"/>
    </cacheField>
    <cacheField name="Imputation de la NC" uniqueList="1" numFmtId="0" sqlType="0" hierarchy="0" level="0" databaseField="1">
      <sharedItems count="4" containsBlank="1">
        <s v="Client"/>
        <s v="Interne"/>
        <s v="Fournisseur"/>
        <m/>
      </sharedItems>
    </cacheField>
    <cacheField name="Statut" uniqueList="1" numFmtId="0" sqlType="0" hierarchy="0" level="0" databaseField="1">
      <sharedItems count="4" containsBlank="1">
        <s v="Cloturé"/>
        <s v="Traité"/>
        <m/>
        <s v="En cours" u="1"/>
      </sharedItems>
    </cacheField>
    <cacheField name="Mois" uniqueList="1" numFmtId="0" sqlType="0" hierarchy="0" level="0" databaseField="0">
      <fieldGroup base="1">
        <rangePr autoStart="1" autoEnd="1" groupBy="months" startDate="2022-02-23T00:00:00" endDate="2022-04-13T00:00:00" groupInterval="1"/>
        <groupItems count="14">
          <s v="&lt;23/02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3/04/2022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Clesi, Joffrey" refreshedDate="44684.69820439815" createdVersion="7" refreshedVersion="7" minRefreshableVersion="3" recordCount="28" r:id="rId1">
  <cacheSource type="worksheet">
    <worksheetSource name="Plan_Actions"/>
  </cacheSource>
  <cacheFields count="14">
    <cacheField name="N°ACTION" uniqueList="1" numFmtId="0" sqlType="0" hierarchy="0" level="0" databaseField="1">
      <sharedItems count="0" containsBlank="1"/>
    </cacheField>
    <cacheField name="N°FNC" uniqueList="1" numFmtId="0" sqlType="0" hierarchy="0" level="0" databaseField="1">
      <sharedItems count="0" containsBlank="1"/>
    </cacheField>
    <cacheField name="Type d'action" uniqueList="1" numFmtId="0" sqlType="0" hierarchy="0" level="0" databaseField="1">
      <sharedItems count="0" containsBlank="1"/>
    </cacheField>
    <cacheField name="Description de l'action" uniqueList="1" numFmtId="0" sqlType="0" hierarchy="0" level="0" databaseField="1">
      <sharedItems count="0" containsBlank="1"/>
    </cacheField>
    <cacheField name="Objectif de l'action" uniqueList="1" numFmtId="0" sqlType="0" hierarchy="0" level="0" databaseField="1">
      <sharedItems count="0" containsBlank="1"/>
    </cacheField>
    <cacheField name="Responsable Actions" uniqueList="1" numFmtId="0" sqlType="0" hierarchy="0" level="0" databaseField="1">
      <sharedItems count="0" containsBlank="1"/>
    </cacheField>
    <cacheField name="Date Planifiée" uniqueList="1" numFmtId="14" sqlType="0" hierarchy="0" level="0" databaseField="1">
      <sharedItems count="0" containsBlank="1" containsDate="1" containsNonDate="0" containsString="0" minDate="2022-02-23T00:00:00" maxDate="2022-09-06T00:00:00"/>
    </cacheField>
    <cacheField name="Date de cloture" uniqueList="1" numFmtId="14" sqlType="0" hierarchy="0" level="0" databaseField="1">
      <sharedItems count="0" containsBlank="1" containsDate="1" containsNonDate="0" containsString="0" minDate="2022-02-23T00:00:00" maxDate="2022-04-13T00:00:00"/>
    </cacheField>
    <cacheField name="Justification/Avancement" uniqueList="1" numFmtId="0" sqlType="0" hierarchy="0" level="0" databaseField="1">
      <sharedItems count="0" containsBlank="1"/>
    </cacheField>
    <cacheField name="Date vérification" uniqueList="1" numFmtId="14" sqlType="0" hierarchy="0" level="0" databaseField="1">
      <sharedItems count="7" containsBlank="1" containsDate="1" containsNonDate="0" containsString="0" minDate="2022-02-23T00:00:00" maxDate="2022-04-20T00:00:00">
        <d v="2022-02-23T00:00:00"/>
        <d v="2022-02-24T00:00:00"/>
        <d v="2022-03-03T00:00:00"/>
        <d v="2022-04-19T00:00:00"/>
        <m/>
        <d v="2022-03-23T00:00:00"/>
        <d v="2022-04-13T00:00:00"/>
      </sharedItems>
    </cacheField>
    <cacheField name="Justification vérification" uniqueList="1" numFmtId="0" sqlType="0" hierarchy="0" level="0" databaseField="1">
      <sharedItems count="0" containsBlank="1"/>
    </cacheField>
    <cacheField name="Statut" uniqueList="1" numFmtId="0" sqlType="0" hierarchy="0" level="0" databaseField="1">
      <sharedItems count="4" containsBlank="1">
        <s v="Vérifier"/>
        <s v="En cours"/>
        <m/>
        <s v=""/>
      </sharedItems>
    </cacheField>
    <cacheField name="Lead time cloture" uniqueList="1" numFmtId="0" sqlType="0" hierarchy="0" level="0" databaseField="1">
      <sharedItems count="6" containsBlank="1">
        <s v="Close On time"/>
        <s v="Close Late"/>
        <s v="On time"/>
        <s v="Late"/>
        <m/>
        <s v=""/>
      </sharedItems>
    </cacheField>
    <cacheField name="Lead time Vérif" uniqueList="1" numFmtId="0" sqlType="0" hierarchy="0" level="0" databaseField="1">
      <sharedItems count="5" containsBlank="1">
        <s v="Check on time"/>
        <s v="Not checked"/>
        <m/>
        <s v=""/>
        <s v="Check is late" u="1"/>
      </sharedItems>
    </cacheField>
  </cacheFields>
</pivotCacheDefinition>
</file>

<file path=xl/pivotCache/pivotCacheRecords1.xml><?xml version="1.0" encoding="utf-8"?>
<pivotCacheRecords xmlns="http://schemas.openxmlformats.org/spreadsheetml/2006/main" count="14">
  <r>
    <s v="FNC-22-03-01"/>
    <x v="0"/>
    <s v="CLESI Joffrey"/>
    <x v="0"/>
    <x v="0"/>
    <s v="Katharina Schüle"/>
    <s v="Complaint from HYDRO System KG customer (N°200041923) : Good 00102-270-000 Oil reservoir delivered without inspection and test report"/>
    <x v="0"/>
    <s v="6-Sévère"/>
    <s v="6-Fréquent"/>
    <s v="5-Probable"/>
    <n v="180"/>
    <s v="MFT"/>
    <s v="The purchase Order 1100 – 4500223463 does not specify that this document is necessary for ordering this item"/>
    <x v="0"/>
    <x v="0"/>
  </r>
  <r>
    <s v="FNC-22-02-01"/>
    <x v="1"/>
    <s v="CLESI Joffrey"/>
    <x v="1"/>
    <x v="1"/>
    <s v="Clément Auriol"/>
    <s v="Différence de numéro entre BL (N°000102) et Plaque d’identification (N°002238)"/>
    <x v="1"/>
    <s v="2 - Très anodin"/>
    <s v="5-Probable"/>
    <s v="2-Quasi-permanante"/>
    <n v="20"/>
    <s v="MFT"/>
    <s v="Erreur de saisie dans le BL"/>
    <x v="0"/>
    <x v="0"/>
  </r>
  <r>
    <s v="FNC-22-02-02"/>
    <x v="2"/>
    <s v="CLESI Joffrey"/>
    <x v="1"/>
    <x v="1"/>
    <s v="Clément Auriol"/>
    <s v="A reception problème de concordance entre le PN inscrit sur les documents à réception et le PN écrit par le technicien sur la fiche d’identification. Le numéro communiqué par l’OOP est le bon."/>
    <x v="1"/>
    <s v="2 - Très anodin"/>
    <s v="5-Probable"/>
    <s v="2-Quasi-permanante"/>
    <n v="20"/>
    <s v="MFT"/>
    <s v="Erreur de lecture"/>
    <x v="1"/>
    <x v="0"/>
  </r>
  <r>
    <s v="FNC-22-02-03"/>
    <x v="3"/>
    <s v="CLESI Joffrey"/>
    <x v="1"/>
    <x v="1"/>
    <s v="Franck Galve"/>
    <s v="On receipt: the hose on the purchase order and on the packing list (80194362-180) should have been the hose SN: 00310-490-02250. But we receive a shorter hose without identification label. The hose received, it presumed that is SN : 00310-490-01970. Photos is attached to the folder of the FNC"/>
    <x v="2"/>
    <s v="7-Importante"/>
    <s v="6-Fréquent"/>
    <s v="3-Récurrente"/>
    <n v="126"/>
    <s v="MFT + Ishikawa"/>
    <s v="Logistic Process (Outgoing inspection)"/>
    <x v="2"/>
    <x v="1"/>
  </r>
  <r>
    <s v="FNC-22-02-04"/>
    <x v="4"/>
    <s v="CLESI Joffrey"/>
    <x v="1"/>
    <x v="1"/>
    <s v="Pierre Puerta"/>
    <s v="Moyens Kawneer, Manque rail (à fournir par le client) pour test. Moyen SERMI Hydro ne peut pas faire"/>
    <x v="1"/>
    <s v="4-Marginale"/>
    <s v="4-Occasionnel"/>
    <s v="2-Quasi-permanante"/>
    <n v="32"/>
    <s v="MFT"/>
    <s v="MFT Qui prend la décision d’arrêt de ces outils SERMI car Hydro n’a pas récupérer la propriété intellectuelle de ces outillages"/>
    <x v="1"/>
    <x v="1"/>
  </r>
  <r>
    <s v="FNC-22-02-05"/>
    <x v="4"/>
    <s v="CLESI Joffrey"/>
    <x v="1"/>
    <x v="2"/>
    <s v="Franck Galve"/>
    <s v="NORIA 7: Après réparation le moyen 6T NHSEFAH (SN 1651) ne passe pas les exigences de recertification."/>
    <x v="1"/>
    <s v="3 - Anodin"/>
    <s v="4-Occasionnel"/>
    <s v="1-Permanante"/>
    <n v="12"/>
    <s v="MFT"/>
    <s v="Veillesse de fabrication du moyen"/>
    <x v="0"/>
    <x v="0"/>
  </r>
  <r>
    <s v="FNC-22-02-06"/>
    <x v="4"/>
    <s v="CLESI Joffrey"/>
    <x v="1"/>
    <x v="1"/>
    <s v="Franck Galve"/>
    <s v="Noria 8  OF 5576 moyen recu sans plaque constructeur. Le SN indiqué dans la commande ne correspond pas à la réalité : SN=Tripod 10T et Réalité= Tripod 6T"/>
    <x v="1"/>
    <s v="2 - Très anodin"/>
    <s v="5-Probable"/>
    <s v="2-Quasi-permanante"/>
    <n v="20"/>
    <s v="MFT"/>
    <s v="Identique FNC-22-02-01"/>
    <x v="0"/>
    <x v="0"/>
  </r>
  <r>
    <s v="FNC-22-02-07"/>
    <x v="5"/>
    <s v="CLESI Joffrey"/>
    <x v="1"/>
    <x v="2"/>
    <s v="Franck Galve"/>
    <s v="Dommage sur un écrou sur site (orléans). La pièce semble être tombée"/>
    <x v="1"/>
    <s v="8-Très Importante"/>
    <s v="5-Probable"/>
    <s v="2-Quasi-permanante"/>
    <n v="80"/>
    <s v="MFT + 5 Why"/>
    <s v="L’ensemble du piston n’est pas assez bridé pour assurer le centrage et éviter son mouvement de rotation sur le tréteau"/>
    <x v="1"/>
    <x v="1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</pivotCacheRecords>
</file>

<file path=xl/pivotCache/pivotCacheRecords2.xml><?xml version="1.0" encoding="utf-8"?>
<pivotCacheRecords xmlns="http://schemas.openxmlformats.org/spreadsheetml/2006/main" count="14">
  <r>
    <s v="FNC-22-03-01"/>
    <x v="0"/>
    <s v="CLESI Joffrey"/>
    <x v="0"/>
    <x v="0"/>
    <s v="Katharina Schüle"/>
    <s v="Complaint from HYDRO System KG customer (N°200041923) : Good 00102-270-000 Oil reservoir delivered without inspection and test report"/>
    <x v="0"/>
    <s v="6-Sévère"/>
    <s v="6-Fréquent"/>
    <s v="5-Probable"/>
    <n v="180"/>
    <s v="MFT"/>
    <s v="The purchase Order 1100 – 4500223463 does not specify that this document is necessary for ordering this item"/>
    <x v="0"/>
    <x v="0"/>
  </r>
  <r>
    <s v="FNC-22-02-01"/>
    <x v="1"/>
    <s v="CLESI Joffrey"/>
    <x v="1"/>
    <x v="1"/>
    <s v="Clément Auriol"/>
    <s v="Différence de numéro entre BL (N°000102) et Plaque d’identification (N°002238)"/>
    <x v="1"/>
    <s v="2 - Très anodin"/>
    <s v="5-Probable"/>
    <s v="2-Quasi-permanante"/>
    <n v="20"/>
    <s v="MFT"/>
    <s v="Erreur de saisie dans le BL"/>
    <x v="0"/>
    <x v="0"/>
  </r>
  <r>
    <s v="FNC-22-02-02"/>
    <x v="2"/>
    <s v="CLESI Joffrey"/>
    <x v="1"/>
    <x v="1"/>
    <s v="Clément Auriol"/>
    <s v="A reception problème de concordance entre le PN inscrit sur les documents à réception et le PN écrit par le technicien sur la fiche d’identification. Le numéro communiqué par l’OOP est le bon."/>
    <x v="1"/>
    <s v="2 - Très anodin"/>
    <s v="5-Probable"/>
    <s v="2-Quasi-permanante"/>
    <n v="20"/>
    <s v="MFT"/>
    <s v="Erreur de lecture"/>
    <x v="1"/>
    <x v="0"/>
  </r>
  <r>
    <s v="FNC-22-02-03"/>
    <x v="3"/>
    <s v="CLESI Joffrey"/>
    <x v="1"/>
    <x v="1"/>
    <s v="Franck Galve"/>
    <s v="On receipt: the hose on the purchase order and on the packing list (80194362-180) should have been the hose SN: 00310-490-02250. But we receive a shorter hose without identification label. The hose received, it presumed that is SN : 00310-490-01970. Photos is attached to the folder of the FNC"/>
    <x v="2"/>
    <s v="7-Importante"/>
    <s v="6-Fréquent"/>
    <s v="3-Récurrente"/>
    <n v="126"/>
    <s v="MFT + Ishikawa"/>
    <s v="Logistic Process (Outgoing inspection)"/>
    <x v="2"/>
    <x v="1"/>
  </r>
  <r>
    <s v="FNC-22-02-04"/>
    <x v="4"/>
    <s v="CLESI Joffrey"/>
    <x v="1"/>
    <x v="1"/>
    <s v="Pierre Puerta"/>
    <s v="Moyens Kawneer, Manque rail (à fournir par le client) pour test. Moyen SERMI Hydro ne peut pas faire"/>
    <x v="1"/>
    <s v="4-Marginale"/>
    <s v="4-Occasionnel"/>
    <s v="2-Quasi-permanante"/>
    <n v="32"/>
    <s v="MFT"/>
    <s v="MFT Qui prend la décision d’arrêt de ces outils SERMI car Hydro n’a pas récupérer la propriété intellectuelle de ces outillages"/>
    <x v="1"/>
    <x v="1"/>
  </r>
  <r>
    <s v="FNC-22-02-05"/>
    <x v="4"/>
    <s v="CLESI Joffrey"/>
    <x v="1"/>
    <x v="2"/>
    <s v="Franck Galve"/>
    <s v="NORIA 7: Après réparation le moyen 6T NHSEFAH (SN 1651) ne passe pas les exigences de recertification."/>
    <x v="1"/>
    <s v="3 - Anodin"/>
    <s v="4-Occasionnel"/>
    <s v="1-Permanante"/>
    <n v="12"/>
    <s v="MFT"/>
    <s v="Veillesse de fabrication du moyen"/>
    <x v="0"/>
    <x v="0"/>
  </r>
  <r>
    <s v="FNC-22-02-06"/>
    <x v="4"/>
    <s v="CLESI Joffrey"/>
    <x v="1"/>
    <x v="1"/>
    <s v="Franck Galve"/>
    <s v="Noria 8  OF 5576 moyen recu sans plaque constructeur. Le SN indiqué dans la commande ne correspond pas à la réalité : SN=Tripod 10T et Réalité= Tripod 6T"/>
    <x v="1"/>
    <s v="2 - Très anodin"/>
    <s v="5-Probable"/>
    <s v="2-Quasi-permanante"/>
    <n v="20"/>
    <s v="MFT"/>
    <s v="Identique FNC-22-02-01"/>
    <x v="0"/>
    <x v="0"/>
  </r>
  <r>
    <s v="FNC-22-02-07"/>
    <x v="5"/>
    <s v="CLESI Joffrey"/>
    <x v="1"/>
    <x v="2"/>
    <s v="Franck Galve"/>
    <s v="Dommage sur un écrou sur site (orléans). La pièce semble être tombée"/>
    <x v="1"/>
    <s v="8-Très Importante"/>
    <s v="5-Probable"/>
    <s v="2-Quasi-permanante"/>
    <n v="80"/>
    <s v="MFT + 5 Why"/>
    <s v="L’ensemble du piston n’est pas assez bridé pour assurer le centrage et éviter son mouvement de rotation sur le tréteau"/>
    <x v="1"/>
    <x v="1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10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7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8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9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4" cacheId="2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5:R9" firstHeaderRow="1" firstDataRow="3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h="1" sd="1" x="1"/>
        <item t="data" h="1" sd="1" x="2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5">
        <item t="data" h="1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</pivotFields>
  <rowFields count="1">
    <field x="3"/>
  </rowFields>
  <rowItems count="2">
    <i t="data" r="0" i="0">
      <x v="2"/>
    </i>
    <i t="grand" r="0" i="0">
      <x v="0"/>
    </i>
  </rowItems>
  <colFields count="2">
    <field x="16"/>
    <field x="1"/>
  </colFields>
  <colItems count="2">
    <i t="data" r="0" i="0">
      <x v="2"/>
    </i>
    <i t="grand" r="0" i="0">
      <x v="0"/>
    </i>
  </colItems>
  <dataFields count="1">
    <dataField name="Nombre de Détecter par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name="Tableau croisé dynamique2" cacheId="3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8" fieldListSortAscending="0" mdxSubqueries="0" applyNumberFormats="0" applyBorderFormats="0" applyFontFormats="0" applyPatternFormats="0" applyAlignmentFormats="0" applyWidthHeightFormats="1" r:id="rId1">
  <location ref="I15:L19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h="1" sd="1" x="3"/>
        <item t="data" sd="1" x="1"/>
        <item t="data" sd="1" x="0"/>
        <item t="data" h="1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dataField="1" showDropDowns="1" compact="1" outline="1" subtotalTop="1" dragToRow="1" dragToCol="1" dragToPage="1" dragToData="1" dragOff="1" showAll="0" topAutoShow="1" itemPageCount="10" sortType="manual" defaultSubtotal="1">
      <items count="6">
        <item t="data" sd="1" x="3"/>
        <item t="data" sd="1" m="1" x="4"/>
        <item t="data" sd="1" x="0"/>
        <item t="data" sd="1" x="1"/>
        <item t="data" sd="1" x="2"/>
        <item t="default" sd="1"/>
      </items>
    </pivotField>
  </pivotFields>
  <rowFields count="1">
    <field x="11"/>
  </rowFields>
  <rowItems count="3">
    <i t="data" r="0" i="0">
      <x v="1"/>
    </i>
    <i t="data" r="0" i="0">
      <x v="2"/>
    </i>
    <i t="grand" r="0" i="0">
      <x v="0"/>
    </i>
  </rowItems>
  <colFields count="1">
    <field x="13"/>
  </colFields>
  <colItems count="3">
    <i t="data" r="0" i="0">
      <x v="2"/>
    </i>
    <i t="data" r="0" i="0">
      <x v="3"/>
    </i>
    <i t="grand" r="0" i="0">
      <x v="0"/>
    </i>
  </colItems>
  <dataFields count="1">
    <dataField name="Nombre de Lead time Vérif" fld="13" subtotal="count" showDataAs="normal" baseField="0" baseItem="0"/>
  </dataFields>
  <chartFormats count="9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2"/>
          </reference>
        </references>
      </pivotArea>
    </chartFormat>
    <chartFormat chart="0" format="1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3" selected="0">
            <x v="2"/>
          </reference>
        </references>
      </pivotArea>
    </chartFormat>
    <chartFormat chart="5" format="2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2"/>
          </reference>
        </references>
      </pivotArea>
    </chartFormat>
    <chartFormat chart="5" format="3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3" selected="0">
            <x v="2"/>
          </reference>
        </references>
      </pivotArea>
    </chartFormat>
    <chartFormat chart="6" format="4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2"/>
          </reference>
        </references>
      </pivotArea>
    </chartFormat>
    <chartFormat chart="6" format="5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3" selected="0">
            <x v="2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3"/>
          </reference>
        </references>
      </pivotArea>
    </chartFormat>
    <chartFormat chart="0" format="3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3" selected="0">
            <x v="3"/>
          </reference>
        </references>
      </pivotArea>
    </chartFormat>
    <chartFormat chart="0" format="6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3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eau croisé dynamique5" cacheId="2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13:S19" firstHeaderRow="1" firstDataRow="3" firstDataCol="1" rowPageCount="1" colPageCount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4">
        <item t="data" h="1" sd="1" x="0"/>
        <item t="data" sd="1" x="1"/>
        <item t="data" h="1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0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0">
      <items count="14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</items>
    </pivotField>
  </pivotFields>
  <rowFields count="1">
    <field x="14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2">
    <field x="16"/>
    <field x="1"/>
  </colFields>
  <colItems count="3">
    <i t="data" r="0" i="0">
      <x v="3"/>
    </i>
    <i t="data" r="0" i="0">
      <x v="4"/>
    </i>
    <i t="grand" r="0" i="0">
      <x v="0"/>
    </i>
  </colItems>
  <pageFields count="1">
    <pageField fld="3" hier="-1"/>
  </pageFields>
  <dataFields count="1">
    <dataField name="Nombre de Imputation de la NC" fld="1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leau croisé dynamique3" cacheId="2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K13:N18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h="1" sd="1" x="3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</pivotFields>
  <rowFields count="1">
    <field x="4"/>
  </rowFields>
  <rowItems count="4">
    <i t="data" r="0" i="0">
      <x v="0"/>
    </i>
    <i t="data" r="0" i="0">
      <x v="1"/>
    </i>
    <i t="data" r="0" i="0">
      <x v="3"/>
    </i>
    <i t="grand" r="0" i="0">
      <x v="0"/>
    </i>
  </rowItems>
  <colFields count="1">
    <field x="3"/>
  </colFields>
  <colItems count="3">
    <i t="data" r="0" i="0">
      <x v="0"/>
    </i>
    <i t="data" r="0" i="0">
      <x v="1"/>
    </i>
    <i t="grand" r="0" i="0">
      <x v="0"/>
    </i>
  </colItems>
  <dataFields count="1">
    <dataField name="Nombre de Détecter Quand" fld="4" subtotal="count" showDataAs="normal" baseField="0" baseItem="0"/>
  </dataFields>
  <chartFormats count="2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leau croisé dynamique6" cacheId="2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22:T27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0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4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1">
    <field x="14"/>
  </colFields>
  <colItems count="4">
    <i t="data" r="0" i="0">
      <x v="0"/>
    </i>
    <i t="data" r="0" i="0">
      <x v="1"/>
    </i>
    <i t="data" r="0" i="0">
      <x v="2"/>
    </i>
    <i t="grand" r="0" i="0">
      <x v="0"/>
    </i>
  </colItems>
  <dataFields count="1">
    <dataField name="Nombre de Imputation de la NC" fld="1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Tableau croisé dynamique2" cacheId="2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F6:I11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0"/>
        <item t="data" sd="1" x="1"/>
        <item t="data" sd="1" x="2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h="1" sd="1" x="2"/>
        <item t="data" sd="1" x="1"/>
        <item t="data" sd="1" x="0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</pivotFields>
  <rowFields count="1">
    <field x="14"/>
  </rowFields>
  <rowItems count="4">
    <i t="data" r="0" i="0">
      <x v="1"/>
    </i>
    <i t="data" r="0" i="0">
      <x v="2"/>
    </i>
    <i t="data" r="0" i="0">
      <x v="3"/>
    </i>
    <i t="grand" r="0" i="0">
      <x v="0"/>
    </i>
  </rowItems>
  <colFields count="1">
    <field x="15"/>
  </colFields>
  <colItems count="3">
    <i t="data" r="0" i="0">
      <x v="1"/>
    </i>
    <i t="data" r="0" i="0">
      <x v="2"/>
    </i>
    <i t="grand" r="0" i="0">
      <x v="0"/>
    </i>
  </colItems>
  <dataFields count="1">
    <dataField name="Nombre de Imputation de la NC" fld="14" subtotal="count" showDataAs="normal" baseField="0" baseItem="0"/>
  </dataFields>
  <chartFormats count="5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4" selected="0">
            <x v="1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14" selected="0">
            <x v="2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1"/>
          </reference>
        </references>
      </pivotArea>
    </chartFormat>
    <chartFormat chart="0" format="4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leau croisé dynamique7" cacheId="2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30:T36" firstHeaderRow="1" firstDataRow="3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0">
      <items count="14">
        <item t="data" h="1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</items>
    </pivotField>
  </pivotFields>
  <rowFields count="1">
    <field x="7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2">
    <field x="16"/>
    <field x="1"/>
  </colFields>
  <colItems count="4"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Nombre de Classe d'affaire" fld="7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name="Tableau croisé dynamique1" cacheId="2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D8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h="1" sd="1" x="2"/>
        <item t="data" sd="1" x="1"/>
        <item t="data" sd="1" x="0"/>
        <item t="data" h="1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</pivotFields>
  <rowFields count="1">
    <field x="7"/>
  </rowFields>
  <rowItems count="4">
    <i t="data" r="0" i="0">
      <x v="1"/>
    </i>
    <i t="data" r="0" i="0">
      <x v="2"/>
    </i>
    <i t="data" r="0" i="0">
      <x v="3"/>
    </i>
    <i t="grand" r="0" i="0">
      <x v="0"/>
    </i>
  </rowItems>
  <colFields count="1">
    <field x="15"/>
  </colFields>
  <colItems count="3">
    <i t="data" r="0" i="0">
      <x v="1"/>
    </i>
    <i t="data" r="0" i="0">
      <x v="2"/>
    </i>
    <i t="grand" r="0" i="0">
      <x v="0"/>
    </i>
  </colItems>
  <dataFields count="1">
    <dataField name="Nombre de Classe d'affaire" fld="7" subtotal="count" showDataAs="normal" baseField="0" baseItem="0"/>
  </dataFields>
  <chartFormats count="5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7" selected="0">
            <x v="1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7" selected="0">
            <x v="2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2"/>
          </reference>
        </references>
      </pivotArea>
    </chartFormat>
    <chartFormat chart="0" format="5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name="Tableau croisé dynamique3" cacheId="3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B6" firstHeaderRow="1" firstDataRow="1" firstDataCol="1" rowPageCount="1" colPageCount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8">
        <item t="data" sd="1" x="0"/>
        <item t="data" sd="1" x="1"/>
        <item t="data" sd="1" x="2"/>
        <item t="data" sd="1" x="4"/>
        <item t="data" sd="1" x="3"/>
        <item t="data" sd="1" x="5"/>
        <item t="data" sd="1" x="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h="1" sd="1" x="3"/>
        <item t="data" sd="1" x="0"/>
        <item t="data" sd="1" x="1"/>
        <item t="data" h="1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1"/>
  </rowFields>
  <rowItems count="3">
    <i t="data" r="0" i="0">
      <x v="1"/>
    </i>
    <i t="data" r="0" i="0">
      <x v="2"/>
    </i>
    <i t="grand" r="0" i="0">
      <x v="0"/>
    </i>
  </rowItems>
  <colItems count="1">
    <i t="data" r="0" i="0"/>
  </colItems>
  <pageFields count="1">
    <pageField fld="9" hier="-1"/>
  </pageFields>
  <dataFields count="1">
    <dataField name="Nombre de Statut" fld="11" subtotal="count" showDataAs="normal" baseField="0" baseItem="0"/>
  </dataFields>
  <chartFormats count="4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1" selected="0">
            <x v="1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4" series="0">
      <pivotArea type="data" dataOnly="1" outline="0" fieldPosition="0">
        <references count="2">
          <reference field="4294967294" selected="0">
            <x v="0"/>
          </reference>
          <reference field="11" selected="0">
            <x v="1"/>
          </reference>
        </references>
      </pivotArea>
    </chartFormat>
    <chartFormat chart="0" format="5" series="0">
      <pivotArea type="data" dataOnly="1" outline="0" fieldPosition="0">
        <references count="2">
          <reference field="4294967294" selected="0">
            <x v="0"/>
          </reference>
          <reference field="1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name="Tableau croisé dynamique1" cacheId="3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9" fieldListSortAscending="0" mdxSubqueries="0" applyNumberFormats="0" applyBorderFormats="0" applyFontFormats="0" applyPatternFormats="0" applyAlignmentFormats="0" applyWidthHeightFormats="1" r:id="rId1">
  <location ref="I3:N7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h="1" sd="1" x="3"/>
        <item t="data" sd="1" x="1"/>
        <item t="data" sd="1" x="0"/>
        <item t="data" h="1" sd="1" x="2"/>
        <item t="default" sd="1"/>
      </items>
    </pivotField>
    <pivotField axis="axisCol" dataField="1" showDropDowns="1" compact="1" outline="1" subtotalTop="1" dragToRow="1" dragToCol="1" dragToPage="1" dragToData="1" dragOff="1" showAll="0" topAutoShow="1" itemPageCount="10" sortType="manual" defaultSubtotal="1">
      <items count="7">
        <item t="data" sd="1" x="5"/>
        <item t="data" sd="1" x="0"/>
        <item t="data" sd="1" x="1"/>
        <item t="data" sd="1" x="2"/>
        <item t="data" sd="1" x="3"/>
        <item t="data" sd="1" x="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1"/>
  </rowFields>
  <rowItems count="3">
    <i t="data" r="0" i="0">
      <x v="1"/>
    </i>
    <i t="data" r="0" i="0">
      <x v="2"/>
    </i>
    <i t="grand" r="0" i="0">
      <x v="0"/>
    </i>
  </rowItems>
  <colFields count="1">
    <field x="12"/>
  </colFields>
  <colItems count="5"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Nombre de Lead time cloture" fld="12" subtotal="count" showDataAs="normal" baseField="0" baseItem="0"/>
  </dataFields>
  <chartFormats count="10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1"/>
          </reference>
        </references>
      </pivotArea>
    </chartFormat>
    <chartFormat chart="0" format="1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2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3"/>
          </reference>
        </references>
      </pivotArea>
    </chartFormat>
    <chartFormat chart="0" format="4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4"/>
          </reference>
        </references>
      </pivotArea>
    </chartFormat>
    <chartFormat chart="0" format="5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2" selected="0">
            <x v="2"/>
          </reference>
        </references>
      </pivotArea>
    </chartFormat>
    <chartFormat chart="0" format="6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2" selected="0">
            <x v="4"/>
          </reference>
        </references>
      </pivotArea>
    </chartFormat>
    <chartFormat chart="0" format="7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2" selected="0">
            <x v="3"/>
          </reference>
        </references>
      </pivotArea>
    </chartFormat>
    <chartFormat chart="0" format="8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5"/>
          </reference>
        </references>
      </pivotArea>
    </chartFormat>
    <chartFormat chart="0" format="11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2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NC_Suivi" displayName="FNC_Suivi" ref="A2:P16" headerRowCount="1" totalsRowShown="0" headerRowDxfId="33" dataDxfId="32">
  <autoFilter ref="A2:P16"/>
  <tableColumns count="16">
    <tableColumn id="1" name="N° FNC" dataDxfId="31"/>
    <tableColumn id="2" name="Date" dataDxfId="30"/>
    <tableColumn id="3" name="Redacteur" dataDxfId="29"/>
    <tableColumn id="4" name="Détecter par" dataDxfId="28"/>
    <tableColumn id="16" name="Détecter Quand" dataDxfId="27"/>
    <tableColumn id="5" name="Nom detecteur" dataDxfId="26"/>
    <tableColumn id="6" name="Description du problème" dataDxfId="25"/>
    <tableColumn id="7" name="Classe d'affaire" dataDxfId="24"/>
    <tableColumn id="8" name="Gravité" dataDxfId="23"/>
    <tableColumn id="9" name="Occurrence" dataDxfId="22"/>
    <tableColumn id="10" name="Détectabilité" dataDxfId="21"/>
    <tableColumn id="11" name="Criticité" dataDxfId="20"/>
    <tableColumn id="12" name="Solution d'analyse" dataDxfId="19"/>
    <tableColumn id="13" name="Causes racines" dataDxfId="18"/>
    <tableColumn id="14" name="Imputation de la NC" dataDxfId="17"/>
    <tableColumn id="15" name="Statu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lan_Actions" displayName="Plan_Actions" ref="A1:N29" headerRowCount="1" totalsRowShown="0" headerRowDxfId="15" dataDxfId="14">
  <autoFilter ref="A1:N29"/>
  <tableColumns count="14">
    <tableColumn id="1" name="N°ACTION" dataDxfId="13"/>
    <tableColumn id="2" name="N°FNC" dataDxfId="12"/>
    <tableColumn id="3" name="Type d'action" dataDxfId="11"/>
    <tableColumn id="4" name="Description de l'action" dataDxfId="10"/>
    <tableColumn id="5" name="Objectif de l'action" dataDxfId="9"/>
    <tableColumn id="6" name="Responsable Actions" dataDxfId="8"/>
    <tableColumn id="7" name="Date Planifiée" dataDxfId="7"/>
    <tableColumn id="8" name="Date de cloture" dataDxfId="6"/>
    <tableColumn id="9" name="Justification/Avancement" dataDxfId="5"/>
    <tableColumn id="10" name="Date vérification" dataDxfId="4"/>
    <tableColumn id="11" name="Justification vérification" dataDxfId="3"/>
    <tableColumn id="12" name="Statut" dataDxfId="2">
      <calculatedColumnFormula>IF(G2="","",IF(H2="","En cours",IF(J2="","Réaliser","Vérifier")))</calculatedColumnFormula>
    </tableColumn>
    <tableColumn id="15" name="Lead time cloture" dataDxfId="1">
      <calculatedColumnFormula>IF(A2="","",IF(Plan_Actions[[#This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calculatedColumnFormula>
    </tableColumn>
    <tableColumn id="14" name="Lead time Vérif" dataDxfId="0">
      <calculatedColumnFormula>IF(A2="","",IF(OR(Plan_Actions[[#This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Relationship Type="http://schemas.openxmlformats.org/officeDocument/2006/relationships/pivotTable" Target="/xl/pivotTables/pivotTable2.xml" Id="rId3"/><Relationship Type="http://schemas.openxmlformats.org/officeDocument/2006/relationships/pivotTable" Target="/xl/pivotTables/pivotTable3.xml" Id="rId4"/><Relationship Type="http://schemas.openxmlformats.org/officeDocument/2006/relationships/pivotTable" Target="/xl/pivotTables/pivotTable4.xml" Id="rId5"/><Relationship Type="http://schemas.openxmlformats.org/officeDocument/2006/relationships/pivotTable" Target="/xl/pivotTables/pivotTable5.xml" Id="rId6"/><Relationship Type="http://schemas.openxmlformats.org/officeDocument/2006/relationships/pivotTable" Target="/xl/pivotTables/pivotTable6.xml" Id="rId7"/><Relationship Type="http://schemas.openxmlformats.org/officeDocument/2006/relationships/pivotTable" Target="/xl/pivotTables/pivotTable7.xml" Id="rId8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8.xml" Id="rId2"/><Relationship Type="http://schemas.openxmlformats.org/officeDocument/2006/relationships/pivotTable" Target="/xl/pivotTables/pivotTable9.xml" Id="rId3"/><Relationship Type="http://schemas.openxmlformats.org/officeDocument/2006/relationships/pivotTable" Target="/xl/pivotTables/pivotTable10.xml" Id="rId4"/></Relationships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P15"/>
  <sheetViews>
    <sheetView tabSelected="1" topLeftCell="A7" zoomScaleNormal="100" workbookViewId="0">
      <selection activeCell="A11" sqref="A11:XFD11"/>
    </sheetView>
  </sheetViews>
  <sheetFormatPr baseColWidth="10" defaultRowHeight="14.4"/>
  <cols>
    <col width="13.5546875" bestFit="1" customWidth="1" style="11" min="1" max="1"/>
    <col width="13.5546875" customWidth="1" style="11" min="2" max="2"/>
    <col width="14.44140625" bestFit="1" customWidth="1" style="11" min="3" max="3"/>
    <col width="13.6640625" customWidth="1" style="11" min="4" max="5"/>
    <col width="15.6640625" bestFit="1" customWidth="1" style="11" min="6" max="6"/>
    <col width="35.109375" customWidth="1" style="11" min="7" max="7"/>
    <col width="16.109375" customWidth="1" style="11" min="8" max="8"/>
    <col width="13.21875" bestFit="1" customWidth="1" style="11" min="9" max="9"/>
    <col width="12.6640625" customWidth="1" style="11" min="10" max="10"/>
    <col width="14.21875" customWidth="1" style="11" min="11" max="11"/>
    <col width="11.5546875" customWidth="1" style="11" min="12" max="12"/>
    <col width="18.88671875" customWidth="1" style="11" min="13" max="13"/>
    <col width="24.6640625" customWidth="1" style="12" min="14" max="14"/>
    <col width="20.5546875" customWidth="1" style="11" min="15" max="15"/>
    <col width="11.5546875" customWidth="1" style="11" min="16" max="21"/>
    <col width="11.5546875" customWidth="1" style="11" min="22" max="16384"/>
  </cols>
  <sheetData>
    <row r="1">
      <c r="A1" s="10" t="inlineStr">
        <is>
          <t>La FNC</t>
        </is>
      </c>
      <c r="I1" s="10" t="inlineStr">
        <is>
          <t>Analyse NC (Criticité)</t>
        </is>
      </c>
      <c r="M1" s="10" t="inlineStr">
        <is>
          <t>Causes Racines</t>
        </is>
      </c>
      <c r="O1" s="10" t="inlineStr">
        <is>
          <t>NC GESTION</t>
        </is>
      </c>
    </row>
    <row r="2">
      <c r="A2" s="11" t="inlineStr">
        <is>
          <t>N° FNC</t>
        </is>
      </c>
      <c r="B2" s="11" t="inlineStr">
        <is>
          <t>Date</t>
        </is>
      </c>
      <c r="C2" s="11" t="inlineStr">
        <is>
          <t>Redacteur</t>
        </is>
      </c>
      <c r="D2" s="11" t="inlineStr">
        <is>
          <t>Détecter par</t>
        </is>
      </c>
      <c r="E2" s="11" t="inlineStr">
        <is>
          <t>Détecter Quand</t>
        </is>
      </c>
      <c r="F2" s="11" t="inlineStr">
        <is>
          <t>Nom detecteur</t>
        </is>
      </c>
      <c r="G2" s="11" t="inlineStr">
        <is>
          <t>Description du problème</t>
        </is>
      </c>
      <c r="H2" s="11" t="inlineStr">
        <is>
          <t>Classe d'affaire</t>
        </is>
      </c>
      <c r="I2" s="11" t="inlineStr">
        <is>
          <t>Gravité</t>
        </is>
      </c>
      <c r="J2" s="11" t="inlineStr">
        <is>
          <t>Occurrence</t>
        </is>
      </c>
      <c r="K2" s="11" t="inlineStr">
        <is>
          <t>Détectabilité</t>
        </is>
      </c>
      <c r="L2" s="11" t="inlineStr">
        <is>
          <t>Criticité</t>
        </is>
      </c>
      <c r="M2" s="11" t="inlineStr">
        <is>
          <t>Solution d'analyse</t>
        </is>
      </c>
      <c r="N2" s="12" t="inlineStr">
        <is>
          <t>Causes racines</t>
        </is>
      </c>
      <c r="O2" s="11" t="inlineStr">
        <is>
          <t>Imputation de la NC</t>
        </is>
      </c>
      <c r="P2" s="11" t="inlineStr">
        <is>
          <t>Statut</t>
        </is>
      </c>
    </row>
    <row r="3" ht="72" customHeight="1" s="1">
      <c r="A3" s="11" t="inlineStr">
        <is>
          <t>FNC-22-03-01</t>
        </is>
      </c>
      <c r="B3" s="4" t="n">
        <v>44615</v>
      </c>
      <c r="C3" s="11" t="inlineStr">
        <is>
          <t>CLESI Joffrey</t>
        </is>
      </c>
      <c r="D3" s="11" t="inlineStr">
        <is>
          <t>Client</t>
        </is>
      </c>
      <c r="E3" s="11" t="inlineStr">
        <is>
          <t>N/A</t>
        </is>
      </c>
      <c r="F3" s="11" t="inlineStr">
        <is>
          <t>Katharina Schüle</t>
        </is>
      </c>
      <c r="G3" s="12" t="inlineStr">
        <is>
          <t>Complaint from HYDRO System KG customer (N°200041923) : Good 00102-270-000 Oil reservoir delivered without inspection and test report</t>
        </is>
      </c>
      <c r="H3" s="11" t="inlineStr">
        <is>
          <t>02-Tooling</t>
        </is>
      </c>
      <c r="I3" s="11" t="inlineStr">
        <is>
          <t>6-Sévère</t>
        </is>
      </c>
      <c r="J3" s="11" t="inlineStr">
        <is>
          <t>6-Fréquent</t>
        </is>
      </c>
      <c r="K3" s="11" t="inlineStr">
        <is>
          <t>5-Probable</t>
        </is>
      </c>
      <c r="L3" s="11" t="n">
        <v>180</v>
      </c>
      <c r="M3" s="11" t="inlineStr">
        <is>
          <t>MFT</t>
        </is>
      </c>
      <c r="N3" s="12" t="inlineStr">
        <is>
          <t>The purchase Order 1100 – 4500223463 does not specify that this document is necessary for ordering this item</t>
        </is>
      </c>
      <c r="O3" s="11" t="inlineStr">
        <is>
          <t>Client</t>
        </is>
      </c>
      <c r="P3" s="11" t="inlineStr">
        <is>
          <t>Cloturé</t>
        </is>
      </c>
    </row>
    <row r="4" ht="43.2" customHeight="1" s="1">
      <c r="A4" s="11" t="inlineStr">
        <is>
          <t>FNC-22-02-07</t>
        </is>
      </c>
      <c r="B4" s="4" t="inlineStr">
        <is>
          <t>10/05/2022</t>
        </is>
      </c>
      <c r="C4" s="11" t="inlineStr">
        <is>
          <t>WORLD hello</t>
        </is>
      </c>
      <c r="D4" s="11" t="inlineStr">
        <is>
          <t>Interne</t>
        </is>
      </c>
      <c r="E4" s="11" t="inlineStr"/>
      <c r="F4" s="11" t="inlineStr">
        <is>
          <t>lorem</t>
        </is>
      </c>
      <c r="G4" s="12" t="inlineStr">
        <is>
          <t>problème d'outillage</t>
        </is>
      </c>
      <c r="H4" s="11" t="inlineStr">
        <is>
          <t>03-Services</t>
        </is>
      </c>
      <c r="I4" s="12" t="inlineStr">
        <is>
          <t>4-Marginale</t>
        </is>
      </c>
      <c r="J4" s="12" t="inlineStr">
        <is>
          <t>5-Probable</t>
        </is>
      </c>
      <c r="K4" s="12" t="inlineStr">
        <is>
          <t>2-Quasi-permanante</t>
        </is>
      </c>
      <c r="L4" s="11" t="n">
        <v>157</v>
      </c>
      <c r="M4" s="11" t="inlineStr">
        <is>
          <t xml:space="preserve">MFT + 5 Why + Ishikawa </t>
        </is>
      </c>
      <c r="N4" s="12" t="inlineStr">
        <is>
          <t>mft5whyishikawa</t>
        </is>
      </c>
      <c r="O4" s="11" t="inlineStr">
        <is>
          <t>Interne</t>
        </is>
      </c>
      <c r="P4" s="11" t="inlineStr">
        <is>
          <t>Cloturé</t>
        </is>
      </c>
    </row>
    <row r="5" ht="72" customHeight="1" s="1">
      <c r="A5" s="11" t="inlineStr">
        <is>
          <t>FNC-22-02-02</t>
        </is>
      </c>
      <c r="B5" s="4" t="n">
        <v>44623</v>
      </c>
      <c r="C5" s="11" t="inlineStr">
        <is>
          <t>CLESI Joffrey</t>
        </is>
      </c>
      <c r="D5" s="11" t="inlineStr">
        <is>
          <t>Interne</t>
        </is>
      </c>
      <c r="E5" s="11" t="inlineStr">
        <is>
          <t>A Réception</t>
        </is>
      </c>
      <c r="F5" s="11" t="inlineStr">
        <is>
          <t>Clément Auriol</t>
        </is>
      </c>
      <c r="G5" s="12" t="inlineStr">
        <is>
          <t>A reception problème de concordance entre le PN inscrit sur les documents à réception et le PN écrit par le technicien sur la fiche d’identification. Le numéro communiqué par l’OOP est le bon.</t>
        </is>
      </c>
      <c r="H5" s="11" t="inlineStr">
        <is>
          <t>03-Services</t>
        </is>
      </c>
      <c r="I5" s="12" t="inlineStr">
        <is>
          <t>2 - Très anodin</t>
        </is>
      </c>
      <c r="J5" s="12" t="inlineStr">
        <is>
          <t>5-Probable</t>
        </is>
      </c>
      <c r="K5" s="12" t="inlineStr">
        <is>
          <t>2-Quasi-permanante</t>
        </is>
      </c>
      <c r="L5" s="11" t="n">
        <v>20</v>
      </c>
      <c r="M5" s="11" t="inlineStr">
        <is>
          <t>MFT</t>
        </is>
      </c>
      <c r="N5" s="12" t="inlineStr">
        <is>
          <t>Erreur de lecture</t>
        </is>
      </c>
      <c r="O5" s="11" t="inlineStr">
        <is>
          <t>Interne</t>
        </is>
      </c>
      <c r="P5" s="11" t="inlineStr">
        <is>
          <t>Cloturé</t>
        </is>
      </c>
    </row>
    <row r="6" ht="115.2" customHeight="1" s="1">
      <c r="A6" s="11" t="inlineStr">
        <is>
          <t>FNC-22-02-03</t>
        </is>
      </c>
      <c r="B6" s="4" t="n">
        <v>44642</v>
      </c>
      <c r="C6" s="11" t="inlineStr">
        <is>
          <t>CLESI Joffrey</t>
        </is>
      </c>
      <c r="D6" s="11" t="inlineStr">
        <is>
          <t>Interne</t>
        </is>
      </c>
      <c r="E6" s="11" t="inlineStr">
        <is>
          <t>A Réception</t>
        </is>
      </c>
      <c r="F6" s="11" t="inlineStr">
        <is>
          <t>Franck Galve</t>
        </is>
      </c>
      <c r="G6" s="12" t="inlineStr">
        <is>
          <t>On receipt: the hose on the purchase order and on the packing list (80194362-180) should have been the hose SN: 00310-490-02250. But we receive a shorter hose without identification label. The hose received, it presumed that is SN : 00310-490-01970. Photos is attached to the folder of the FNC</t>
        </is>
      </c>
      <c r="H6" s="11" t="inlineStr">
        <is>
          <t>04-Services Supports</t>
        </is>
      </c>
      <c r="I6" s="11" t="inlineStr">
        <is>
          <t>7-Importante</t>
        </is>
      </c>
      <c r="J6" s="11" t="inlineStr">
        <is>
          <t>6-Fréquent</t>
        </is>
      </c>
      <c r="K6" s="11" t="inlineStr">
        <is>
          <t>3-Récurrente</t>
        </is>
      </c>
      <c r="L6" s="11" t="n">
        <v>126</v>
      </c>
      <c r="M6" s="11" t="inlineStr">
        <is>
          <t>MFT + Ishikawa</t>
        </is>
      </c>
      <c r="N6" s="12" t="inlineStr">
        <is>
          <t>Logistic Process (Outgoing inspection)</t>
        </is>
      </c>
      <c r="O6" s="11" t="inlineStr">
        <is>
          <t>Fournisseur</t>
        </is>
      </c>
      <c r="P6" s="11" t="inlineStr">
        <is>
          <t>Traité</t>
        </is>
      </c>
    </row>
    <row r="7" ht="72" customHeight="1" s="1">
      <c r="A7" s="11" t="inlineStr">
        <is>
          <t>FNC-22-02-04</t>
        </is>
      </c>
      <c r="B7" s="4" t="n">
        <v>44643</v>
      </c>
      <c r="C7" s="11" t="inlineStr">
        <is>
          <t>CLESI Joffrey</t>
        </is>
      </c>
      <c r="D7" s="11" t="inlineStr">
        <is>
          <t>Interne</t>
        </is>
      </c>
      <c r="E7" s="11" t="inlineStr">
        <is>
          <t>A Réception</t>
        </is>
      </c>
      <c r="F7" s="11" t="inlineStr">
        <is>
          <t>Pierre Puerta</t>
        </is>
      </c>
      <c r="G7" s="12" t="inlineStr">
        <is>
          <t>Moyens Kawneer, Manque rail (à fournir par le client) pour test. Moyen SERMI Hydro ne peut pas faire</t>
        </is>
      </c>
      <c r="H7" s="11" t="inlineStr">
        <is>
          <t>03-Services</t>
        </is>
      </c>
      <c r="I7" s="11" t="inlineStr">
        <is>
          <t>4-Marginale</t>
        </is>
      </c>
      <c r="J7" s="11" t="inlineStr">
        <is>
          <t>4-Occasionnel</t>
        </is>
      </c>
      <c r="K7" s="11" t="inlineStr">
        <is>
          <t>2-Quasi-permanante</t>
        </is>
      </c>
      <c r="L7" s="11" t="n">
        <v>32</v>
      </c>
      <c r="M7" s="11" t="inlineStr">
        <is>
          <t>MFT</t>
        </is>
      </c>
      <c r="N7" s="12" t="inlineStr">
        <is>
          <t>MFT Qui prend la décision d’arrêt de ces outils SERMI car Hydro n’a pas récupérer la propriété intellectuelle de ces outillages</t>
        </is>
      </c>
      <c r="O7" s="11" t="inlineStr">
        <is>
          <t>Interne</t>
        </is>
      </c>
      <c r="P7" s="11" t="inlineStr">
        <is>
          <t>Traité</t>
        </is>
      </c>
    </row>
    <row r="8" ht="43.2" customHeight="1" s="1">
      <c r="A8" s="11" t="inlineStr">
        <is>
          <t>FNC-22-02-07</t>
        </is>
      </c>
      <c r="B8" s="4" t="inlineStr">
        <is>
          <t>10/05/2022</t>
        </is>
      </c>
      <c r="C8" s="11" t="inlineStr">
        <is>
          <t>WORLD hello</t>
        </is>
      </c>
      <c r="D8" s="11" t="inlineStr">
        <is>
          <t>Interne</t>
        </is>
      </c>
      <c r="E8" s="11" t="inlineStr"/>
      <c r="F8" s="11" t="inlineStr">
        <is>
          <t>lorem</t>
        </is>
      </c>
      <c r="G8" s="12" t="inlineStr">
        <is>
          <t>problème d'outillage</t>
        </is>
      </c>
      <c r="H8" s="11" t="inlineStr">
        <is>
          <t>03-Services</t>
        </is>
      </c>
      <c r="I8" s="11" t="inlineStr">
        <is>
          <t>4-Marginale</t>
        </is>
      </c>
      <c r="J8" s="11" t="inlineStr">
        <is>
          <t>5-Probable</t>
        </is>
      </c>
      <c r="K8" s="11" t="inlineStr">
        <is>
          <t>2-Quasi-permanante</t>
        </is>
      </c>
      <c r="L8" s="11" t="n">
        <v>157</v>
      </c>
      <c r="M8" s="11" t="inlineStr">
        <is>
          <t xml:space="preserve">MFT + 5 Why + Ishikawa </t>
        </is>
      </c>
      <c r="N8" s="12" t="inlineStr">
        <is>
          <t>mft5whyishikawa</t>
        </is>
      </c>
      <c r="O8" s="11" t="inlineStr">
        <is>
          <t>Interne</t>
        </is>
      </c>
      <c r="P8" s="11" t="inlineStr">
        <is>
          <t>Cloturé</t>
        </is>
      </c>
    </row>
    <row r="9" ht="57.6" customHeight="1" s="1">
      <c r="A9" s="11" t="inlineStr">
        <is>
          <t>FNC-22-02-06</t>
        </is>
      </c>
      <c r="B9" s="4" t="n">
        <v>44643</v>
      </c>
      <c r="C9" s="11" t="inlineStr">
        <is>
          <t>CLESI Joffrey</t>
        </is>
      </c>
      <c r="D9" s="11" t="inlineStr">
        <is>
          <t>Interne</t>
        </is>
      </c>
      <c r="E9" s="11" t="inlineStr">
        <is>
          <t>A Réception</t>
        </is>
      </c>
      <c r="F9" s="11" t="inlineStr">
        <is>
          <t>Franck Galve</t>
        </is>
      </c>
      <c r="G9" s="12" t="inlineStr">
        <is>
          <t>Noria 8  OF 5576 moyen recu sans plaque constructeur. Le SN indiqué dans la commande ne correspond pas à la réalité : SN=Tripod 10T et Réalité= Tripod 6T</t>
        </is>
      </c>
      <c r="H9" s="11" t="inlineStr">
        <is>
          <t>03-Services</t>
        </is>
      </c>
      <c r="I9" s="11" t="inlineStr">
        <is>
          <t>2 - Très anodin</t>
        </is>
      </c>
      <c r="J9" s="11" t="inlineStr">
        <is>
          <t>5-Probable</t>
        </is>
      </c>
      <c r="K9" s="11" t="inlineStr">
        <is>
          <t>2-Quasi-permanante</t>
        </is>
      </c>
      <c r="L9" s="11" t="n">
        <v>20</v>
      </c>
      <c r="M9" s="11" t="inlineStr">
        <is>
          <t>MFT</t>
        </is>
      </c>
      <c r="N9" s="12" t="inlineStr">
        <is>
          <t>Identique FNC-22-02-01</t>
        </is>
      </c>
      <c r="O9" s="11" t="inlineStr">
        <is>
          <t>Client</t>
        </is>
      </c>
      <c r="P9" s="11" t="inlineStr">
        <is>
          <t>Cloturé</t>
        </is>
      </c>
    </row>
    <row r="10" ht="72" customHeight="1" s="1">
      <c r="A10" s="11" t="inlineStr">
        <is>
          <t>FNC-22-02-07</t>
        </is>
      </c>
      <c r="B10" s="4" t="n">
        <v>44663</v>
      </c>
      <c r="C10" s="11" t="inlineStr">
        <is>
          <t>CLESI Joffrey</t>
        </is>
      </c>
      <c r="D10" s="11" t="inlineStr">
        <is>
          <t>Interne</t>
        </is>
      </c>
      <c r="E10" s="11" t="inlineStr">
        <is>
          <t>En Process</t>
        </is>
      </c>
      <c r="F10" s="11" t="inlineStr">
        <is>
          <t>Franck Galve</t>
        </is>
      </c>
      <c r="G10" s="12" t="inlineStr">
        <is>
          <t>Dommage sur un écrou sur site (orléans). La pièce semble être tombée</t>
        </is>
      </c>
      <c r="H10" s="11" t="inlineStr">
        <is>
          <t>03-Services</t>
        </is>
      </c>
      <c r="I10" s="11" t="inlineStr">
        <is>
          <t>8-Très Importante</t>
        </is>
      </c>
      <c r="J10" s="11" t="inlineStr">
        <is>
          <t>5-Probable</t>
        </is>
      </c>
      <c r="K10" s="11" t="inlineStr">
        <is>
          <t>2-Quasi-permanante</t>
        </is>
      </c>
      <c r="L10" s="11" t="n">
        <v>80</v>
      </c>
      <c r="M10" s="11" t="inlineStr">
        <is>
          <t>MFT + 5 Why</t>
        </is>
      </c>
      <c r="N10" s="12" t="inlineStr">
        <is>
          <t>L’ensemble du piston n’est pas assez bridé pour assurer le centrage et éviter son mouvement de rotation sur le tréteau</t>
        </is>
      </c>
      <c r="O10" s="11" t="inlineStr">
        <is>
          <t>Interne</t>
        </is>
      </c>
      <c r="P10" s="11" t="inlineStr">
        <is>
          <t>Traité</t>
        </is>
      </c>
    </row>
    <row r="11">
      <c r="A11" t="inlineStr">
        <is>
          <t>FNC-22-02-07</t>
        </is>
      </c>
      <c r="B11" s="7" t="inlineStr">
        <is>
          <t>10/05/2022</t>
        </is>
      </c>
      <c r="C11" t="inlineStr">
        <is>
          <t>WORLD hello</t>
        </is>
      </c>
      <c r="D11" t="inlineStr">
        <is>
          <t>Interne</t>
        </is>
      </c>
      <c r="F11" t="inlineStr">
        <is>
          <t>lorem</t>
        </is>
      </c>
      <c r="G11" s="12" t="inlineStr">
        <is>
          <t>problème d'outillage</t>
        </is>
      </c>
      <c r="H11" t="inlineStr">
        <is>
          <t>03-Services</t>
        </is>
      </c>
      <c r="I11" t="inlineStr">
        <is>
          <t>4-Marginale</t>
        </is>
      </c>
      <c r="J11" t="inlineStr">
        <is>
          <t>5-Probable</t>
        </is>
      </c>
      <c r="K11" t="inlineStr">
        <is>
          <t>2-Quasi-permanante</t>
        </is>
      </c>
      <c r="L11" t="n">
        <v>157</v>
      </c>
      <c r="M11" t="inlineStr">
        <is>
          <t xml:space="preserve">MFT + 5 Why + Ishikawa </t>
        </is>
      </c>
      <c r="N11" t="inlineStr">
        <is>
          <t>mft5whyishikawa</t>
        </is>
      </c>
      <c r="O11" t="inlineStr">
        <is>
          <t>Interne</t>
        </is>
      </c>
    </row>
    <row r="12">
      <c r="A12" t="inlineStr">
        <is>
          <t>FNC-22-02-07</t>
        </is>
      </c>
      <c r="B12" s="7" t="inlineStr">
        <is>
          <t>10/05/2022</t>
        </is>
      </c>
      <c r="C12" t="inlineStr">
        <is>
          <t>WORLD hello</t>
        </is>
      </c>
      <c r="D12" t="inlineStr">
        <is>
          <t>Interne</t>
        </is>
      </c>
      <c r="E12" t="inlineStr"/>
      <c r="F12" t="inlineStr">
        <is>
          <t>lorem</t>
        </is>
      </c>
      <c r="G12" s="12" t="inlineStr">
        <is>
          <t>problème d'outillage</t>
        </is>
      </c>
      <c r="H12" t="inlineStr">
        <is>
          <t>03-Services</t>
        </is>
      </c>
      <c r="I12" t="inlineStr">
        <is>
          <t>4-Marginale</t>
        </is>
      </c>
      <c r="J12" t="inlineStr">
        <is>
          <t>5-Probable</t>
        </is>
      </c>
      <c r="K12" t="inlineStr">
        <is>
          <t>2-Quasi-permanante</t>
        </is>
      </c>
      <c r="L12" t="n">
        <v>157</v>
      </c>
      <c r="M12" t="inlineStr">
        <is>
          <t xml:space="preserve">MFT + 5 Why + Ishikawa </t>
        </is>
      </c>
      <c r="N12" t="inlineStr">
        <is>
          <t>mft5whyishikawa</t>
        </is>
      </c>
      <c r="O12" t="inlineStr">
        <is>
          <t>Interne</t>
        </is>
      </c>
    </row>
    <row r="13">
      <c r="B13" s="7" t="n"/>
      <c r="G13" s="12" t="n"/>
    </row>
    <row r="14">
      <c r="G14" s="12" t="n"/>
    </row>
    <row r="15">
      <c r="G15" s="12" t="n"/>
    </row>
  </sheetData>
  <mergeCells count="4">
    <mergeCell ref="I1:L1"/>
    <mergeCell ref="A1:H1"/>
    <mergeCell ref="M1:N1"/>
    <mergeCell ref="O1:P1"/>
  </mergeCells>
  <dataValidations count="9">
    <dataValidation sqref="H3:H1048576" showErrorMessage="1" showInputMessage="1" allowBlank="1" type="list">
      <formula1>Business_Class</formula1>
    </dataValidation>
    <dataValidation sqref="D3:D1048576 E17:E1048576" showErrorMessage="1" showInputMessage="1" allowBlank="1" type="list">
      <formula1>Detecter</formula1>
    </dataValidation>
    <dataValidation sqref="I3:I1048576" showErrorMessage="1" showInputMessage="1" allowBlank="1" type="list">
      <formula1>Gravité</formula1>
    </dataValidation>
    <dataValidation sqref="J3:J1048576" showErrorMessage="1" showInputMessage="1" allowBlank="1" type="list">
      <formula1>Occurrence</formula1>
    </dataValidation>
    <dataValidation sqref="K3:K1048576" showErrorMessage="1" showInputMessage="1" allowBlank="1" type="list">
      <formula1>Detectabilité</formula1>
    </dataValidation>
    <dataValidation sqref="M3:M1048576" showErrorMessage="1" showInputMessage="1" allowBlank="1" type="list">
      <formula1>Sol_Root_Cause</formula1>
    </dataValidation>
    <dataValidation sqref="O3:O1048576" showErrorMessage="1" showInputMessage="1" allowBlank="1" type="list">
      <formula1>Imputation</formula1>
    </dataValidation>
    <dataValidation sqref="P3:P1048576" showErrorMessage="1" showInputMessage="1" allowBlank="1" type="list">
      <formula1>Staut</formula1>
    </dataValidation>
    <dataValidation sqref="E3:E16" showErrorMessage="1" showInputMessage="1" allowBlank="1" type="list">
      <formula1>quand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Feuil2">
    <outlinePr summaryBelow="1" summaryRight="1"/>
    <pageSetUpPr/>
  </sheetPr>
  <dimension ref="A1:Q843"/>
  <sheetViews>
    <sheetView topLeftCell="F16" workbookViewId="0">
      <selection activeCell="F34" sqref="F34"/>
    </sheetView>
  </sheetViews>
  <sheetFormatPr baseColWidth="10" defaultRowHeight="14.4"/>
  <cols>
    <col width="11.6640625" customWidth="1" style="12" min="1" max="1"/>
    <col width="16.5546875" customWidth="1" style="12" min="2" max="3"/>
    <col width="34.44140625" customWidth="1" style="12" min="4" max="4"/>
    <col width="26.6640625" customWidth="1" style="12" min="5" max="5"/>
    <col width="20.6640625" customWidth="1" style="12" min="6" max="6"/>
    <col width="15.109375" customWidth="1" style="5" min="7" max="7"/>
    <col width="16.109375" customWidth="1" style="5" min="8" max="8"/>
    <col width="25" customWidth="1" style="12" min="9" max="9"/>
    <col width="17.21875" customWidth="1" style="5" min="10" max="10"/>
    <col width="23.6640625" customWidth="1" style="12" min="11" max="11"/>
    <col width="11.5546875" customWidth="1" style="12" min="12" max="12"/>
    <col width="17.44140625" customWidth="1" style="12" min="13" max="13"/>
    <col width="23.6640625" customWidth="1" style="12" min="14" max="14"/>
    <col width="11.5546875" customWidth="1" style="12" min="15" max="20"/>
    <col width="11.5546875" customWidth="1" style="12" min="21" max="16384"/>
  </cols>
  <sheetData>
    <row r="1">
      <c r="A1" s="12" t="inlineStr">
        <is>
          <t>N°ACTION</t>
        </is>
      </c>
      <c r="B1" s="12" t="inlineStr">
        <is>
          <t>N°FNC</t>
        </is>
      </c>
      <c r="C1" s="12" t="inlineStr">
        <is>
          <t>Type d'action</t>
        </is>
      </c>
      <c r="D1" s="12" t="inlineStr">
        <is>
          <t>Description de l'action</t>
        </is>
      </c>
      <c r="E1" s="12" t="inlineStr">
        <is>
          <t>Objectif de l'action</t>
        </is>
      </c>
      <c r="F1" s="12" t="inlineStr">
        <is>
          <t>Responsable Actions</t>
        </is>
      </c>
      <c r="G1" s="5" t="inlineStr">
        <is>
          <t>Date Planifiée</t>
        </is>
      </c>
      <c r="H1" s="5" t="inlineStr">
        <is>
          <t>Date de cloture</t>
        </is>
      </c>
      <c r="I1" s="12" t="inlineStr">
        <is>
          <t>Justification/Avancement</t>
        </is>
      </c>
      <c r="J1" s="5" t="inlineStr">
        <is>
          <t>Date vérification</t>
        </is>
      </c>
      <c r="K1" s="12" t="inlineStr">
        <is>
          <t>Justification vérification</t>
        </is>
      </c>
      <c r="L1" s="12" t="inlineStr">
        <is>
          <t>Statut</t>
        </is>
      </c>
      <c r="M1" s="12" t="inlineStr">
        <is>
          <t>Lead time cloture</t>
        </is>
      </c>
      <c r="N1" s="12" t="inlineStr">
        <is>
          <t>Lead time Vérif</t>
        </is>
      </c>
      <c r="Q1" s="5">
        <f>TODAY()</f>
        <v/>
      </c>
    </row>
    <row r="2" ht="43.2" customHeight="1" s="1">
      <c r="A2" s="12" t="inlineStr">
        <is>
          <t>I1</t>
        </is>
      </c>
      <c r="B2" s="12" t="inlineStr">
        <is>
          <t>FNC-22-03-01</t>
        </is>
      </c>
      <c r="C2" s="12" t="inlineStr">
        <is>
          <t>Curatif</t>
        </is>
      </c>
      <c r="D2" s="12" t="inlineStr">
        <is>
          <t>Ask supplier to send to Hydro Systems France SAS the test and inspection report</t>
        </is>
      </c>
      <c r="E2" s="12" t="inlineStr">
        <is>
          <t>to have the documents</t>
        </is>
      </c>
      <c r="F2" s="12" t="inlineStr">
        <is>
          <t>G.Ourmières</t>
        </is>
      </c>
      <c r="G2" s="5" t="n">
        <v>44615</v>
      </c>
      <c r="H2" s="5" t="n">
        <v>44615</v>
      </c>
      <c r="I2" s="12" t="inlineStr">
        <is>
          <t>Mail dans KL CO Affaires 2021 avec doc de conformité</t>
        </is>
      </c>
      <c r="J2" s="5" t="n">
        <v>44615</v>
      </c>
      <c r="K2" s="12" t="inlineStr">
        <is>
          <t>Vérification car doc envoyé au client</t>
        </is>
      </c>
      <c r="L2" s="12">
        <f>IF(G2="","",IF(H2="","En cours",IF(J2="","Réaliser","Vérifier")))</f>
        <v/>
      </c>
      <c r="M2" s="12">
        <f>IF(A2="","",IF(Plan_Actions[[#This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" s="12">
        <f>IF(A2="","",IF(OR(Plan_Actions[[#This Row],[Statut]]="En cours",Plan_Actions[[#This Row],[Statut]]="Réalisé"),"Not checked",IF(Plan_Actions[[#This Row],[Date vérification]]-Plan_Actions[[#This Row],[Date de cloture]]&gt;21,"Check take long time",IF(Plan_Actions[[#This Row],[Date vérification]]-Plan_Actions[[#This Row],[Date de cloture]]&gt;14, "Check is late", "Check on time"))))</f>
        <v/>
      </c>
    </row>
    <row r="3" ht="28.8" customHeight="1" s="1">
      <c r="A3" s="12" t="inlineStr">
        <is>
          <t>I2</t>
        </is>
      </c>
      <c r="B3" s="12" t="inlineStr">
        <is>
          <t>FNC-22-03-01</t>
        </is>
      </c>
      <c r="C3" s="12" t="inlineStr">
        <is>
          <t>Curatif</t>
        </is>
      </c>
      <c r="D3" s="12" t="inlineStr">
        <is>
          <t>Send the document to the customer Hydro Systems KG</t>
        </is>
      </c>
      <c r="E3" s="12" t="inlineStr">
        <is>
          <t>Customer satisfaction
Customer have the documents</t>
        </is>
      </c>
      <c r="F3" s="12" t="inlineStr">
        <is>
          <t>G.Ourmières</t>
        </is>
      </c>
      <c r="G3" s="5" t="n">
        <v>44615</v>
      </c>
      <c r="H3" s="5" t="n">
        <v>44615</v>
      </c>
      <c r="I3" s="12" t="inlineStr">
        <is>
          <t xml:space="preserve">Mail à envoyer dans KL CO Affaires 2021 </t>
        </is>
      </c>
      <c r="J3" s="5" t="n">
        <v>44615</v>
      </c>
      <c r="K3" s="12" t="inlineStr">
        <is>
          <t>Assessor en copie du mail</t>
        </is>
      </c>
      <c r="L3" s="12">
        <f>IF(G3="","",IF(H3="","En cours",IF(J3="","Réaliser","Vérifier")))</f>
        <v/>
      </c>
      <c r="M3" s="12">
        <f>IF(A3="","",IF(Plan_Actions[[#This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3" s="12">
        <f>IF(A3="","",IF(OR(Plan_Actions[[#This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4" ht="57.6" customHeight="1" s="1">
      <c r="A4" s="12" t="inlineStr">
        <is>
          <t>C1</t>
        </is>
      </c>
      <c r="B4" s="12" t="inlineStr">
        <is>
          <t>FNC-22-03-01</t>
        </is>
      </c>
      <c r="C4" s="12" t="inlineStr">
        <is>
          <t>Préventif</t>
        </is>
      </c>
      <c r="D4" s="12" t="inlineStr">
        <is>
          <t>Notify the supplier that this test and inspection report is required on each order, even if it is not specified in the order</t>
        </is>
      </c>
      <c r="E4" s="12" t="inlineStr">
        <is>
          <t>Notify supplier the importance of the document</t>
        </is>
      </c>
      <c r="F4" s="12" t="inlineStr">
        <is>
          <t>G.Ourmières</t>
        </is>
      </c>
      <c r="G4" s="5" t="n">
        <v>44615</v>
      </c>
      <c r="H4" s="5" t="n">
        <v>44615</v>
      </c>
      <c r="I4" s="12" t="inlineStr">
        <is>
          <t>Appel au fournisseur par les achats</t>
        </is>
      </c>
      <c r="J4" s="5" t="n">
        <v>44615</v>
      </c>
      <c r="K4" s="12" t="inlineStr">
        <is>
          <t>Assessor prévenu avant appel</t>
        </is>
      </c>
      <c r="L4" s="12">
        <f>IF(G4="","",IF(H4="","En cours",IF(J4="","Réaliser","Vérifier")))</f>
        <v/>
      </c>
      <c r="M4" s="12">
        <f>IF(A4="","",IF(Plan_Actions[[#This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4" s="12">
        <f>IF(A4="","",IF(OR(Plan_Actions[[#This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5" ht="43.2" customHeight="1" s="1">
      <c r="A5" s="12" t="inlineStr">
        <is>
          <t>C2</t>
        </is>
      </c>
      <c r="B5" s="12" t="inlineStr">
        <is>
          <t>FNC-22-03-01</t>
        </is>
      </c>
      <c r="C5" s="12" t="inlineStr">
        <is>
          <t>Préventif</t>
        </is>
      </c>
      <c r="D5" s="12" t="inlineStr">
        <is>
          <t>Raise awareness of the verification of test documents during the Incoming check</t>
        </is>
      </c>
      <c r="E5" s="12" t="inlineStr">
        <is>
          <t>Reminder to technicians</t>
        </is>
      </c>
      <c r="F5" s="12" t="inlineStr">
        <is>
          <t>P.Puerta</t>
        </is>
      </c>
      <c r="G5" s="5" t="n">
        <v>44616</v>
      </c>
      <c r="H5" s="5" t="n">
        <v>44616</v>
      </c>
      <c r="I5" s="12" t="inlineStr">
        <is>
          <t>Fait en SQCDP</t>
        </is>
      </c>
      <c r="J5" s="5" t="n">
        <v>44616</v>
      </c>
      <c r="K5" s="12" t="inlineStr">
        <is>
          <t>Appui de l'assessor lors du SQCDP</t>
        </is>
      </c>
      <c r="L5" s="12">
        <f>IF(G5="","",IF(H5="","En cours",IF(J5="","Réaliser","Vérifier")))</f>
        <v/>
      </c>
      <c r="M5" s="12">
        <f>IF(A5="","",IF(Plan_Actions[[#This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5" s="12">
        <f>IF(A5="","",IF(OR(Plan_Actions[[#This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6" ht="43.2" customHeight="1" s="1">
      <c r="A6" s="12" t="inlineStr">
        <is>
          <t>C3</t>
        </is>
      </c>
      <c r="B6" s="12" t="inlineStr">
        <is>
          <t>FNC-22-03-01</t>
        </is>
      </c>
      <c r="C6" s="12" t="inlineStr">
        <is>
          <t>Correctif</t>
        </is>
      </c>
      <c r="D6" s="12" t="inlineStr">
        <is>
          <t>Improve Purchase Order and add the requirement of test and inspection report</t>
        </is>
      </c>
      <c r="E6" s="12" t="inlineStr">
        <is>
          <t>Have a complete and detailled PO</t>
        </is>
      </c>
      <c r="F6" s="12" t="inlineStr">
        <is>
          <t>Katharina Schüle</t>
        </is>
      </c>
      <c r="G6" s="5" t="n">
        <v>44675</v>
      </c>
      <c r="H6" s="5" t="n">
        <v>44616</v>
      </c>
      <c r="I6" s="12" t="inlineStr">
        <is>
          <t>FNC envoyée</t>
        </is>
      </c>
      <c r="J6" s="5" t="n">
        <v>44616</v>
      </c>
      <c r="K6" s="12" t="inlineStr">
        <is>
          <t>Mail de confirmation des modification des textes</t>
        </is>
      </c>
      <c r="L6" s="12">
        <f>IF(G6="","",IF(H6="","En cours",IF(J6="","Réaliser","Vérifier")))</f>
        <v/>
      </c>
      <c r="M6" s="12">
        <f>IF(A6="","",IF(Plan_Actions[[#This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6" s="12">
        <f>IF(A6="","",IF(OR(Plan_Actions[[#This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7" ht="28.8" customHeight="1" s="1">
      <c r="A7" s="12" t="inlineStr">
        <is>
          <t>I1</t>
        </is>
      </c>
      <c r="B7" s="12" t="inlineStr">
        <is>
          <t>FNC-22-02-01</t>
        </is>
      </c>
      <c r="C7" s="12" t="inlineStr">
        <is>
          <t>Curatif</t>
        </is>
      </c>
      <c r="D7" s="12" t="inlineStr">
        <is>
          <t>Avertir Client (AIA)</t>
        </is>
      </c>
      <c r="E7" s="12" t="inlineStr">
        <is>
          <t>Prévenir et avoir un retour sur la démarche à suivre</t>
        </is>
      </c>
      <c r="F7" s="12" t="inlineStr">
        <is>
          <t>G.Ourmières</t>
        </is>
      </c>
      <c r="G7" s="5" t="n">
        <v>44622</v>
      </c>
      <c r="H7" s="5" t="n">
        <v>44622</v>
      </c>
      <c r="I7" s="12" t="inlineStr">
        <is>
          <t>Retour client</t>
        </is>
      </c>
      <c r="J7" s="5" t="n">
        <v>44623</v>
      </c>
      <c r="K7" s="12" t="inlineStr">
        <is>
          <t>Mail archivé dans le dossier de l'affaire</t>
        </is>
      </c>
      <c r="L7" s="12">
        <f>IF(G7="","",IF(H7="","En cours",IF(J7="","Réaliser","Vérifier")))</f>
        <v/>
      </c>
      <c r="M7" s="12">
        <f>IF(A7="","",IF(Plan_Actions[[#This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7" s="12">
        <f>IF(A7="","",IF(OR(Plan_Actions[[#This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8" ht="28.8" customHeight="1" s="1">
      <c r="A8" s="12" t="inlineStr">
        <is>
          <t>I2</t>
        </is>
      </c>
      <c r="B8" s="12" t="inlineStr">
        <is>
          <t>FNC-22-02-01</t>
        </is>
      </c>
      <c r="C8" s="12" t="inlineStr">
        <is>
          <t>Curatif</t>
        </is>
      </c>
      <c r="D8" s="12" t="inlineStr">
        <is>
          <t>Modifier manuellement BL (suite à réponse client)</t>
        </is>
      </c>
      <c r="E8" s="12" t="inlineStr">
        <is>
          <t>Conformité du BL / livraison</t>
        </is>
      </c>
      <c r="F8" s="12" t="inlineStr">
        <is>
          <t>G.Ourmières</t>
        </is>
      </c>
      <c r="G8" s="5" t="n">
        <v>44622</v>
      </c>
      <c r="H8" s="5" t="n">
        <v>44622</v>
      </c>
      <c r="I8" s="12" t="inlineStr">
        <is>
          <t>BL modifié</t>
        </is>
      </c>
      <c r="J8" s="5" t="n">
        <v>44623</v>
      </c>
      <c r="K8" s="12" t="inlineStr">
        <is>
          <t>Observation modification</t>
        </is>
      </c>
      <c r="L8" s="12">
        <f>IF(G8="","",IF(H8="","En cours",IF(J8="","Réaliser","Vérifier")))</f>
        <v/>
      </c>
      <c r="M8" s="12">
        <f>IF(A8="","",IF(Plan_Actions[[#This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8" s="12">
        <f>IF(A8="","",IF(OR(Plan_Actions[[#This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9" ht="28.8" customHeight="1" s="1">
      <c r="A9" s="12" t="inlineStr">
        <is>
          <t>I1</t>
        </is>
      </c>
      <c r="B9" s="12" t="inlineStr">
        <is>
          <t>FNC-22-02-02</t>
        </is>
      </c>
      <c r="C9" s="12" t="inlineStr">
        <is>
          <t>Curatif</t>
        </is>
      </c>
      <c r="D9" s="12" t="inlineStr">
        <is>
          <t>Changer le numéro de P/N sur la service Note</t>
        </is>
      </c>
      <c r="E9" s="12" t="inlineStr">
        <is>
          <t>Bonne identification et traçabilité</t>
        </is>
      </c>
      <c r="F9" s="12" t="inlineStr">
        <is>
          <t>C.Auriol</t>
        </is>
      </c>
      <c r="G9" s="5" t="n">
        <v>44623</v>
      </c>
      <c r="H9" s="5" t="n">
        <v>44623</v>
      </c>
      <c r="I9" s="12" t="inlineStr">
        <is>
          <t>Service note modifé et imprimée</t>
        </is>
      </c>
      <c r="J9" s="5" t="n">
        <v>44623</v>
      </c>
      <c r="K9" s="12" t="inlineStr">
        <is>
          <t>Service note vu modifiée et accroché au moyen</t>
        </is>
      </c>
      <c r="L9" s="12">
        <f>IF(G9="","",IF(H9="","En cours",IF(J9="","Réaliser","Vérifier")))</f>
        <v/>
      </c>
      <c r="M9" s="12">
        <f>IF(A9="","",IF(Plan_Actions[[#This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9" s="12">
        <f>IF(A9="","",IF(OR(Plan_Actions[[#This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0" ht="43.2" customHeight="1" s="1">
      <c r="A10" s="12" t="inlineStr">
        <is>
          <t>C1</t>
        </is>
      </c>
      <c r="B10" s="12" t="inlineStr">
        <is>
          <t>FNC-22-02-02</t>
        </is>
      </c>
      <c r="C10" s="12" t="inlineStr">
        <is>
          <t>Préventif</t>
        </is>
      </c>
      <c r="D10" s="12" t="inlineStr">
        <is>
          <t>Réaliser une double vérification par les techniciens</t>
        </is>
      </c>
      <c r="E10" s="12" t="inlineStr">
        <is>
          <t>Diminuer les nonconformités liées aux risques d'erreur de lecture écriture</t>
        </is>
      </c>
      <c r="F10" s="12" t="inlineStr">
        <is>
          <t>Techniciens Service</t>
        </is>
      </c>
      <c r="G10" s="5" t="n">
        <v>44623</v>
      </c>
      <c r="H10" s="5" t="n">
        <v>44623</v>
      </c>
      <c r="I10" s="12" t="inlineStr">
        <is>
          <t>Sensibilisation</t>
        </is>
      </c>
      <c r="J10" s="5" t="n">
        <v>44623</v>
      </c>
      <c r="K10" s="12" t="inlineStr">
        <is>
          <t>Intégration immédiate routine</t>
        </is>
      </c>
      <c r="L10" s="12">
        <f>IF(G10="","",IF(H10="","En cours",IF(J10="","Réaliser","Vérifier")))</f>
        <v/>
      </c>
      <c r="M10" s="12">
        <f>IF(A10="","",IF(Plan_Actions[[#This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0" s="12">
        <f>IF(A10="","",IF(OR(Plan_Actions[[#This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1" ht="43.2" customHeight="1" s="1">
      <c r="A11" s="12" t="inlineStr">
        <is>
          <t>I1</t>
        </is>
      </c>
      <c r="B11" s="12" t="inlineStr">
        <is>
          <t>FNC-22-02-03</t>
        </is>
      </c>
      <c r="C11" s="12" t="inlineStr">
        <is>
          <t>Curatif</t>
        </is>
      </c>
      <c r="D11" s="12" t="inlineStr">
        <is>
          <t>Re send the right hose (Line 180 on Packing list 80194362) – Free of charge for France station</t>
        </is>
      </c>
      <c r="E11" s="12" t="inlineStr">
        <is>
          <t>Have the right hose</t>
        </is>
      </c>
      <c r="F11" s="12" t="inlineStr">
        <is>
          <t>N.HAAS</t>
        </is>
      </c>
      <c r="G11" s="5" t="n">
        <v>44645</v>
      </c>
      <c r="H11" s="5" t="n">
        <v>44662</v>
      </c>
      <c r="I11" s="12" t="inlineStr">
        <is>
          <t>Order send and received</t>
        </is>
      </c>
      <c r="J11" s="5" t="n">
        <v>44670</v>
      </c>
      <c r="K11" s="12" t="inlineStr">
        <is>
          <t>Reception of the hose and doc for receipt</t>
        </is>
      </c>
      <c r="L11" s="12">
        <f>IF(G11="","",IF(H11="","En cours",IF(J11="","Réaliser","Vérifier")))</f>
        <v/>
      </c>
      <c r="M11" s="12">
        <f>IF(A11="","",IF(Plan_Actions[[#This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1" s="12">
        <f>IF(A11="","",IF(OR(Plan_Actions[[#This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2" ht="57.6" customHeight="1" s="1">
      <c r="A12" s="12" t="inlineStr">
        <is>
          <t>C1</t>
        </is>
      </c>
      <c r="B12" s="12" t="inlineStr">
        <is>
          <t>FNC-22-02-03</t>
        </is>
      </c>
      <c r="C12" s="12" t="inlineStr">
        <is>
          <t>Correctif</t>
        </is>
      </c>
      <c r="D12" s="12" t="inlineStr">
        <is>
          <t>Make a particular survey for each order received from hydro systems KG logistic department. (during 3 month) Perform incoming process</t>
        </is>
      </c>
      <c r="E12" s="12" t="inlineStr">
        <is>
          <t>Ensure that every order send by HYKG are checked</t>
        </is>
      </c>
      <c r="F12" s="12" t="inlineStr">
        <is>
          <t>France Service Department</t>
        </is>
      </c>
      <c r="G12" s="5" t="n">
        <v>44734</v>
      </c>
      <c r="L12" s="12">
        <f>IF(G12="","",IF(H12="","En cours",IF(J12="","Réaliser","Vérifier")))</f>
        <v/>
      </c>
      <c r="M12" s="12">
        <f>IF(A12="","",IF(Plan_Actions[[#This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2" s="12">
        <f>IF(A12="","",IF(OR(Plan_Actions[[#This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3" ht="43.2" customHeight="1" s="1">
      <c r="A13" s="12" t="inlineStr">
        <is>
          <t>P1</t>
        </is>
      </c>
      <c r="B13" s="12" t="inlineStr">
        <is>
          <t>FNC-22-02-03</t>
        </is>
      </c>
      <c r="C13" s="12" t="inlineStr">
        <is>
          <t>Préventif</t>
        </is>
      </c>
      <c r="D13" s="12" t="inlineStr">
        <is>
          <t>Internal audit of logistic process of Hydro Systems KG (Biberach) is required. Check the outgoing inspection</t>
        </is>
      </c>
      <c r="E13" s="12" t="inlineStr">
        <is>
          <t>Make sure that is an isolated error</t>
        </is>
      </c>
      <c r="F13" s="12" t="inlineStr">
        <is>
          <t>Quality Managment Department</t>
        </is>
      </c>
      <c r="G13" s="5" t="n">
        <v>44809</v>
      </c>
      <c r="L13" s="12">
        <f>IF(G13="","",IF(H13="","En cours",IF(J13="","Réaliser","Vérifier")))</f>
        <v/>
      </c>
      <c r="M13" s="12">
        <f>IF(A13="","",IF(Plan_Actions[[#This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3" s="12">
        <f>IF(A13="","",IF(OR(Plan_Actions[[#This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4" ht="28.8" customHeight="1" s="1">
      <c r="A14" s="12" t="inlineStr">
        <is>
          <t>I1</t>
        </is>
      </c>
      <c r="B14" s="12" t="inlineStr">
        <is>
          <t>FNC-22-02-05</t>
        </is>
      </c>
      <c r="C14" s="12" t="inlineStr">
        <is>
          <t>Curatif</t>
        </is>
      </c>
      <c r="D14" s="12" t="inlineStr">
        <is>
          <t>Prévenir le client et proposer un « return AS-IS » ou un « scrap ».</t>
        </is>
      </c>
      <c r="E14" s="12" t="inlineStr">
        <is>
          <t>Proposer une solution selon process service</t>
        </is>
      </c>
      <c r="F14" s="12" t="inlineStr">
        <is>
          <t>P.Puerta</t>
        </is>
      </c>
      <c r="G14" s="5" t="n">
        <v>44636</v>
      </c>
      <c r="H14" s="5" t="n">
        <v>44634</v>
      </c>
      <c r="I14" s="12" t="inlineStr">
        <is>
          <t>Demande mail faite</t>
        </is>
      </c>
      <c r="J14" s="5" t="n">
        <v>44643</v>
      </c>
      <c r="K14" s="12" t="inlineStr">
        <is>
          <t>Mail d'acceptation Return AS-IS vue</t>
        </is>
      </c>
      <c r="L14" s="12">
        <f>IF(G14="","",IF(H14="","En cours",IF(J14="","Réaliser","Vérifier")))</f>
        <v/>
      </c>
      <c r="M14" s="12">
        <f>IF(A14="","",IF(Plan_Actions[[#This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4" s="12">
        <f>IF(A14="","",IF(OR(Plan_Actions[[#This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5" ht="28.8" customHeight="1" s="1">
      <c r="A15" s="12" t="inlineStr">
        <is>
          <t>I1</t>
        </is>
      </c>
      <c r="B15" s="12" t="inlineStr">
        <is>
          <t>FNC-22-02-04</t>
        </is>
      </c>
      <c r="C15" s="12" t="inlineStr">
        <is>
          <t>Curatif</t>
        </is>
      </c>
      <c r="D15" s="12" t="inlineStr">
        <is>
          <t>Contacter B.Ourmières pour la communication de l’arrêt</t>
        </is>
      </c>
      <c r="E15" s="12" t="inlineStr">
        <is>
          <t>Avoir une marge à suivre et mail</t>
        </is>
      </c>
      <c r="F15" s="12" t="inlineStr">
        <is>
          <t>C.Kowal</t>
        </is>
      </c>
      <c r="G15" s="5" t="n">
        <v>44645</v>
      </c>
      <c r="H15" s="5" t="n">
        <v>44643</v>
      </c>
      <c r="I15" s="12" t="inlineStr">
        <is>
          <t>Appel à Mr B.Ourmières</t>
        </is>
      </c>
      <c r="J15" s="5" t="n">
        <v>44643</v>
      </c>
      <c r="K15" s="12" t="inlineStr">
        <is>
          <t>Appel réalisé après MFT</t>
        </is>
      </c>
      <c r="L15" s="12">
        <f>IF(G15="","",IF(H15="","En cours",IF(J15="","Réaliser","Vérifier")))</f>
        <v/>
      </c>
      <c r="M15" s="12">
        <f>IF(A15="","",IF(Plan_Actions[[#This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5" s="12">
        <f>IF(A15="","",IF(OR(Plan_Actions[[#This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6" ht="43.2" customHeight="1" s="1">
      <c r="A16" s="12" t="inlineStr">
        <is>
          <t>P1</t>
        </is>
      </c>
      <c r="B16" s="12" t="inlineStr">
        <is>
          <t>FNC-22-02-04</t>
        </is>
      </c>
      <c r="C16" s="12" t="inlineStr">
        <is>
          <t>Préventif</t>
        </is>
      </c>
      <c r="D16" s="12" t="inlineStr">
        <is>
          <t>Augmentation des Zone Quanrantaine et Incoming,+ Identification</t>
        </is>
      </c>
      <c r="E16" s="12" t="inlineStr">
        <is>
          <t>Avoir de plus grande zone définis pour détecter rapidement les moyens (5S)</t>
        </is>
      </c>
      <c r="F16" s="12" t="inlineStr">
        <is>
          <t>P.Puerta</t>
        </is>
      </c>
      <c r="G16" s="5" t="n">
        <v>44652</v>
      </c>
      <c r="L16" s="12">
        <f>IF(G16="","",IF(H16="","En cours",IF(J16="","Réaliser","Vérifier")))</f>
        <v/>
      </c>
      <c r="M16" s="12">
        <f>IF(A16="","",IF(Plan_Actions[[#This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6" s="12">
        <f>IF(A16="","",IF(OR(Plan_Actions[[#This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7" ht="43.2" customHeight="1" s="1">
      <c r="A17" s="12" t="inlineStr">
        <is>
          <t>I1</t>
        </is>
      </c>
      <c r="B17" s="12" t="inlineStr">
        <is>
          <t>FNC-22-02-07</t>
        </is>
      </c>
      <c r="C17" s="12" t="inlineStr">
        <is>
          <t>Curatif</t>
        </is>
      </c>
      <c r="D17" s="12" t="inlineStr">
        <is>
          <t>Demande l’accord au client pour prélever la pièce sur le set en attente de commissioning</t>
        </is>
      </c>
      <c r="E17" s="12" t="inlineStr">
        <is>
          <t>Trouver une pièce à très court termes</t>
        </is>
      </c>
      <c r="F17" s="12" t="inlineStr">
        <is>
          <t>P.Puerta</t>
        </is>
      </c>
      <c r="G17" s="5" t="n">
        <v>44663</v>
      </c>
      <c r="H17" s="5" t="n">
        <v>44663</v>
      </c>
      <c r="I17" s="12" t="inlineStr">
        <is>
          <t>Mail</t>
        </is>
      </c>
      <c r="J17" s="5" t="n">
        <v>44664</v>
      </c>
      <c r="K17" s="12" t="inlineStr">
        <is>
          <t>Mail + Acceptation client</t>
        </is>
      </c>
      <c r="L17" s="12">
        <f>IF(G17="","",IF(H17="","En cours",IF(J17="","Réaliser","Vérifier")))</f>
        <v/>
      </c>
      <c r="M17" s="12">
        <f>IF(A17="","",IF(Plan_Actions[[#This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7" s="12">
        <f>IF(A17="","",IF(OR(Plan_Actions[[#This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8" ht="28.8" customHeight="1" s="1">
      <c r="A18" s="12" t="inlineStr">
        <is>
          <t>I2</t>
        </is>
      </c>
      <c r="B18" s="12" t="inlineStr">
        <is>
          <t>FNC-22-02-07</t>
        </is>
      </c>
      <c r="C18" s="12" t="inlineStr">
        <is>
          <t>Curatif</t>
        </is>
      </c>
      <c r="D18" s="12" t="inlineStr">
        <is>
          <t>Prélever la pièce sur le set en attente de commissioning</t>
        </is>
      </c>
      <c r="E18" s="12" t="inlineStr">
        <is>
          <t>Remplacer pièce défectueuse</t>
        </is>
      </c>
      <c r="F18" s="12" t="inlineStr">
        <is>
          <t>F.Galve</t>
        </is>
      </c>
      <c r="G18" s="5" t="n">
        <v>44663</v>
      </c>
      <c r="H18" s="5" t="n">
        <v>44663</v>
      </c>
      <c r="I18" s="12" t="inlineStr">
        <is>
          <t>Accord du client puis prélèvement</t>
        </is>
      </c>
      <c r="J18" s="5" t="n">
        <v>44664</v>
      </c>
      <c r="K18" s="12" t="inlineStr">
        <is>
          <t>Pièce remplacer et taveaux effectués</t>
        </is>
      </c>
      <c r="L18" s="12">
        <f>IF(G18="","",IF(H18="","En cours",IF(J18="","Réaliser","Vérifier")))</f>
        <v/>
      </c>
      <c r="M18" s="12">
        <f>IF(A18="","",IF(Plan_Actions[[#This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8" s="12">
        <f>IF(A18="","",IF(OR(Plan_Actions[[#This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9" ht="57.6" customHeight="1" s="1">
      <c r="A19" s="12" t="inlineStr">
        <is>
          <t>P1</t>
        </is>
      </c>
      <c r="B19" s="12" t="inlineStr">
        <is>
          <t>FNC-22-02-07</t>
        </is>
      </c>
      <c r="C19" s="12" t="inlineStr">
        <is>
          <t>Préventif</t>
        </is>
      </c>
      <c r="D19" s="12" t="inlineStr">
        <is>
          <t>Pour assurer le centrage : 
-Modification / amélioration du tréteau
-Ou mise en place de butée de centrage sur tréteau</t>
        </is>
      </c>
      <c r="E19" s="12" t="inlineStr">
        <is>
          <t>Eviter le décentrage</t>
        </is>
      </c>
      <c r="F19" s="12" t="inlineStr">
        <is>
          <t>F.Galve
C.Auriol</t>
        </is>
      </c>
      <c r="G19" s="5" t="n">
        <v>44742</v>
      </c>
    </row>
    <row r="20" ht="43.2" customHeight="1" s="1">
      <c r="A20" s="12" t="inlineStr">
        <is>
          <t>P2</t>
        </is>
      </c>
      <c r="B20" s="12" t="inlineStr">
        <is>
          <t>FNC-22-02-07</t>
        </is>
      </c>
      <c r="C20" s="12" t="inlineStr">
        <is>
          <t>Préventif</t>
        </is>
      </c>
      <c r="D20" s="12" t="inlineStr">
        <is>
          <t>Arrêt des autres opérations en simultanées par le deuxième technicien</t>
        </is>
      </c>
      <c r="E20" s="12" t="inlineStr">
        <is>
          <t>Assurer une alerte et sécurité du technicien en cours de manutention</t>
        </is>
      </c>
      <c r="F20" s="12" t="inlineStr">
        <is>
          <t>F.Galve
C.Auriol</t>
        </is>
      </c>
      <c r="G20" s="5" t="n">
        <v>44676</v>
      </c>
    </row>
    <row r="22">
      <c r="L22" s="12">
        <f>IF(G22="","",IF(H22="","En cours",IF(J22="","Réaliser","Vérifier")))</f>
        <v/>
      </c>
      <c r="M22" s="12">
        <f>IF(A22="","",IF(Plan_Actions[[#This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2" s="12">
        <f>IF(A22="","",IF(OR(Plan_Actions[[#This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3">
      <c r="L23" s="12">
        <f>IF(G23="","",IF(H23="","En cours",IF(J23="","Réaliser","Vérifier")))</f>
        <v/>
      </c>
      <c r="M23" s="12">
        <f>IF(A23="","",IF(Plan_Actions[[#This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3" s="12">
        <f>IF(A23="","",IF(OR(Plan_Actions[[#This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4">
      <c r="L24" s="12">
        <f>IF(G24="","",IF(H24="","En cours",IF(J24="","Réaliser","Vérifier")))</f>
        <v/>
      </c>
      <c r="M24" s="12">
        <f>IF(A24="","",IF(Plan_Actions[[#This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4" s="12">
        <f>IF(A24="","",IF(OR(Plan_Actions[[#This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5">
      <c r="L25" s="12">
        <f>IF(G25="","",IF(H25="","En cours",IF(J25="","Réaliser","Vérifier")))</f>
        <v/>
      </c>
      <c r="M25" s="12">
        <f>IF(A25="","",IF(Plan_Actions[[#This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5" s="12">
        <f>IF(A25="","",IF(OR(Plan_Actions[[#This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6">
      <c r="L26" s="12">
        <f>IF(G26="","",IF(H26="","En cours",IF(J26="","Réaliser","Vérifier")))</f>
        <v/>
      </c>
      <c r="M26" s="12">
        <f>IF(A26="","",IF(Plan_Actions[[#This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6" s="12">
        <f>IF(A26="","",IF(OR(Plan_Actions[[#This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7">
      <c r="L27" s="12">
        <f>IF(G27="","",IF(H27="","En cours",IF(J27="","Réaliser","Vérifier")))</f>
        <v/>
      </c>
      <c r="M27" s="12">
        <f>IF(A27="","",IF(Plan_Actions[[#This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7" s="12">
        <f>IF(A27="","",IF(OR(Plan_Actions[[#This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8">
      <c r="L28" s="12">
        <f>IF(G28="","",IF(H28="","En cours",IF(J28="","Réaliser","Vérifier")))</f>
        <v/>
      </c>
      <c r="M28" s="12">
        <f>IF(A28="","",IF(Plan_Actions[[#This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8" s="12">
        <f>IF(A28="","",IF(OR(Plan_Actions[[#This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29">
      <c r="L29" s="12">
        <f>IF(G29="","",IF(H29="","En cours",IF(J29="","Réaliser","Vérifier")))</f>
        <v/>
      </c>
      <c r="M29" s="12">
        <f>IF(A29="","",IF(Plan_Actions[[#This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9" s="12">
        <f>IF(A29="","",IF(OR(Plan_Actions[[#This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30">
      <c r="L30" s="12">
        <f>IF(G30="","",IF(H30="","En cours",IF(J30="","Réaliser","Vérifier")))</f>
        <v/>
      </c>
    </row>
    <row r="31">
      <c r="L31" s="12">
        <f>IF(G31="","",IF(H31="","En cours",IF(J31="","Réaliser","Vérifier")))</f>
        <v/>
      </c>
    </row>
    <row r="32">
      <c r="L32" s="12">
        <f>IF(G32="","",IF(H32="","En cours",IF(J32="","Réaliser","Vérifier")))</f>
        <v/>
      </c>
    </row>
    <row r="33">
      <c r="L33" s="12">
        <f>IF(G33="","",IF(H33="","En cours",IF(J33="","Réaliser","Vérifier")))</f>
        <v/>
      </c>
    </row>
    <row r="34">
      <c r="L34" s="12">
        <f>IF(G34="","",IF(H34="","En cours",IF(J34="","Réaliser","Vérifier")))</f>
        <v/>
      </c>
    </row>
    <row r="35">
      <c r="L35" s="12">
        <f>IF(G35="","",IF(H35="","En cours",IF(J35="","Réaliser","Vérifier")))</f>
        <v/>
      </c>
    </row>
    <row r="36">
      <c r="L36" s="12">
        <f>IF(G36="","",IF(H36="","En cours",IF(J36="","Réaliser","Vérifier")))</f>
        <v/>
      </c>
    </row>
    <row r="37">
      <c r="L37" s="12">
        <f>IF(G37="","",IF(H37="","En cours",IF(J37="","Réaliser","Vérifier")))</f>
        <v/>
      </c>
    </row>
    <row r="38">
      <c r="L38" s="12">
        <f>IF(G38="","",IF(H38="","En cours",IF(J38="","Réaliser","Vérifier")))</f>
        <v/>
      </c>
    </row>
    <row r="39">
      <c r="L39" s="12">
        <f>IF(G39="","",IF(H39="","En cours",IF(J39="","Réaliser","Vérifier")))</f>
        <v/>
      </c>
    </row>
    <row r="40">
      <c r="L40" s="12">
        <f>IF(G40="","",IF(H40="","En cours",IF(J40="","Réaliser","Vérifier")))</f>
        <v/>
      </c>
    </row>
    <row r="41">
      <c r="L41" s="12">
        <f>IF(G41="","",IF(H41="","En cours",IF(J41="","Réaliser","Vérifier")))</f>
        <v/>
      </c>
    </row>
    <row r="42">
      <c r="L42" s="12">
        <f>IF(G42="","",IF(H42="","En cours",IF(J42="","Réaliser","Vérifier")))</f>
        <v/>
      </c>
    </row>
    <row r="43">
      <c r="L43" s="12">
        <f>IF(G43="","",IF(H43="","En cours",IF(J43="","Réaliser","Vérifier")))</f>
        <v/>
      </c>
    </row>
    <row r="44">
      <c r="L44" s="12">
        <f>IF(G44="","",IF(H44="","En cours",IF(J44="","Réaliser","Vérifier")))</f>
        <v/>
      </c>
    </row>
    <row r="45">
      <c r="L45" s="12">
        <f>IF(G45="","",IF(H45="","En cours",IF(J45="","Réaliser","Vérifier")))</f>
        <v/>
      </c>
    </row>
    <row r="46">
      <c r="L46" s="12">
        <f>IF(G46="","",IF(H46="","En cours",IF(J46="","Réaliser","Vérifier")))</f>
        <v/>
      </c>
    </row>
    <row r="47">
      <c r="L47" s="12">
        <f>IF(G47="","",IF(H47="","En cours",IF(J47="","Réaliser","Vérifier")))</f>
        <v/>
      </c>
    </row>
    <row r="48">
      <c r="L48" s="12">
        <f>IF(G48="","",IF(H48="","En cours",IF(J48="","Réaliser","Vérifier")))</f>
        <v/>
      </c>
    </row>
    <row r="49">
      <c r="L49" s="12">
        <f>IF(G49="","",IF(H49="","En cours",IF(J49="","Réaliser","Vérifier")))</f>
        <v/>
      </c>
    </row>
    <row r="50">
      <c r="L50" s="12">
        <f>IF(G50="","",IF(H50="","En cours",IF(J50="","Réaliser","Vérifier")))</f>
        <v/>
      </c>
    </row>
    <row r="51">
      <c r="L51" s="12">
        <f>IF(G51="","",IF(H51="","En cours",IF(J51="","Réaliser","Vérifier")))</f>
        <v/>
      </c>
    </row>
    <row r="52">
      <c r="L52" s="12">
        <f>IF(G52="","",IF(H52="","En cours",IF(J52="","Réaliser","Vérifier")))</f>
        <v/>
      </c>
    </row>
    <row r="53">
      <c r="L53" s="12">
        <f>IF(G53="","",IF(H53="","En cours",IF(J53="","Réaliser","Vérifier")))</f>
        <v/>
      </c>
    </row>
    <row r="54">
      <c r="L54" s="12">
        <f>IF(G54="","",IF(H54="","En cours",IF(J54="","Réaliser","Vérifier")))</f>
        <v/>
      </c>
    </row>
    <row r="55">
      <c r="L55" s="12">
        <f>IF(G55="","",IF(H55="","En cours",IF(J55="","Réaliser","Vérifier")))</f>
        <v/>
      </c>
    </row>
    <row r="56">
      <c r="L56" s="12">
        <f>IF(G56="","",IF(H56="","En cours",IF(J56="","Réaliser","Vérifier")))</f>
        <v/>
      </c>
    </row>
    <row r="57">
      <c r="L57" s="12">
        <f>IF(G57="","",IF(H57="","En cours",IF(J57="","Réaliser","Vérifier")))</f>
        <v/>
      </c>
    </row>
    <row r="58">
      <c r="L58" s="12">
        <f>IF(G58="","",IF(H58="","En cours",IF(J58="","Réaliser","Vérifier")))</f>
        <v/>
      </c>
    </row>
    <row r="59">
      <c r="L59" s="12">
        <f>IF(G59="","",IF(H59="","En cours",IF(J59="","Réaliser","Vérifier")))</f>
        <v/>
      </c>
    </row>
    <row r="60">
      <c r="L60" s="12">
        <f>IF(G60="","",IF(H60="","En cours",IF(J60="","Réaliser","Vérifier")))</f>
        <v/>
      </c>
    </row>
    <row r="61">
      <c r="L61" s="12">
        <f>IF(G61="","",IF(H61="","En cours",IF(J61="","Réaliser","Vérifier")))</f>
        <v/>
      </c>
    </row>
    <row r="62">
      <c r="L62" s="12">
        <f>IF(G62="","",IF(H62="","En cours",IF(J62="","Réaliser","Vérifier")))</f>
        <v/>
      </c>
    </row>
    <row r="63">
      <c r="L63" s="12">
        <f>IF(G63="","",IF(H63="","En cours",IF(J63="","Réaliser","Vérifier")))</f>
        <v/>
      </c>
    </row>
    <row r="64">
      <c r="L64" s="12">
        <f>IF(G64="","",IF(H64="","En cours",IF(J64="","Réaliser","Vérifier")))</f>
        <v/>
      </c>
    </row>
    <row r="65">
      <c r="L65" s="12">
        <f>IF(G65="","",IF(H65="","En cours",IF(J65="","Réaliser","Vérifier")))</f>
        <v/>
      </c>
    </row>
    <row r="66">
      <c r="L66" s="12">
        <f>IF(G66="","",IF(H66="","En cours",IF(J66="","Réaliser","Vérifier")))</f>
        <v/>
      </c>
    </row>
    <row r="67">
      <c r="L67" s="12">
        <f>IF(G67="","",IF(H67="","En cours",IF(J67="","Réaliser","Vérifier")))</f>
        <v/>
      </c>
    </row>
    <row r="68">
      <c r="L68" s="12">
        <f>IF(G68="","",IF(H68="","En cours",IF(J68="","Réaliser","Vérifier")))</f>
        <v/>
      </c>
    </row>
    <row r="69">
      <c r="L69" s="12">
        <f>IF(G69="","",IF(H69="","En cours",IF(J69="","Réaliser","Vérifier")))</f>
        <v/>
      </c>
    </row>
    <row r="70">
      <c r="L70" s="12">
        <f>IF(G70="","",IF(H70="","En cours",IF(J70="","Réaliser","Vérifier")))</f>
        <v/>
      </c>
    </row>
    <row r="71">
      <c r="L71" s="12">
        <f>IF(G71="","",IF(H71="","En cours",IF(J71="","Réaliser","Vérifier")))</f>
        <v/>
      </c>
    </row>
    <row r="72">
      <c r="L72" s="12">
        <f>IF(G72="","",IF(H72="","En cours",IF(J72="","Réaliser","Vérifier")))</f>
        <v/>
      </c>
    </row>
    <row r="73">
      <c r="L73" s="12">
        <f>IF(G73="","",IF(H73="","En cours",IF(J73="","Réaliser","Vérifier")))</f>
        <v/>
      </c>
    </row>
    <row r="74">
      <c r="L74" s="12">
        <f>IF(G74="","",IF(H74="","En cours",IF(J74="","Réaliser","Vérifier")))</f>
        <v/>
      </c>
    </row>
    <row r="75">
      <c r="L75" s="12">
        <f>IF(G75="","",IF(H75="","En cours",IF(J75="","Réaliser","Vérifier")))</f>
        <v/>
      </c>
    </row>
    <row r="76">
      <c r="L76" s="12">
        <f>IF(G76="","",IF(H76="","En cours",IF(J76="","Réaliser","Vérifier")))</f>
        <v/>
      </c>
    </row>
    <row r="77">
      <c r="L77" s="12">
        <f>IF(G77="","",IF(H77="","En cours",IF(J77="","Réaliser","Vérifier")))</f>
        <v/>
      </c>
    </row>
    <row r="78">
      <c r="L78" s="12">
        <f>IF(G78="","",IF(H78="","En cours",IF(J78="","Réaliser","Vérifier")))</f>
        <v/>
      </c>
    </row>
    <row r="79">
      <c r="L79" s="12">
        <f>IF(G79="","",IF(H79="","En cours",IF(J79="","Réaliser","Vérifier")))</f>
        <v/>
      </c>
    </row>
    <row r="80">
      <c r="L80" s="12">
        <f>IF(G80="","",IF(H80="","En cours",IF(J80="","Réaliser","Vérifier")))</f>
        <v/>
      </c>
    </row>
    <row r="81">
      <c r="L81" s="12">
        <f>IF(G81="","",IF(H81="","En cours",IF(J81="","Réaliser","Vérifier")))</f>
        <v/>
      </c>
    </row>
    <row r="82">
      <c r="L82" s="12">
        <f>IF(G82="","",IF(H82="","En cours",IF(J82="","Réaliser","Vérifier")))</f>
        <v/>
      </c>
    </row>
    <row r="83">
      <c r="L83" s="12">
        <f>IF(G83="","",IF(H83="","En cours",IF(J83="","Réaliser","Vérifier")))</f>
        <v/>
      </c>
    </row>
    <row r="84">
      <c r="L84" s="12">
        <f>IF(G84="","",IF(H84="","En cours",IF(J84="","Réaliser","Vérifier")))</f>
        <v/>
      </c>
    </row>
    <row r="85">
      <c r="L85" s="12">
        <f>IF(G85="","",IF(H85="","En cours",IF(J85="","Réaliser","Vérifier")))</f>
        <v/>
      </c>
    </row>
    <row r="86">
      <c r="L86" s="12">
        <f>IF(G86="","",IF(H86="","En cours",IF(J86="","Réaliser","Vérifier")))</f>
        <v/>
      </c>
    </row>
    <row r="87">
      <c r="L87" s="12">
        <f>IF(G87="","",IF(H87="","En cours",IF(J87="","Réaliser","Vérifier")))</f>
        <v/>
      </c>
    </row>
    <row r="88">
      <c r="L88" s="12">
        <f>IF(G88="","",IF(H88="","En cours",IF(J88="","Réaliser","Vérifier")))</f>
        <v/>
      </c>
    </row>
    <row r="89">
      <c r="L89" s="12">
        <f>IF(G89="","",IF(H89="","En cours",IF(J89="","Réaliser","Vérifier")))</f>
        <v/>
      </c>
    </row>
    <row r="90">
      <c r="L90" s="12">
        <f>IF(G90="","",IF(H90="","En cours",IF(J90="","Réaliser","Vérifier")))</f>
        <v/>
      </c>
    </row>
    <row r="91">
      <c r="L91" s="12">
        <f>IF(G91="","",IF(H91="","En cours",IF(J91="","Réaliser","Vérifier")))</f>
        <v/>
      </c>
    </row>
    <row r="92">
      <c r="L92" s="12">
        <f>IF(G92="","",IF(H92="","En cours",IF(J92="","Réaliser","Vérifier")))</f>
        <v/>
      </c>
    </row>
    <row r="93">
      <c r="L93" s="12">
        <f>IF(G93="","",IF(H93="","En cours",IF(J93="","Réaliser","Vérifier")))</f>
        <v/>
      </c>
    </row>
    <row r="94">
      <c r="L94" s="12">
        <f>IF(G94="","",IF(H94="","En cours",IF(J94="","Réaliser","Vérifier")))</f>
        <v/>
      </c>
    </row>
    <row r="95">
      <c r="L95" s="12">
        <f>IF(G95="","",IF(H95="","En cours",IF(J95="","Réaliser","Vérifier")))</f>
        <v/>
      </c>
    </row>
    <row r="96">
      <c r="L96" s="12">
        <f>IF(G96="","",IF(H96="","En cours",IF(J96="","Réaliser","Vérifier")))</f>
        <v/>
      </c>
    </row>
    <row r="97">
      <c r="L97" s="12">
        <f>IF(G97="","",IF(H97="","En cours",IF(J97="","Réaliser","Vérifier")))</f>
        <v/>
      </c>
    </row>
    <row r="98">
      <c r="L98" s="12">
        <f>IF(G98="","",IF(H98="","En cours",IF(J98="","Réaliser","Vérifier")))</f>
        <v/>
      </c>
    </row>
    <row r="99">
      <c r="L99" s="12">
        <f>IF(G99="","",IF(H99="","En cours",IF(J99="","Réaliser","Vérifier")))</f>
        <v/>
      </c>
    </row>
    <row r="100">
      <c r="L100" s="12">
        <f>IF(G100="","",IF(H100="","En cours",IF(J100="","Réaliser","Vérifier")))</f>
        <v/>
      </c>
    </row>
    <row r="101">
      <c r="L101" s="12">
        <f>IF(G101="","",IF(H101="","En cours",IF(J101="","Réaliser","Vérifier")))</f>
        <v/>
      </c>
    </row>
    <row r="102">
      <c r="L102" s="12">
        <f>IF(G102="","",IF(H102="","En cours",IF(J102="","Réaliser","Vérifier")))</f>
        <v/>
      </c>
    </row>
    <row r="103">
      <c r="L103" s="12">
        <f>IF(G103="","",IF(H103="","En cours",IF(J103="","Réaliser","Vérifier")))</f>
        <v/>
      </c>
    </row>
    <row r="104">
      <c r="L104" s="12">
        <f>IF(G104="","",IF(H104="","En cours",IF(J104="","Réaliser","Vérifier")))</f>
        <v/>
      </c>
    </row>
    <row r="105">
      <c r="L105" s="12">
        <f>IF(G105="","",IF(H105="","En cours",IF(J105="","Réaliser","Vérifier")))</f>
        <v/>
      </c>
    </row>
    <row r="106">
      <c r="L106" s="12">
        <f>IF(G106="","",IF(H106="","En cours",IF(J106="","Réaliser","Vérifier")))</f>
        <v/>
      </c>
    </row>
    <row r="107">
      <c r="L107" s="12">
        <f>IF(G107="","",IF(H107="","En cours",IF(J107="","Réaliser","Vérifier")))</f>
        <v/>
      </c>
    </row>
    <row r="108">
      <c r="L108" s="12">
        <f>IF(G108="","",IF(H108="","En cours",IF(J108="","Réaliser","Vérifier")))</f>
        <v/>
      </c>
    </row>
    <row r="109">
      <c r="L109" s="12">
        <f>IF(G109="","",IF(H109="","En cours",IF(J109="","Réaliser","Vérifier")))</f>
        <v/>
      </c>
    </row>
    <row r="110">
      <c r="L110" s="12">
        <f>IF(G110="","",IF(H110="","En cours",IF(J110="","Réaliser","Vérifier")))</f>
        <v/>
      </c>
    </row>
    <row r="111">
      <c r="L111" s="12">
        <f>IF(G111="","",IF(H111="","En cours",IF(J111="","Réaliser","Vérifier")))</f>
        <v/>
      </c>
    </row>
    <row r="112">
      <c r="L112" s="12">
        <f>IF(G112="","",IF(H112="","En cours",IF(J112="","Réaliser","Vérifier")))</f>
        <v/>
      </c>
    </row>
    <row r="113">
      <c r="L113" s="12">
        <f>IF(G113="","",IF(H113="","En cours",IF(J113="","Réaliser","Vérifier")))</f>
        <v/>
      </c>
    </row>
    <row r="114">
      <c r="L114" s="12">
        <f>IF(G114="","",IF(H114="","En cours",IF(J114="","Réaliser","Vérifier")))</f>
        <v/>
      </c>
    </row>
    <row r="115">
      <c r="L115" s="12">
        <f>IF(G115="","",IF(H115="","En cours",IF(J115="","Réaliser","Vérifier")))</f>
        <v/>
      </c>
    </row>
    <row r="116">
      <c r="L116" s="12">
        <f>IF(G116="","",IF(H116="","En cours",IF(J116="","Réaliser","Vérifier")))</f>
        <v/>
      </c>
    </row>
    <row r="117">
      <c r="L117" s="12">
        <f>IF(G117="","",IF(H117="","En cours",IF(J117="","Réaliser","Vérifier")))</f>
        <v/>
      </c>
    </row>
    <row r="118">
      <c r="L118" s="12">
        <f>IF(G118="","",IF(H118="","En cours",IF(J118="","Réaliser","Vérifier")))</f>
        <v/>
      </c>
    </row>
    <row r="119">
      <c r="L119" s="12">
        <f>IF(G119="","",IF(H119="","En cours",IF(J119="","Réaliser","Vérifier")))</f>
        <v/>
      </c>
    </row>
    <row r="120">
      <c r="L120" s="12">
        <f>IF(G120="","",IF(H120="","En cours",IF(J120="","Réaliser","Vérifier")))</f>
        <v/>
      </c>
    </row>
    <row r="121">
      <c r="L121" s="12">
        <f>IF(G121="","",IF(H121="","En cours",IF(J121="","Réaliser","Vérifier")))</f>
        <v/>
      </c>
    </row>
    <row r="122">
      <c r="L122" s="12">
        <f>IF(G122="","",IF(H122="","En cours",IF(J122="","Réaliser","Vérifier")))</f>
        <v/>
      </c>
    </row>
    <row r="123">
      <c r="L123" s="12">
        <f>IF(G123="","",IF(H123="","En cours",IF(J123="","Réaliser","Vérifier")))</f>
        <v/>
      </c>
    </row>
    <row r="124">
      <c r="L124" s="12">
        <f>IF(G124="","",IF(H124="","En cours",IF(J124="","Réaliser","Vérifier")))</f>
        <v/>
      </c>
    </row>
    <row r="125">
      <c r="L125" s="12">
        <f>IF(G125="","",IF(H125="","En cours",IF(J125="","Réaliser","Vérifier")))</f>
        <v/>
      </c>
    </row>
    <row r="126">
      <c r="L126" s="12">
        <f>IF(G126="","",IF(H126="","En cours",IF(J126="","Réaliser","Vérifier")))</f>
        <v/>
      </c>
    </row>
    <row r="127">
      <c r="L127" s="12">
        <f>IF(G127="","",IF(H127="","En cours",IF(J127="","Réaliser","Vérifier")))</f>
        <v/>
      </c>
    </row>
    <row r="128">
      <c r="L128" s="12">
        <f>IF(G128="","",IF(H128="","En cours",IF(J128="","Réaliser","Vérifier")))</f>
        <v/>
      </c>
    </row>
    <row r="129">
      <c r="L129" s="12">
        <f>IF(G129="","",IF(H129="","En cours",IF(J129="","Réaliser","Vérifier")))</f>
        <v/>
      </c>
    </row>
    <row r="130">
      <c r="L130" s="12">
        <f>IF(G130="","",IF(H130="","En cours",IF(J130="","Réaliser","Vérifier")))</f>
        <v/>
      </c>
    </row>
    <row r="131">
      <c r="L131" s="12">
        <f>IF(G131="","",IF(H131="","En cours",IF(J131="","Réaliser","Vérifier")))</f>
        <v/>
      </c>
    </row>
    <row r="132">
      <c r="L132" s="12">
        <f>IF(G132="","",IF(H132="","En cours",IF(J132="","Réaliser","Vérifier")))</f>
        <v/>
      </c>
    </row>
    <row r="133">
      <c r="L133" s="12">
        <f>IF(G133="","",IF(H133="","En cours",IF(J133="","Réaliser","Vérifier")))</f>
        <v/>
      </c>
    </row>
    <row r="134">
      <c r="L134" s="12">
        <f>IF(G134="","",IF(H134="","En cours",IF(J134="","Réaliser","Vérifier")))</f>
        <v/>
      </c>
    </row>
    <row r="135">
      <c r="L135" s="12">
        <f>IF(G135="","",IF(H135="","En cours",IF(J135="","Réaliser","Vérifier")))</f>
        <v/>
      </c>
    </row>
    <row r="136">
      <c r="L136" s="12">
        <f>IF(G136="","",IF(H136="","En cours",IF(J136="","Réaliser","Vérifier")))</f>
        <v/>
      </c>
    </row>
    <row r="137">
      <c r="L137" s="12">
        <f>IF(G137="","",IF(H137="","En cours",IF(J137="","Réaliser","Vérifier")))</f>
        <v/>
      </c>
    </row>
    <row r="138">
      <c r="L138" s="12">
        <f>IF(G138="","",IF(H138="","En cours",IF(J138="","Réaliser","Vérifier")))</f>
        <v/>
      </c>
    </row>
    <row r="139">
      <c r="L139" s="12">
        <f>IF(G139="","",IF(H139="","En cours",IF(J139="","Réaliser","Vérifier")))</f>
        <v/>
      </c>
    </row>
    <row r="140">
      <c r="L140" s="12">
        <f>IF(G140="","",IF(H140="","En cours",IF(J140="","Réaliser","Vérifier")))</f>
        <v/>
      </c>
    </row>
    <row r="141">
      <c r="L141" s="12">
        <f>IF(G141="","",IF(H141="","En cours",IF(J141="","Réaliser","Vérifier")))</f>
        <v/>
      </c>
    </row>
    <row r="142">
      <c r="L142" s="12">
        <f>IF(G142="","",IF(H142="","En cours",IF(J142="","Réaliser","Vérifier")))</f>
        <v/>
      </c>
    </row>
    <row r="143">
      <c r="L143" s="12">
        <f>IF(G143="","",IF(H143="","En cours",IF(J143="","Réaliser","Vérifier")))</f>
        <v/>
      </c>
    </row>
    <row r="144">
      <c r="L144" s="12">
        <f>IF(G144="","",IF(H144="","En cours",IF(J144="","Réaliser","Vérifier")))</f>
        <v/>
      </c>
    </row>
    <row r="145">
      <c r="L145" s="12">
        <f>IF(G145="","",IF(H145="","En cours",IF(J145="","Réaliser","Vérifier")))</f>
        <v/>
      </c>
    </row>
    <row r="146">
      <c r="L146" s="12">
        <f>IF(G146="","",IF(H146="","En cours",IF(J146="","Réaliser","Vérifier")))</f>
        <v/>
      </c>
    </row>
    <row r="147">
      <c r="L147" s="12">
        <f>IF(G147="","",IF(H147="","En cours",IF(J147="","Réaliser","Vérifier")))</f>
        <v/>
      </c>
    </row>
    <row r="148">
      <c r="L148" s="12">
        <f>IF(G148="","",IF(H148="","En cours",IF(J148="","Réaliser","Vérifier")))</f>
        <v/>
      </c>
    </row>
    <row r="149">
      <c r="L149" s="12">
        <f>IF(G149="","",IF(H149="","En cours",IF(J149="","Réaliser","Vérifier")))</f>
        <v/>
      </c>
    </row>
    <row r="150">
      <c r="L150" s="12">
        <f>IF(G150="","",IF(H150="","En cours",IF(J150="","Réaliser","Vérifier")))</f>
        <v/>
      </c>
    </row>
    <row r="151">
      <c r="L151" s="12">
        <f>IF(G151="","",IF(H151="","En cours",IF(J151="","Réaliser","Vérifier")))</f>
        <v/>
      </c>
    </row>
    <row r="152">
      <c r="L152" s="12">
        <f>IF(G152="","",IF(H152="","En cours",IF(J152="","Réaliser","Vérifier")))</f>
        <v/>
      </c>
    </row>
    <row r="153">
      <c r="L153" s="12">
        <f>IF(G153="","",IF(H153="","En cours",IF(J153="","Réaliser","Vérifier")))</f>
        <v/>
      </c>
    </row>
    <row r="154">
      <c r="L154" s="12">
        <f>IF(G154="","",IF(H154="","En cours",IF(J154="","Réaliser","Vérifier")))</f>
        <v/>
      </c>
    </row>
    <row r="155">
      <c r="L155" s="12">
        <f>IF(G155="","",IF(H155="","En cours",IF(J155="","Réaliser","Vérifier")))</f>
        <v/>
      </c>
    </row>
    <row r="156">
      <c r="L156" s="12">
        <f>IF(G156="","",IF(H156="","En cours",IF(J156="","Réaliser","Vérifier")))</f>
        <v/>
      </c>
    </row>
    <row r="157">
      <c r="L157" s="12">
        <f>IF(G157="","",IF(H157="","En cours",IF(J157="","Réaliser","Vérifier")))</f>
        <v/>
      </c>
    </row>
    <row r="158">
      <c r="L158" s="12">
        <f>IF(G158="","",IF(H158="","En cours",IF(J158="","Réaliser","Vérifier")))</f>
        <v/>
      </c>
    </row>
    <row r="159">
      <c r="L159" s="12">
        <f>IF(G159="","",IF(H159="","En cours",IF(J159="","Réaliser","Vérifier")))</f>
        <v/>
      </c>
    </row>
    <row r="160">
      <c r="L160" s="12">
        <f>IF(G160="","",IF(H160="","En cours",IF(J160="","Réaliser","Vérifier")))</f>
        <v/>
      </c>
    </row>
    <row r="161">
      <c r="L161" s="12">
        <f>IF(G161="","",IF(H161="","En cours",IF(J161="","Réaliser","Vérifier")))</f>
        <v/>
      </c>
    </row>
    <row r="162">
      <c r="L162" s="12">
        <f>IF(G162="","",IF(H162="","En cours",IF(J162="","Réaliser","Vérifier")))</f>
        <v/>
      </c>
    </row>
    <row r="163">
      <c r="L163" s="12">
        <f>IF(G163="","",IF(H163="","En cours",IF(J163="","Réaliser","Vérifier")))</f>
        <v/>
      </c>
    </row>
    <row r="164">
      <c r="L164" s="12">
        <f>IF(G164="","",IF(H164="","En cours",IF(J164="","Réaliser","Vérifier")))</f>
        <v/>
      </c>
    </row>
    <row r="165">
      <c r="L165" s="12">
        <f>IF(G165="","",IF(H165="","En cours",IF(J165="","Réaliser","Vérifier")))</f>
        <v/>
      </c>
    </row>
    <row r="166">
      <c r="L166" s="12">
        <f>IF(G166="","",IF(H166="","En cours",IF(J166="","Réaliser","Vérifier")))</f>
        <v/>
      </c>
    </row>
    <row r="167">
      <c r="L167" s="12">
        <f>IF(G167="","",IF(H167="","En cours",IF(J167="","Réaliser","Vérifier")))</f>
        <v/>
      </c>
    </row>
    <row r="168">
      <c r="L168" s="12">
        <f>IF(G168="","",IF(H168="","En cours",IF(J168="","Réaliser","Vérifier")))</f>
        <v/>
      </c>
    </row>
    <row r="169">
      <c r="L169" s="12">
        <f>IF(G169="","",IF(H169="","En cours",IF(J169="","Réaliser","Vérifier")))</f>
        <v/>
      </c>
    </row>
    <row r="170">
      <c r="L170" s="12">
        <f>IF(G170="","",IF(H170="","En cours",IF(J170="","Réaliser","Vérifier")))</f>
        <v/>
      </c>
    </row>
    <row r="171">
      <c r="L171" s="12">
        <f>IF(G171="","",IF(H171="","En cours",IF(J171="","Réaliser","Vérifier")))</f>
        <v/>
      </c>
    </row>
    <row r="172">
      <c r="L172" s="12">
        <f>IF(G172="","",IF(H172="","En cours",IF(J172="","Réaliser","Vérifier")))</f>
        <v/>
      </c>
    </row>
    <row r="173">
      <c r="L173" s="12">
        <f>IF(G173="","",IF(H173="","En cours",IF(J173="","Réaliser","Vérifier")))</f>
        <v/>
      </c>
    </row>
    <row r="174">
      <c r="L174" s="12">
        <f>IF(G174="","",IF(H174="","En cours",IF(J174="","Réaliser","Vérifier")))</f>
        <v/>
      </c>
    </row>
    <row r="175">
      <c r="L175" s="12">
        <f>IF(G175="","",IF(H175="","En cours",IF(J175="","Réaliser","Vérifier")))</f>
        <v/>
      </c>
    </row>
    <row r="176">
      <c r="L176" s="12">
        <f>IF(G176="","",IF(H176="","En cours",IF(J176="","Réaliser","Vérifier")))</f>
        <v/>
      </c>
    </row>
    <row r="177">
      <c r="L177" s="12">
        <f>IF(G177="","",IF(H177="","En cours",IF(J177="","Réaliser","Vérifier")))</f>
        <v/>
      </c>
    </row>
    <row r="178">
      <c r="L178" s="12">
        <f>IF(G178="","",IF(H178="","En cours",IF(J178="","Réaliser","Vérifier")))</f>
        <v/>
      </c>
    </row>
    <row r="179">
      <c r="L179" s="12">
        <f>IF(G179="","",IF(H179="","En cours",IF(J179="","Réaliser","Vérifier")))</f>
        <v/>
      </c>
    </row>
    <row r="180">
      <c r="L180" s="12">
        <f>IF(G180="","",IF(H180="","En cours",IF(J180="","Réaliser","Vérifier")))</f>
        <v/>
      </c>
    </row>
    <row r="181">
      <c r="L181" s="12">
        <f>IF(G181="","",IF(H181="","En cours",IF(J181="","Réaliser","Vérifier")))</f>
        <v/>
      </c>
    </row>
    <row r="182">
      <c r="L182" s="12">
        <f>IF(G182="","",IF(H182="","En cours",IF(J182="","Réaliser","Vérifier")))</f>
        <v/>
      </c>
    </row>
    <row r="183">
      <c r="L183" s="12">
        <f>IF(G183="","",IF(H183="","En cours",IF(J183="","Réaliser","Vérifier")))</f>
        <v/>
      </c>
    </row>
    <row r="184">
      <c r="L184" s="12">
        <f>IF(G184="","",IF(H184="","En cours",IF(J184="","Réaliser","Vérifier")))</f>
        <v/>
      </c>
    </row>
    <row r="185">
      <c r="L185" s="12">
        <f>IF(G185="","",IF(H185="","En cours",IF(J185="","Réaliser","Vérifier")))</f>
        <v/>
      </c>
    </row>
    <row r="186">
      <c r="L186" s="12">
        <f>IF(G186="","",IF(H186="","En cours",IF(J186="","Réaliser","Vérifier")))</f>
        <v/>
      </c>
    </row>
    <row r="187">
      <c r="L187" s="12">
        <f>IF(G187="","",IF(H187="","En cours",IF(J187="","Réaliser","Vérifier")))</f>
        <v/>
      </c>
    </row>
    <row r="188">
      <c r="L188" s="12">
        <f>IF(G188="","",IF(H188="","En cours",IF(J188="","Réaliser","Vérifier")))</f>
        <v/>
      </c>
    </row>
    <row r="189">
      <c r="L189" s="12">
        <f>IF(G189="","",IF(H189="","En cours",IF(J189="","Réaliser","Vérifier")))</f>
        <v/>
      </c>
    </row>
    <row r="190">
      <c r="L190" s="12">
        <f>IF(G190="","",IF(H190="","En cours",IF(J190="","Réaliser","Vérifier")))</f>
        <v/>
      </c>
    </row>
    <row r="191">
      <c r="L191" s="12">
        <f>IF(G191="","",IF(H191="","En cours",IF(J191="","Réaliser","Vérifier")))</f>
        <v/>
      </c>
    </row>
    <row r="192">
      <c r="L192" s="12">
        <f>IF(G192="","",IF(H192="","En cours",IF(J192="","Réaliser","Vérifier")))</f>
        <v/>
      </c>
    </row>
    <row r="193">
      <c r="L193" s="12">
        <f>IF(G193="","",IF(H193="","En cours",IF(J193="","Réaliser","Vérifier")))</f>
        <v/>
      </c>
    </row>
    <row r="194">
      <c r="L194" s="12">
        <f>IF(G194="","",IF(H194="","En cours",IF(J194="","Réaliser","Vérifier")))</f>
        <v/>
      </c>
    </row>
    <row r="195">
      <c r="L195" s="12">
        <f>IF(G195="","",IF(H195="","En cours",IF(J195="","Réaliser","Vérifier")))</f>
        <v/>
      </c>
    </row>
    <row r="196">
      <c r="L196" s="12">
        <f>IF(G196="","",IF(H196="","En cours",IF(J196="","Réaliser","Vérifier")))</f>
        <v/>
      </c>
    </row>
    <row r="197">
      <c r="L197" s="12">
        <f>IF(G197="","",IF(H197="","En cours",IF(J197="","Réaliser","Vérifier")))</f>
        <v/>
      </c>
    </row>
    <row r="198">
      <c r="L198" s="12">
        <f>IF(G198="","",IF(H198="","En cours",IF(J198="","Réaliser","Vérifier")))</f>
        <v/>
      </c>
    </row>
    <row r="199">
      <c r="L199" s="12">
        <f>IF(G199="","",IF(H199="","En cours",IF(J199="","Réaliser","Vérifier")))</f>
        <v/>
      </c>
    </row>
    <row r="200">
      <c r="L200" s="12">
        <f>IF(G200="","",IF(H200="","En cours",IF(J200="","Réaliser","Vérifier")))</f>
        <v/>
      </c>
    </row>
    <row r="201">
      <c r="L201" s="12">
        <f>IF(G201="","",IF(H201="","En cours",IF(J201="","Réaliser","Vérifier")))</f>
        <v/>
      </c>
    </row>
    <row r="202">
      <c r="L202" s="12">
        <f>IF(G202="","",IF(H202="","En cours",IF(J202="","Réaliser","Vérifier")))</f>
        <v/>
      </c>
    </row>
    <row r="203">
      <c r="L203" s="12">
        <f>IF(G203="","",IF(H203="","En cours",IF(J203="","Réaliser","Vérifier")))</f>
        <v/>
      </c>
    </row>
    <row r="204">
      <c r="L204" s="12">
        <f>IF(G204="","",IF(H204="","En cours",IF(J204="","Réaliser","Vérifier")))</f>
        <v/>
      </c>
    </row>
    <row r="205">
      <c r="L205" s="12">
        <f>IF(G205="","",IF(H205="","En cours",IF(J205="","Réaliser","Vérifier")))</f>
        <v/>
      </c>
    </row>
    <row r="206">
      <c r="L206" s="12">
        <f>IF(G206="","",IF(H206="","En cours",IF(J206="","Réaliser","Vérifier")))</f>
        <v/>
      </c>
    </row>
    <row r="207">
      <c r="L207" s="12">
        <f>IF(G207="","",IF(H207="","En cours",IF(J207="","Réaliser","Vérifier")))</f>
        <v/>
      </c>
    </row>
    <row r="208">
      <c r="L208" s="12">
        <f>IF(G208="","",IF(H208="","En cours",IF(J208="","Réaliser","Vérifier")))</f>
        <v/>
      </c>
    </row>
    <row r="209">
      <c r="L209" s="12">
        <f>IF(G209="","",IF(H209="","En cours",IF(J209="","Réaliser","Vérifier")))</f>
        <v/>
      </c>
    </row>
    <row r="210">
      <c r="L210" s="12">
        <f>IF(G210="","",IF(H210="","En cours",IF(J210="","Réaliser","Vérifier")))</f>
        <v/>
      </c>
    </row>
    <row r="211">
      <c r="L211" s="12">
        <f>IF(G211="","",IF(H211="","En cours",IF(J211="","Réaliser","Vérifier")))</f>
        <v/>
      </c>
    </row>
    <row r="212">
      <c r="L212" s="12">
        <f>IF(G212="","",IF(H212="","En cours",IF(J212="","Réaliser","Vérifier")))</f>
        <v/>
      </c>
    </row>
    <row r="213">
      <c r="L213" s="12">
        <f>IF(G213="","",IF(H213="","En cours",IF(J213="","Réaliser","Vérifier")))</f>
        <v/>
      </c>
    </row>
    <row r="214">
      <c r="L214" s="12">
        <f>IF(G214="","",IF(H214="","En cours",IF(J214="","Réaliser","Vérifier")))</f>
        <v/>
      </c>
    </row>
    <row r="215">
      <c r="L215" s="12">
        <f>IF(G215="","",IF(H215="","En cours",IF(J215="","Réaliser","Vérifier")))</f>
        <v/>
      </c>
    </row>
    <row r="216">
      <c r="L216" s="12">
        <f>IF(G216="","",IF(H216="","En cours",IF(J216="","Réaliser","Vérifier")))</f>
        <v/>
      </c>
    </row>
    <row r="217">
      <c r="L217" s="12">
        <f>IF(G217="","",IF(H217="","En cours",IF(J217="","Réaliser","Vérifier")))</f>
        <v/>
      </c>
    </row>
    <row r="218">
      <c r="L218" s="12">
        <f>IF(G218="","",IF(H218="","En cours",IF(J218="","Réaliser","Vérifier")))</f>
        <v/>
      </c>
    </row>
    <row r="219">
      <c r="L219" s="12">
        <f>IF(G219="","",IF(H219="","En cours",IF(J219="","Réaliser","Vérifier")))</f>
        <v/>
      </c>
    </row>
    <row r="220">
      <c r="L220" s="12">
        <f>IF(G220="","",IF(H220="","En cours",IF(J220="","Réaliser","Vérifier")))</f>
        <v/>
      </c>
    </row>
    <row r="221">
      <c r="L221" s="12">
        <f>IF(G221="","",IF(H221="","En cours",IF(J221="","Réaliser","Vérifier")))</f>
        <v/>
      </c>
    </row>
    <row r="222">
      <c r="L222" s="12">
        <f>IF(G222="","",IF(H222="","En cours",IF(J222="","Réaliser","Vérifier")))</f>
        <v/>
      </c>
    </row>
    <row r="223">
      <c r="L223" s="12">
        <f>IF(G223="","",IF(H223="","En cours",IF(J223="","Réaliser","Vérifier")))</f>
        <v/>
      </c>
    </row>
    <row r="224">
      <c r="L224" s="12">
        <f>IF(G224="","",IF(H224="","En cours",IF(J224="","Réaliser","Vérifier")))</f>
        <v/>
      </c>
    </row>
    <row r="225">
      <c r="L225" s="12">
        <f>IF(G225="","",IF(H225="","En cours",IF(J225="","Réaliser","Vérifier")))</f>
        <v/>
      </c>
    </row>
    <row r="226">
      <c r="L226" s="12">
        <f>IF(G226="","",IF(H226="","En cours",IF(J226="","Réaliser","Vérifier")))</f>
        <v/>
      </c>
    </row>
    <row r="227">
      <c r="L227" s="12">
        <f>IF(G227="","",IF(H227="","En cours",IF(J227="","Réaliser","Vérifier")))</f>
        <v/>
      </c>
    </row>
    <row r="228">
      <c r="L228" s="12">
        <f>IF(G228="","",IF(H228="","En cours",IF(J228="","Réaliser","Vérifier")))</f>
        <v/>
      </c>
    </row>
    <row r="229">
      <c r="L229" s="12">
        <f>IF(G229="","",IF(H229="","En cours",IF(J229="","Réaliser","Vérifier")))</f>
        <v/>
      </c>
    </row>
    <row r="230">
      <c r="L230" s="12">
        <f>IF(G230="","",IF(H230="","En cours",IF(J230="","Réaliser","Vérifier")))</f>
        <v/>
      </c>
    </row>
    <row r="231">
      <c r="L231" s="12">
        <f>IF(G231="","",IF(H231="","En cours",IF(J231="","Réaliser","Vérifier")))</f>
        <v/>
      </c>
    </row>
    <row r="232">
      <c r="L232" s="12">
        <f>IF(G232="","",IF(H232="","En cours",IF(J232="","Réaliser","Vérifier")))</f>
        <v/>
      </c>
    </row>
    <row r="233">
      <c r="L233" s="12">
        <f>IF(G233="","",IF(H233="","En cours",IF(J233="","Réaliser","Vérifier")))</f>
        <v/>
      </c>
    </row>
    <row r="234">
      <c r="L234" s="12">
        <f>IF(G234="","",IF(H234="","En cours",IF(J234="","Réaliser","Vérifier")))</f>
        <v/>
      </c>
    </row>
    <row r="235">
      <c r="L235" s="12">
        <f>IF(G235="","",IF(H235="","En cours",IF(J235="","Réaliser","Vérifier")))</f>
        <v/>
      </c>
    </row>
    <row r="236">
      <c r="L236" s="12">
        <f>IF(G236="","",IF(H236="","En cours",IF(J236="","Réaliser","Vérifier")))</f>
        <v/>
      </c>
    </row>
    <row r="237">
      <c r="L237" s="12">
        <f>IF(G237="","",IF(H237="","En cours",IF(J237="","Réaliser","Vérifier")))</f>
        <v/>
      </c>
    </row>
    <row r="238">
      <c r="L238" s="12">
        <f>IF(G238="","",IF(H238="","En cours",IF(J238="","Réaliser","Vérifier")))</f>
        <v/>
      </c>
    </row>
    <row r="239">
      <c r="L239" s="12">
        <f>IF(G239="","",IF(H239="","En cours",IF(J239="","Réaliser","Vérifier")))</f>
        <v/>
      </c>
    </row>
    <row r="240">
      <c r="L240" s="12">
        <f>IF(G240="","",IF(H240="","En cours",IF(J240="","Réaliser","Vérifier")))</f>
        <v/>
      </c>
    </row>
    <row r="241">
      <c r="L241" s="12">
        <f>IF(G241="","",IF(H241="","En cours",IF(J241="","Réaliser","Vérifier")))</f>
        <v/>
      </c>
    </row>
    <row r="242">
      <c r="L242" s="12">
        <f>IF(G242="","",IF(H242="","En cours",IF(J242="","Réaliser","Vérifier")))</f>
        <v/>
      </c>
    </row>
    <row r="243">
      <c r="L243" s="12">
        <f>IF(G243="","",IF(H243="","En cours",IF(J243="","Réaliser","Vérifier")))</f>
        <v/>
      </c>
    </row>
    <row r="244">
      <c r="L244" s="12">
        <f>IF(G244="","",IF(H244="","En cours",IF(J244="","Réaliser","Vérifier")))</f>
        <v/>
      </c>
    </row>
    <row r="245">
      <c r="L245" s="12">
        <f>IF(G245="","",IF(H245="","En cours",IF(J245="","Réaliser","Vérifier")))</f>
        <v/>
      </c>
    </row>
    <row r="246">
      <c r="L246" s="12">
        <f>IF(G246="","",IF(H246="","En cours",IF(J246="","Réaliser","Vérifier")))</f>
        <v/>
      </c>
    </row>
    <row r="247">
      <c r="L247" s="12">
        <f>IF(G247="","",IF(H247="","En cours",IF(J247="","Réaliser","Vérifier")))</f>
        <v/>
      </c>
    </row>
    <row r="248">
      <c r="L248" s="12">
        <f>IF(G248="","",IF(H248="","En cours",IF(J248="","Réaliser","Vérifier")))</f>
        <v/>
      </c>
    </row>
    <row r="249">
      <c r="L249" s="12">
        <f>IF(G249="","",IF(H249="","En cours",IF(J249="","Réaliser","Vérifier")))</f>
        <v/>
      </c>
    </row>
    <row r="250">
      <c r="L250" s="12">
        <f>IF(G250="","",IF(H250="","En cours",IF(J250="","Réaliser","Vérifier")))</f>
        <v/>
      </c>
    </row>
    <row r="251">
      <c r="L251" s="12">
        <f>IF(G251="","",IF(H251="","En cours",IF(J251="","Réaliser","Vérifier")))</f>
        <v/>
      </c>
    </row>
    <row r="252">
      <c r="L252" s="12">
        <f>IF(G252="","",IF(H252="","En cours",IF(J252="","Réaliser","Vérifier")))</f>
        <v/>
      </c>
    </row>
    <row r="253">
      <c r="L253" s="12">
        <f>IF(G253="","",IF(H253="","En cours",IF(J253="","Réaliser","Vérifier")))</f>
        <v/>
      </c>
    </row>
    <row r="254">
      <c r="L254" s="12">
        <f>IF(G254="","",IF(H254="","En cours",IF(J254="","Réaliser","Vérifier")))</f>
        <v/>
      </c>
    </row>
    <row r="255">
      <c r="L255" s="12">
        <f>IF(G255="","",IF(H255="","En cours",IF(J255="","Réaliser","Vérifier")))</f>
        <v/>
      </c>
    </row>
    <row r="256">
      <c r="L256" s="12">
        <f>IF(G256="","",IF(H256="","En cours",IF(J256="","Réaliser","Vérifier")))</f>
        <v/>
      </c>
    </row>
    <row r="257">
      <c r="L257" s="12">
        <f>IF(G257="","",IF(H257="","En cours",IF(J257="","Réaliser","Vérifier")))</f>
        <v/>
      </c>
    </row>
    <row r="258">
      <c r="L258" s="12">
        <f>IF(G258="","",IF(H258="","En cours",IF(J258="","Réaliser","Vérifier")))</f>
        <v/>
      </c>
    </row>
    <row r="259">
      <c r="L259" s="12">
        <f>IF(G259="","",IF(H259="","En cours",IF(J259="","Réaliser","Vérifier")))</f>
        <v/>
      </c>
    </row>
    <row r="260">
      <c r="L260" s="12">
        <f>IF(G260="","",IF(H260="","En cours",IF(J260="","Réaliser","Vérifier")))</f>
        <v/>
      </c>
    </row>
    <row r="261">
      <c r="L261" s="12">
        <f>IF(G261="","",IF(H261="","En cours",IF(J261="","Réaliser","Vérifier")))</f>
        <v/>
      </c>
    </row>
    <row r="262">
      <c r="L262" s="12">
        <f>IF(G262="","",IF(H262="","En cours",IF(J262="","Réaliser","Vérifier")))</f>
        <v/>
      </c>
    </row>
    <row r="263">
      <c r="L263" s="12">
        <f>IF(G263="","",IF(H263="","En cours",IF(J263="","Réaliser","Vérifier")))</f>
        <v/>
      </c>
    </row>
    <row r="264">
      <c r="L264" s="12">
        <f>IF(G264="","",IF(H264="","En cours",IF(J264="","Réaliser","Vérifier")))</f>
        <v/>
      </c>
    </row>
    <row r="265">
      <c r="L265" s="12">
        <f>IF(G265="","",IF(H265="","En cours",IF(J265="","Réaliser","Vérifier")))</f>
        <v/>
      </c>
    </row>
    <row r="266">
      <c r="L266" s="12">
        <f>IF(G266="","",IF(H266="","En cours",IF(J266="","Réaliser","Vérifier")))</f>
        <v/>
      </c>
    </row>
    <row r="267">
      <c r="L267" s="12">
        <f>IF(G267="","",IF(H267="","En cours",IF(J267="","Réaliser","Vérifier")))</f>
        <v/>
      </c>
    </row>
    <row r="268">
      <c r="L268" s="12">
        <f>IF(G268="","",IF(H268="","En cours",IF(J268="","Réaliser","Vérifier")))</f>
        <v/>
      </c>
    </row>
    <row r="269">
      <c r="L269" s="12">
        <f>IF(G269="","",IF(H269="","En cours",IF(J269="","Réaliser","Vérifier")))</f>
        <v/>
      </c>
    </row>
    <row r="270">
      <c r="L270" s="12">
        <f>IF(G270="","",IF(H270="","En cours",IF(J270="","Réaliser","Vérifier")))</f>
        <v/>
      </c>
    </row>
    <row r="271">
      <c r="L271" s="12">
        <f>IF(G271="","",IF(H271="","En cours",IF(J271="","Réaliser","Vérifier")))</f>
        <v/>
      </c>
    </row>
    <row r="272">
      <c r="L272" s="12">
        <f>IF(G272="","",IF(H272="","En cours",IF(J272="","Réaliser","Vérifier")))</f>
        <v/>
      </c>
    </row>
    <row r="273">
      <c r="L273" s="12">
        <f>IF(G273="","",IF(H273="","En cours",IF(J273="","Réaliser","Vérifier")))</f>
        <v/>
      </c>
    </row>
    <row r="274">
      <c r="L274" s="12">
        <f>IF(G274="","",IF(H274="","En cours",IF(J274="","Réaliser","Vérifier")))</f>
        <v/>
      </c>
    </row>
    <row r="275">
      <c r="L275" s="12">
        <f>IF(G275="","",IF(H275="","En cours",IF(J275="","Réaliser","Vérifier")))</f>
        <v/>
      </c>
    </row>
    <row r="276">
      <c r="L276" s="12">
        <f>IF(G276="","",IF(H276="","En cours",IF(J276="","Réaliser","Vérifier")))</f>
        <v/>
      </c>
    </row>
    <row r="277">
      <c r="L277" s="12">
        <f>IF(G277="","",IF(H277="","En cours",IF(J277="","Réaliser","Vérifier")))</f>
        <v/>
      </c>
    </row>
    <row r="278">
      <c r="L278" s="12">
        <f>IF(G278="","",IF(H278="","En cours",IF(J278="","Réaliser","Vérifier")))</f>
        <v/>
      </c>
    </row>
    <row r="279">
      <c r="L279" s="12">
        <f>IF(G279="","",IF(H279="","En cours",IF(J279="","Réaliser","Vérifier")))</f>
        <v/>
      </c>
    </row>
    <row r="280">
      <c r="L280" s="12">
        <f>IF(G280="","",IF(H280="","En cours",IF(J280="","Réaliser","Vérifier")))</f>
        <v/>
      </c>
    </row>
    <row r="281">
      <c r="L281" s="12">
        <f>IF(G281="","",IF(H281="","En cours",IF(J281="","Réaliser","Vérifier")))</f>
        <v/>
      </c>
    </row>
    <row r="282">
      <c r="L282" s="12">
        <f>IF(G282="","",IF(H282="","En cours",IF(J282="","Réaliser","Vérifier")))</f>
        <v/>
      </c>
    </row>
    <row r="283">
      <c r="L283" s="12">
        <f>IF(G283="","",IF(H283="","En cours",IF(J283="","Réaliser","Vérifier")))</f>
        <v/>
      </c>
    </row>
    <row r="284">
      <c r="L284" s="12">
        <f>IF(G284="","",IF(H284="","En cours",IF(J284="","Réaliser","Vérifier")))</f>
        <v/>
      </c>
    </row>
    <row r="285">
      <c r="L285" s="12">
        <f>IF(G285="","",IF(H285="","En cours",IF(J285="","Réaliser","Vérifier")))</f>
        <v/>
      </c>
    </row>
    <row r="286">
      <c r="L286" s="12">
        <f>IF(G286="","",IF(H286="","En cours",IF(J286="","Réaliser","Vérifier")))</f>
        <v/>
      </c>
    </row>
    <row r="287">
      <c r="L287" s="12">
        <f>IF(G287="","",IF(H287="","En cours",IF(J287="","Réaliser","Vérifier")))</f>
        <v/>
      </c>
    </row>
    <row r="288">
      <c r="L288" s="12">
        <f>IF(G288="","",IF(H288="","En cours",IF(J288="","Réaliser","Vérifier")))</f>
        <v/>
      </c>
    </row>
    <row r="289">
      <c r="L289" s="12">
        <f>IF(G289="","",IF(H289="","En cours",IF(J289="","Réaliser","Vérifier")))</f>
        <v/>
      </c>
    </row>
    <row r="290">
      <c r="L290" s="12">
        <f>IF(G290="","",IF(H290="","En cours",IF(J290="","Réaliser","Vérifier")))</f>
        <v/>
      </c>
    </row>
    <row r="291">
      <c r="L291" s="12">
        <f>IF(G291="","",IF(H291="","En cours",IF(J291="","Réaliser","Vérifier")))</f>
        <v/>
      </c>
    </row>
    <row r="292">
      <c r="L292" s="12">
        <f>IF(G292="","",IF(H292="","En cours",IF(J292="","Réaliser","Vérifier")))</f>
        <v/>
      </c>
    </row>
    <row r="293">
      <c r="L293" s="12">
        <f>IF(G293="","",IF(H293="","En cours",IF(J293="","Réaliser","Vérifier")))</f>
        <v/>
      </c>
    </row>
    <row r="294">
      <c r="L294" s="12">
        <f>IF(G294="","",IF(H294="","En cours",IF(J294="","Réaliser","Vérifier")))</f>
        <v/>
      </c>
    </row>
    <row r="295">
      <c r="L295" s="12">
        <f>IF(G295="","",IF(H295="","En cours",IF(J295="","Réaliser","Vérifier")))</f>
        <v/>
      </c>
    </row>
    <row r="296">
      <c r="L296" s="12">
        <f>IF(G296="","",IF(H296="","En cours",IF(J296="","Réaliser","Vérifier")))</f>
        <v/>
      </c>
    </row>
    <row r="297">
      <c r="L297" s="12">
        <f>IF(G297="","",IF(H297="","En cours",IF(J297="","Réaliser","Vérifier")))</f>
        <v/>
      </c>
    </row>
    <row r="298">
      <c r="L298" s="12">
        <f>IF(G298="","",IF(H298="","En cours",IF(J298="","Réaliser","Vérifier")))</f>
        <v/>
      </c>
    </row>
    <row r="299">
      <c r="L299" s="12">
        <f>IF(G299="","",IF(H299="","En cours",IF(J299="","Réaliser","Vérifier")))</f>
        <v/>
      </c>
    </row>
    <row r="300">
      <c r="L300" s="12">
        <f>IF(G300="","",IF(H300="","En cours",IF(J300="","Réaliser","Vérifier")))</f>
        <v/>
      </c>
    </row>
    <row r="301">
      <c r="L301" s="12">
        <f>IF(G301="","",IF(H301="","En cours",IF(J301="","Réaliser","Vérifier")))</f>
        <v/>
      </c>
    </row>
    <row r="302">
      <c r="L302" s="12">
        <f>IF(G302="","",IF(H302="","En cours",IF(J302="","Réaliser","Vérifier")))</f>
        <v/>
      </c>
    </row>
    <row r="303">
      <c r="L303" s="12">
        <f>IF(G303="","",IF(H303="","En cours",IF(J303="","Réaliser","Vérifier")))</f>
        <v/>
      </c>
    </row>
    <row r="304">
      <c r="L304" s="12">
        <f>IF(G304="","",IF(H304="","En cours",IF(J304="","Réaliser","Vérifier")))</f>
        <v/>
      </c>
    </row>
    <row r="305">
      <c r="L305" s="12">
        <f>IF(G305="","",IF(H305="","En cours",IF(J305="","Réaliser","Vérifier")))</f>
        <v/>
      </c>
    </row>
    <row r="306">
      <c r="L306" s="12">
        <f>IF(G306="","",IF(H306="","En cours",IF(J306="","Réaliser","Vérifier")))</f>
        <v/>
      </c>
    </row>
    <row r="307">
      <c r="L307" s="12">
        <f>IF(G307="","",IF(H307="","En cours",IF(J307="","Réaliser","Vérifier")))</f>
        <v/>
      </c>
    </row>
    <row r="308">
      <c r="L308" s="12">
        <f>IF(G308="","",IF(H308="","En cours",IF(J308="","Réaliser","Vérifier")))</f>
        <v/>
      </c>
    </row>
    <row r="309">
      <c r="L309" s="12">
        <f>IF(G309="","",IF(H309="","En cours",IF(J309="","Réaliser","Vérifier")))</f>
        <v/>
      </c>
    </row>
    <row r="310">
      <c r="L310" s="12">
        <f>IF(G310="","",IF(H310="","En cours",IF(J310="","Réaliser","Vérifier")))</f>
        <v/>
      </c>
    </row>
    <row r="311">
      <c r="L311" s="12">
        <f>IF(G311="","",IF(H311="","En cours",IF(J311="","Réaliser","Vérifier")))</f>
        <v/>
      </c>
    </row>
    <row r="312">
      <c r="L312" s="12">
        <f>IF(G312="","",IF(H312="","En cours",IF(J312="","Réaliser","Vérifier")))</f>
        <v/>
      </c>
    </row>
    <row r="313">
      <c r="L313" s="12">
        <f>IF(G313="","",IF(H313="","En cours",IF(J313="","Réaliser","Vérifier")))</f>
        <v/>
      </c>
    </row>
    <row r="314">
      <c r="L314" s="12">
        <f>IF(G314="","",IF(H314="","En cours",IF(J314="","Réaliser","Vérifier")))</f>
        <v/>
      </c>
    </row>
    <row r="315">
      <c r="L315" s="12">
        <f>IF(G315="","",IF(H315="","En cours",IF(J315="","Réaliser","Vérifier")))</f>
        <v/>
      </c>
    </row>
    <row r="316">
      <c r="L316" s="12">
        <f>IF(G316="","",IF(H316="","En cours",IF(J316="","Réaliser","Vérifier")))</f>
        <v/>
      </c>
    </row>
    <row r="317">
      <c r="L317" s="12">
        <f>IF(G317="","",IF(H317="","En cours",IF(J317="","Réaliser","Vérifier")))</f>
        <v/>
      </c>
    </row>
    <row r="318">
      <c r="L318" s="12">
        <f>IF(G318="","",IF(H318="","En cours",IF(J318="","Réaliser","Vérifier")))</f>
        <v/>
      </c>
    </row>
    <row r="319">
      <c r="L319" s="12">
        <f>IF(G319="","",IF(H319="","En cours",IF(J319="","Réaliser","Vérifier")))</f>
        <v/>
      </c>
    </row>
    <row r="320">
      <c r="L320" s="12">
        <f>IF(G320="","",IF(H320="","En cours",IF(J320="","Réaliser","Vérifier")))</f>
        <v/>
      </c>
    </row>
    <row r="321">
      <c r="L321" s="12">
        <f>IF(G321="","",IF(H321="","En cours",IF(J321="","Réaliser","Vérifier")))</f>
        <v/>
      </c>
    </row>
    <row r="322">
      <c r="L322" s="12">
        <f>IF(G322="","",IF(H322="","En cours",IF(J322="","Réaliser","Vérifier")))</f>
        <v/>
      </c>
    </row>
    <row r="323">
      <c r="L323" s="12">
        <f>IF(G323="","",IF(H323="","En cours",IF(J323="","Réaliser","Vérifier")))</f>
        <v/>
      </c>
    </row>
    <row r="324">
      <c r="L324" s="12">
        <f>IF(G324="","",IF(H324="","En cours",IF(J324="","Réaliser","Vérifier")))</f>
        <v/>
      </c>
    </row>
    <row r="325">
      <c r="L325" s="12">
        <f>IF(G325="","",IF(H325="","En cours",IF(J325="","Réaliser","Vérifier")))</f>
        <v/>
      </c>
    </row>
    <row r="326">
      <c r="L326" s="12">
        <f>IF(G326="","",IF(H326="","En cours",IF(J326="","Réaliser","Vérifier")))</f>
        <v/>
      </c>
    </row>
    <row r="327">
      <c r="L327" s="12">
        <f>IF(G327="","",IF(H327="","En cours",IF(J327="","Réaliser","Vérifier")))</f>
        <v/>
      </c>
    </row>
    <row r="328">
      <c r="L328" s="12">
        <f>IF(G328="","",IF(H328="","En cours",IF(J328="","Réaliser","Vérifier")))</f>
        <v/>
      </c>
    </row>
    <row r="329">
      <c r="L329" s="12">
        <f>IF(G329="","",IF(H329="","En cours",IF(J329="","Réaliser","Vérifier")))</f>
        <v/>
      </c>
    </row>
    <row r="330">
      <c r="L330" s="12">
        <f>IF(G330="","",IF(H330="","En cours",IF(J330="","Réaliser","Vérifier")))</f>
        <v/>
      </c>
    </row>
    <row r="331">
      <c r="L331" s="12">
        <f>IF(G331="","",IF(H331="","En cours",IF(J331="","Réaliser","Vérifier")))</f>
        <v/>
      </c>
    </row>
    <row r="332">
      <c r="L332" s="12">
        <f>IF(G332="","",IF(H332="","En cours",IF(J332="","Réaliser","Vérifier")))</f>
        <v/>
      </c>
    </row>
    <row r="333">
      <c r="L333" s="12">
        <f>IF(G333="","",IF(H333="","En cours",IF(J333="","Réaliser","Vérifier")))</f>
        <v/>
      </c>
    </row>
    <row r="334">
      <c r="L334" s="12">
        <f>IF(G334="","",IF(H334="","En cours",IF(J334="","Réaliser","Vérifier")))</f>
        <v/>
      </c>
    </row>
    <row r="335">
      <c r="L335" s="12">
        <f>IF(G335="","",IF(H335="","En cours",IF(J335="","Réaliser","Vérifier")))</f>
        <v/>
      </c>
    </row>
    <row r="336">
      <c r="L336" s="12">
        <f>IF(G336="","",IF(H336="","En cours",IF(J336="","Réaliser","Vérifier")))</f>
        <v/>
      </c>
    </row>
    <row r="337">
      <c r="L337" s="12">
        <f>IF(G337="","",IF(H337="","En cours",IF(J337="","Réaliser","Vérifier")))</f>
        <v/>
      </c>
    </row>
    <row r="338">
      <c r="L338" s="12">
        <f>IF(G338="","",IF(H338="","En cours",IF(J338="","Réaliser","Vérifier")))</f>
        <v/>
      </c>
    </row>
    <row r="339">
      <c r="L339" s="12">
        <f>IF(G339="","",IF(H339="","En cours",IF(J339="","Réaliser","Vérifier")))</f>
        <v/>
      </c>
    </row>
    <row r="340">
      <c r="L340" s="12">
        <f>IF(G340="","",IF(H340="","En cours",IF(J340="","Réaliser","Vérifier")))</f>
        <v/>
      </c>
    </row>
    <row r="341">
      <c r="L341" s="12">
        <f>IF(G341="","",IF(H341="","En cours",IF(J341="","Réaliser","Vérifier")))</f>
        <v/>
      </c>
    </row>
    <row r="342">
      <c r="L342" s="12">
        <f>IF(G342="","",IF(H342="","En cours",IF(J342="","Réaliser","Vérifier")))</f>
        <v/>
      </c>
    </row>
    <row r="343">
      <c r="L343" s="12">
        <f>IF(G343="","",IF(H343="","En cours",IF(J343="","Réaliser","Vérifier")))</f>
        <v/>
      </c>
    </row>
    <row r="344">
      <c r="L344" s="12">
        <f>IF(G344="","",IF(H344="","En cours",IF(J344="","Réaliser","Vérifier")))</f>
        <v/>
      </c>
    </row>
    <row r="345">
      <c r="L345" s="12">
        <f>IF(G345="","",IF(H345="","En cours",IF(J345="","Réaliser","Vérifier")))</f>
        <v/>
      </c>
    </row>
    <row r="346">
      <c r="L346" s="12">
        <f>IF(G346="","",IF(H346="","En cours",IF(J346="","Réaliser","Vérifier")))</f>
        <v/>
      </c>
    </row>
    <row r="347">
      <c r="L347" s="12">
        <f>IF(G347="","",IF(H347="","En cours",IF(J347="","Réaliser","Vérifier")))</f>
        <v/>
      </c>
    </row>
    <row r="348">
      <c r="L348" s="12">
        <f>IF(G348="","",IF(H348="","En cours",IF(J348="","Réaliser","Vérifier")))</f>
        <v/>
      </c>
    </row>
    <row r="349">
      <c r="L349" s="12">
        <f>IF(G349="","",IF(H349="","En cours",IF(J349="","Réaliser","Vérifier")))</f>
        <v/>
      </c>
    </row>
    <row r="350">
      <c r="L350" s="12">
        <f>IF(G350="","",IF(H350="","En cours",IF(J350="","Réaliser","Vérifier")))</f>
        <v/>
      </c>
    </row>
    <row r="351">
      <c r="L351" s="12">
        <f>IF(G351="","",IF(H351="","En cours",IF(J351="","Réaliser","Vérifier")))</f>
        <v/>
      </c>
    </row>
    <row r="352">
      <c r="L352" s="12">
        <f>IF(G352="","",IF(H352="","En cours",IF(J352="","Réaliser","Vérifier")))</f>
        <v/>
      </c>
    </row>
    <row r="353">
      <c r="L353" s="12">
        <f>IF(G353="","",IF(H353="","En cours",IF(J353="","Réaliser","Vérifier")))</f>
        <v/>
      </c>
    </row>
    <row r="354">
      <c r="L354" s="12">
        <f>IF(G354="","",IF(H354="","En cours",IF(J354="","Réaliser","Vérifier")))</f>
        <v/>
      </c>
    </row>
    <row r="355">
      <c r="L355" s="12">
        <f>IF(G355="","",IF(H355="","En cours",IF(J355="","Réaliser","Vérifier")))</f>
        <v/>
      </c>
    </row>
    <row r="356">
      <c r="L356" s="12">
        <f>IF(G356="","",IF(H356="","En cours",IF(J356="","Réaliser","Vérifier")))</f>
        <v/>
      </c>
    </row>
    <row r="357">
      <c r="L357" s="12">
        <f>IF(G357="","",IF(H357="","En cours",IF(J357="","Réaliser","Vérifier")))</f>
        <v/>
      </c>
    </row>
    <row r="358">
      <c r="L358" s="12">
        <f>IF(G358="","",IF(H358="","En cours",IF(J358="","Réaliser","Vérifier")))</f>
        <v/>
      </c>
    </row>
    <row r="359">
      <c r="L359" s="12">
        <f>IF(G359="","",IF(H359="","En cours",IF(J359="","Réaliser","Vérifier")))</f>
        <v/>
      </c>
    </row>
    <row r="360">
      <c r="L360" s="12">
        <f>IF(G360="","",IF(H360="","En cours",IF(J360="","Réaliser","Vérifier")))</f>
        <v/>
      </c>
    </row>
    <row r="361">
      <c r="L361" s="12">
        <f>IF(G361="","",IF(H361="","En cours",IF(J361="","Réaliser","Vérifier")))</f>
        <v/>
      </c>
    </row>
    <row r="362">
      <c r="L362" s="12">
        <f>IF(G362="","",IF(H362="","En cours",IF(J362="","Réaliser","Vérifier")))</f>
        <v/>
      </c>
    </row>
    <row r="363">
      <c r="L363" s="12">
        <f>IF(G363="","",IF(H363="","En cours",IF(J363="","Réaliser","Vérifier")))</f>
        <v/>
      </c>
    </row>
    <row r="364">
      <c r="L364" s="12">
        <f>IF(G364="","",IF(H364="","En cours",IF(J364="","Réaliser","Vérifier")))</f>
        <v/>
      </c>
    </row>
    <row r="365">
      <c r="L365" s="12">
        <f>IF(G365="","",IF(H365="","En cours",IF(J365="","Réaliser","Vérifier")))</f>
        <v/>
      </c>
    </row>
    <row r="366">
      <c r="L366" s="12">
        <f>IF(G366="","",IF(H366="","En cours",IF(J366="","Réaliser","Vérifier")))</f>
        <v/>
      </c>
    </row>
    <row r="367">
      <c r="L367" s="12">
        <f>IF(G367="","",IF(H367="","En cours",IF(J367="","Réaliser","Vérifier")))</f>
        <v/>
      </c>
    </row>
    <row r="368">
      <c r="L368" s="12">
        <f>IF(G368="","",IF(H368="","En cours",IF(J368="","Réaliser","Vérifier")))</f>
        <v/>
      </c>
    </row>
    <row r="369">
      <c r="L369" s="12">
        <f>IF(G369="","",IF(H369="","En cours",IF(J369="","Réaliser","Vérifier")))</f>
        <v/>
      </c>
    </row>
    <row r="370">
      <c r="L370" s="12">
        <f>IF(G370="","",IF(H370="","En cours",IF(J370="","Réaliser","Vérifier")))</f>
        <v/>
      </c>
    </row>
    <row r="371">
      <c r="L371" s="12">
        <f>IF(G371="","",IF(H371="","En cours",IF(J371="","Réaliser","Vérifier")))</f>
        <v/>
      </c>
    </row>
    <row r="372">
      <c r="L372" s="12">
        <f>IF(G372="","",IF(H372="","En cours",IF(J372="","Réaliser","Vérifier")))</f>
        <v/>
      </c>
    </row>
    <row r="373">
      <c r="L373" s="12">
        <f>IF(G373="","",IF(H373="","En cours",IF(J373="","Réaliser","Vérifier")))</f>
        <v/>
      </c>
    </row>
    <row r="374">
      <c r="L374" s="12">
        <f>IF(G374="","",IF(H374="","En cours",IF(J374="","Réaliser","Vérifier")))</f>
        <v/>
      </c>
    </row>
    <row r="375">
      <c r="L375" s="12">
        <f>IF(G375="","",IF(H375="","En cours",IF(J375="","Réaliser","Vérifier")))</f>
        <v/>
      </c>
    </row>
    <row r="376">
      <c r="L376" s="12">
        <f>IF(G376="","",IF(H376="","En cours",IF(J376="","Réaliser","Vérifier")))</f>
        <v/>
      </c>
    </row>
    <row r="377">
      <c r="L377" s="12">
        <f>IF(G377="","",IF(H377="","En cours",IF(J377="","Réaliser","Vérifier")))</f>
        <v/>
      </c>
    </row>
    <row r="378">
      <c r="L378" s="12">
        <f>IF(G378="","",IF(H378="","En cours",IF(J378="","Réaliser","Vérifier")))</f>
        <v/>
      </c>
    </row>
    <row r="379">
      <c r="L379" s="12">
        <f>IF(G379="","",IF(H379="","En cours",IF(J379="","Réaliser","Vérifier")))</f>
        <v/>
      </c>
    </row>
    <row r="380">
      <c r="L380" s="12">
        <f>IF(G380="","",IF(H380="","En cours",IF(J380="","Réaliser","Vérifier")))</f>
        <v/>
      </c>
    </row>
    <row r="381">
      <c r="L381" s="12">
        <f>IF(G381="","",IF(H381="","En cours",IF(J381="","Réaliser","Vérifier")))</f>
        <v/>
      </c>
    </row>
    <row r="382">
      <c r="L382" s="12">
        <f>IF(G382="","",IF(H382="","En cours",IF(J382="","Réaliser","Vérifier")))</f>
        <v/>
      </c>
    </row>
    <row r="383">
      <c r="L383" s="12">
        <f>IF(G383="","",IF(H383="","En cours",IF(J383="","Réaliser","Vérifier")))</f>
        <v/>
      </c>
    </row>
    <row r="384">
      <c r="L384" s="12">
        <f>IF(G384="","",IF(H384="","En cours",IF(J384="","Réaliser","Vérifier")))</f>
        <v/>
      </c>
    </row>
    <row r="385">
      <c r="L385" s="12">
        <f>IF(G385="","",IF(H385="","En cours",IF(J385="","Réaliser","Vérifier")))</f>
        <v/>
      </c>
    </row>
    <row r="386">
      <c r="L386" s="12">
        <f>IF(G386="","",IF(H386="","En cours",IF(J386="","Réaliser","Vérifier")))</f>
        <v/>
      </c>
    </row>
    <row r="387">
      <c r="L387" s="12">
        <f>IF(G387="","",IF(H387="","En cours",IF(J387="","Réaliser","Vérifier")))</f>
        <v/>
      </c>
    </row>
    <row r="388">
      <c r="L388" s="12">
        <f>IF(G388="","",IF(H388="","En cours",IF(J388="","Réaliser","Vérifier")))</f>
        <v/>
      </c>
    </row>
    <row r="389">
      <c r="L389" s="12">
        <f>IF(G389="","",IF(H389="","En cours",IF(J389="","Réaliser","Vérifier")))</f>
        <v/>
      </c>
    </row>
    <row r="390">
      <c r="L390" s="12">
        <f>IF(G390="","",IF(H390="","En cours",IF(J390="","Réaliser","Vérifier")))</f>
        <v/>
      </c>
    </row>
    <row r="391">
      <c r="L391" s="12">
        <f>IF(G391="","",IF(H391="","En cours",IF(J391="","Réaliser","Vérifier")))</f>
        <v/>
      </c>
    </row>
    <row r="392">
      <c r="L392" s="12">
        <f>IF(G392="","",IF(H392="","En cours",IF(J392="","Réaliser","Vérifier")))</f>
        <v/>
      </c>
    </row>
    <row r="393">
      <c r="L393" s="12">
        <f>IF(G393="","",IF(H393="","En cours",IF(J393="","Réaliser","Vérifier")))</f>
        <v/>
      </c>
    </row>
    <row r="394">
      <c r="L394" s="12">
        <f>IF(G394="","",IF(H394="","En cours",IF(J394="","Réaliser","Vérifier")))</f>
        <v/>
      </c>
    </row>
    <row r="395">
      <c r="L395" s="12">
        <f>IF(G395="","",IF(H395="","En cours",IF(J395="","Réaliser","Vérifier")))</f>
        <v/>
      </c>
    </row>
    <row r="396">
      <c r="L396" s="12">
        <f>IF(G396="","",IF(H396="","En cours",IF(J396="","Réaliser","Vérifier")))</f>
        <v/>
      </c>
    </row>
    <row r="397">
      <c r="L397" s="12">
        <f>IF(G397="","",IF(H397="","En cours",IF(J397="","Réaliser","Vérifier")))</f>
        <v/>
      </c>
    </row>
    <row r="398">
      <c r="L398" s="12">
        <f>IF(G398="","",IF(H398="","En cours",IF(J398="","Réaliser","Vérifier")))</f>
        <v/>
      </c>
    </row>
    <row r="399">
      <c r="L399" s="12">
        <f>IF(G399="","",IF(H399="","En cours",IF(J399="","Réaliser","Vérifier")))</f>
        <v/>
      </c>
    </row>
    <row r="400">
      <c r="L400" s="12">
        <f>IF(G400="","",IF(H400="","En cours",IF(J400="","Réaliser","Vérifier")))</f>
        <v/>
      </c>
    </row>
    <row r="401">
      <c r="L401" s="12">
        <f>IF(G401="","",IF(H401="","En cours",IF(J401="","Réaliser","Vérifier")))</f>
        <v/>
      </c>
    </row>
    <row r="402">
      <c r="L402" s="12">
        <f>IF(G402="","",IF(H402="","En cours",IF(J402="","Réaliser","Vérifier")))</f>
        <v/>
      </c>
    </row>
    <row r="403">
      <c r="L403" s="12">
        <f>IF(G403="","",IF(H403="","En cours",IF(J403="","Réaliser","Vérifier")))</f>
        <v/>
      </c>
    </row>
    <row r="404">
      <c r="L404" s="12">
        <f>IF(G404="","",IF(H404="","En cours",IF(J404="","Réaliser","Vérifier")))</f>
        <v/>
      </c>
    </row>
    <row r="405">
      <c r="L405" s="12">
        <f>IF(G405="","",IF(H405="","En cours",IF(J405="","Réaliser","Vérifier")))</f>
        <v/>
      </c>
    </row>
    <row r="406">
      <c r="L406" s="12">
        <f>IF(G406="","",IF(H406="","En cours",IF(J406="","Réaliser","Vérifier")))</f>
        <v/>
      </c>
    </row>
    <row r="407">
      <c r="L407" s="12">
        <f>IF(G407="","",IF(H407="","En cours",IF(J407="","Réaliser","Vérifier")))</f>
        <v/>
      </c>
    </row>
    <row r="408">
      <c r="L408" s="12">
        <f>IF(G408="","",IF(H408="","En cours",IF(J408="","Réaliser","Vérifier")))</f>
        <v/>
      </c>
    </row>
    <row r="409">
      <c r="L409" s="12">
        <f>IF(G409="","",IF(H409="","En cours",IF(J409="","Réaliser","Vérifier")))</f>
        <v/>
      </c>
    </row>
    <row r="410">
      <c r="L410" s="12">
        <f>IF(G410="","",IF(H410="","En cours",IF(J410="","Réaliser","Vérifier")))</f>
        <v/>
      </c>
    </row>
    <row r="411">
      <c r="L411" s="12">
        <f>IF(G411="","",IF(H411="","En cours",IF(J411="","Réaliser","Vérifier")))</f>
        <v/>
      </c>
    </row>
    <row r="412">
      <c r="L412" s="12">
        <f>IF(G412="","",IF(H412="","En cours",IF(J412="","Réaliser","Vérifier")))</f>
        <v/>
      </c>
    </row>
    <row r="413">
      <c r="L413" s="12">
        <f>IF(G413="","",IF(H413="","En cours",IF(J413="","Réaliser","Vérifier")))</f>
        <v/>
      </c>
    </row>
    <row r="414">
      <c r="L414" s="12">
        <f>IF(G414="","",IF(H414="","En cours",IF(J414="","Réaliser","Vérifier")))</f>
        <v/>
      </c>
    </row>
    <row r="415">
      <c r="L415" s="12">
        <f>IF(G415="","",IF(H415="","En cours",IF(J415="","Réaliser","Vérifier")))</f>
        <v/>
      </c>
    </row>
    <row r="416">
      <c r="L416" s="12">
        <f>IF(G416="","",IF(H416="","En cours",IF(J416="","Réaliser","Vérifier")))</f>
        <v/>
      </c>
    </row>
    <row r="417">
      <c r="L417" s="12">
        <f>IF(G417="","",IF(H417="","En cours",IF(J417="","Réaliser","Vérifier")))</f>
        <v/>
      </c>
    </row>
    <row r="418">
      <c r="L418" s="12">
        <f>IF(G418="","",IF(H418="","En cours",IF(J418="","Réaliser","Vérifier")))</f>
        <v/>
      </c>
    </row>
    <row r="419">
      <c r="L419" s="12">
        <f>IF(G419="","",IF(H419="","En cours",IF(J419="","Réaliser","Vérifier")))</f>
        <v/>
      </c>
    </row>
    <row r="420">
      <c r="L420" s="12">
        <f>IF(G420="","",IF(H420="","En cours",IF(J420="","Réaliser","Vérifier")))</f>
        <v/>
      </c>
    </row>
    <row r="421">
      <c r="L421" s="12">
        <f>IF(G421="","",IF(H421="","En cours",IF(J421="","Réaliser","Vérifier")))</f>
        <v/>
      </c>
    </row>
    <row r="422">
      <c r="L422" s="12">
        <f>IF(G422="","",IF(H422="","En cours",IF(J422="","Réaliser","Vérifier")))</f>
        <v/>
      </c>
    </row>
    <row r="423">
      <c r="L423" s="12">
        <f>IF(G423="","",IF(H423="","En cours",IF(J423="","Réaliser","Vérifier")))</f>
        <v/>
      </c>
    </row>
    <row r="424">
      <c r="L424" s="12">
        <f>IF(G424="","",IF(H424="","En cours",IF(J424="","Réaliser","Vérifier")))</f>
        <v/>
      </c>
    </row>
    <row r="425">
      <c r="L425" s="12">
        <f>IF(G425="","",IF(H425="","En cours",IF(J425="","Réaliser","Vérifier")))</f>
        <v/>
      </c>
    </row>
    <row r="426">
      <c r="L426" s="12">
        <f>IF(G426="","",IF(H426="","En cours",IF(J426="","Réaliser","Vérifier")))</f>
        <v/>
      </c>
    </row>
    <row r="427">
      <c r="L427" s="12">
        <f>IF(G427="","",IF(H427="","En cours",IF(J427="","Réaliser","Vérifier")))</f>
        <v/>
      </c>
    </row>
    <row r="428">
      <c r="L428" s="12">
        <f>IF(G428="","",IF(H428="","En cours",IF(J428="","Réaliser","Vérifier")))</f>
        <v/>
      </c>
    </row>
    <row r="429">
      <c r="L429" s="12">
        <f>IF(G429="","",IF(H429="","En cours",IF(J429="","Réaliser","Vérifier")))</f>
        <v/>
      </c>
    </row>
    <row r="430">
      <c r="L430" s="12">
        <f>IF(G430="","",IF(H430="","En cours",IF(J430="","Réaliser","Vérifier")))</f>
        <v/>
      </c>
    </row>
    <row r="431">
      <c r="L431" s="12">
        <f>IF(G431="","",IF(H431="","En cours",IF(J431="","Réaliser","Vérifier")))</f>
        <v/>
      </c>
    </row>
    <row r="432">
      <c r="L432" s="12">
        <f>IF(G432="","",IF(H432="","En cours",IF(J432="","Réaliser","Vérifier")))</f>
        <v/>
      </c>
    </row>
    <row r="433">
      <c r="L433" s="12">
        <f>IF(G433="","",IF(H433="","En cours",IF(J433="","Réaliser","Vérifier")))</f>
        <v/>
      </c>
    </row>
    <row r="434">
      <c r="L434" s="12">
        <f>IF(G434="","",IF(H434="","En cours",IF(J434="","Réaliser","Vérifier")))</f>
        <v/>
      </c>
    </row>
    <row r="435">
      <c r="L435" s="12">
        <f>IF(G435="","",IF(H435="","En cours",IF(J435="","Réaliser","Vérifier")))</f>
        <v/>
      </c>
    </row>
    <row r="436">
      <c r="L436" s="12">
        <f>IF(G436="","",IF(H436="","En cours",IF(J436="","Réaliser","Vérifier")))</f>
        <v/>
      </c>
    </row>
    <row r="437">
      <c r="L437" s="12">
        <f>IF(G437="","",IF(H437="","En cours",IF(J437="","Réaliser","Vérifier")))</f>
        <v/>
      </c>
    </row>
    <row r="438">
      <c r="L438" s="12">
        <f>IF(G438="","",IF(H438="","En cours",IF(J438="","Réaliser","Vérifier")))</f>
        <v/>
      </c>
    </row>
    <row r="439">
      <c r="L439" s="12">
        <f>IF(G439="","",IF(H439="","En cours",IF(J439="","Réaliser","Vérifier")))</f>
        <v/>
      </c>
    </row>
    <row r="440">
      <c r="L440" s="12">
        <f>IF(G440="","",IF(H440="","En cours",IF(J440="","Réaliser","Vérifier")))</f>
        <v/>
      </c>
    </row>
    <row r="441">
      <c r="L441" s="12">
        <f>IF(G441="","",IF(H441="","En cours",IF(J441="","Réaliser","Vérifier")))</f>
        <v/>
      </c>
    </row>
    <row r="442">
      <c r="L442" s="12">
        <f>IF(G442="","",IF(H442="","En cours",IF(J442="","Réaliser","Vérifier")))</f>
        <v/>
      </c>
    </row>
    <row r="443">
      <c r="L443" s="12">
        <f>IF(G443="","",IF(H443="","En cours",IF(J443="","Réaliser","Vérifier")))</f>
        <v/>
      </c>
    </row>
    <row r="444">
      <c r="L444" s="12">
        <f>IF(G444="","",IF(H444="","En cours",IF(J444="","Réaliser","Vérifier")))</f>
        <v/>
      </c>
    </row>
    <row r="445">
      <c r="L445" s="12">
        <f>IF(G445="","",IF(H445="","En cours",IF(J445="","Réaliser","Vérifier")))</f>
        <v/>
      </c>
    </row>
    <row r="446">
      <c r="L446" s="12">
        <f>IF(G446="","",IF(H446="","En cours",IF(J446="","Réaliser","Vérifier")))</f>
        <v/>
      </c>
    </row>
    <row r="447">
      <c r="L447" s="12">
        <f>IF(G447="","",IF(H447="","En cours",IF(J447="","Réaliser","Vérifier")))</f>
        <v/>
      </c>
    </row>
    <row r="448">
      <c r="L448" s="12">
        <f>IF(G448="","",IF(H448="","En cours",IF(J448="","Réaliser","Vérifier")))</f>
        <v/>
      </c>
    </row>
    <row r="449">
      <c r="L449" s="12">
        <f>IF(G449="","",IF(H449="","En cours",IF(J449="","Réaliser","Vérifier")))</f>
        <v/>
      </c>
    </row>
    <row r="450">
      <c r="L450" s="12">
        <f>IF(G450="","",IF(H450="","En cours",IF(J450="","Réaliser","Vérifier")))</f>
        <v/>
      </c>
    </row>
    <row r="451">
      <c r="L451" s="12">
        <f>IF(G451="","",IF(H451="","En cours",IF(J451="","Réaliser","Vérifier")))</f>
        <v/>
      </c>
    </row>
    <row r="452">
      <c r="L452" s="12">
        <f>IF(G452="","",IF(H452="","En cours",IF(J452="","Réaliser","Vérifier")))</f>
        <v/>
      </c>
    </row>
    <row r="453">
      <c r="L453" s="12">
        <f>IF(G453="","",IF(H453="","En cours",IF(J453="","Réaliser","Vérifier")))</f>
        <v/>
      </c>
    </row>
    <row r="454">
      <c r="L454" s="12">
        <f>IF(G454="","",IF(H454="","En cours",IF(J454="","Réaliser","Vérifier")))</f>
        <v/>
      </c>
    </row>
    <row r="455">
      <c r="L455" s="12">
        <f>IF(G455="","",IF(H455="","En cours",IF(J455="","Réaliser","Vérifier")))</f>
        <v/>
      </c>
    </row>
    <row r="456">
      <c r="L456" s="12">
        <f>IF(G456="","",IF(H456="","En cours",IF(J456="","Réaliser","Vérifier")))</f>
        <v/>
      </c>
    </row>
    <row r="457">
      <c r="L457" s="12">
        <f>IF(G457="","",IF(H457="","En cours",IF(J457="","Réaliser","Vérifier")))</f>
        <v/>
      </c>
    </row>
    <row r="458">
      <c r="L458" s="12">
        <f>IF(G458="","",IF(H458="","En cours",IF(J458="","Réaliser","Vérifier")))</f>
        <v/>
      </c>
    </row>
    <row r="459">
      <c r="L459" s="12">
        <f>IF(G459="","",IF(H459="","En cours",IF(J459="","Réaliser","Vérifier")))</f>
        <v/>
      </c>
    </row>
    <row r="460">
      <c r="L460" s="12">
        <f>IF(G460="","",IF(H460="","En cours",IF(J460="","Réaliser","Vérifier")))</f>
        <v/>
      </c>
    </row>
    <row r="461">
      <c r="L461" s="12">
        <f>IF(G461="","",IF(H461="","En cours",IF(J461="","Réaliser","Vérifier")))</f>
        <v/>
      </c>
    </row>
    <row r="462">
      <c r="L462" s="12">
        <f>IF(G462="","",IF(H462="","En cours",IF(J462="","Réaliser","Vérifier")))</f>
        <v/>
      </c>
    </row>
    <row r="463">
      <c r="L463" s="12">
        <f>IF(G463="","",IF(H463="","En cours",IF(J463="","Réaliser","Vérifier")))</f>
        <v/>
      </c>
    </row>
    <row r="464">
      <c r="L464" s="12">
        <f>IF(G464="","",IF(H464="","En cours",IF(J464="","Réaliser","Vérifier")))</f>
        <v/>
      </c>
    </row>
    <row r="465">
      <c r="L465" s="12">
        <f>IF(G465="","",IF(H465="","En cours",IF(J465="","Réaliser","Vérifier")))</f>
        <v/>
      </c>
    </row>
    <row r="466">
      <c r="L466" s="12">
        <f>IF(G466="","",IF(H466="","En cours",IF(J466="","Réaliser","Vérifier")))</f>
        <v/>
      </c>
    </row>
    <row r="467">
      <c r="L467" s="12">
        <f>IF(G467="","",IF(H467="","En cours",IF(J467="","Réaliser","Vérifier")))</f>
        <v/>
      </c>
    </row>
    <row r="468">
      <c r="L468" s="12">
        <f>IF(G468="","",IF(H468="","En cours",IF(J468="","Réaliser","Vérifier")))</f>
        <v/>
      </c>
    </row>
    <row r="469">
      <c r="L469" s="12">
        <f>IF(G469="","",IF(H469="","En cours",IF(J469="","Réaliser","Vérifier")))</f>
        <v/>
      </c>
    </row>
    <row r="470">
      <c r="L470" s="12">
        <f>IF(G470="","",IF(H470="","En cours",IF(J470="","Réaliser","Vérifier")))</f>
        <v/>
      </c>
    </row>
    <row r="471">
      <c r="L471" s="12">
        <f>IF(G471="","",IF(H471="","En cours",IF(J471="","Réaliser","Vérifier")))</f>
        <v/>
      </c>
    </row>
    <row r="472">
      <c r="L472" s="12">
        <f>IF(G472="","",IF(H472="","En cours",IF(J472="","Réaliser","Vérifier")))</f>
        <v/>
      </c>
    </row>
    <row r="473">
      <c r="L473" s="12">
        <f>IF(G473="","",IF(H473="","En cours",IF(J473="","Réaliser","Vérifier")))</f>
        <v/>
      </c>
    </row>
    <row r="474">
      <c r="L474" s="12">
        <f>IF(G474="","",IF(H474="","En cours",IF(J474="","Réaliser","Vérifier")))</f>
        <v/>
      </c>
    </row>
    <row r="475">
      <c r="L475" s="12">
        <f>IF(G475="","",IF(H475="","En cours",IF(J475="","Réaliser","Vérifier")))</f>
        <v/>
      </c>
    </row>
    <row r="476">
      <c r="L476" s="12">
        <f>IF(G476="","",IF(H476="","En cours",IF(J476="","Réaliser","Vérifier")))</f>
        <v/>
      </c>
    </row>
    <row r="477">
      <c r="L477" s="12">
        <f>IF(G477="","",IF(H477="","En cours",IF(J477="","Réaliser","Vérifier")))</f>
        <v/>
      </c>
    </row>
    <row r="478">
      <c r="L478" s="12">
        <f>IF(G478="","",IF(H478="","En cours",IF(J478="","Réaliser","Vérifier")))</f>
        <v/>
      </c>
    </row>
    <row r="479">
      <c r="L479" s="12">
        <f>IF(G479="","",IF(H479="","En cours",IF(J479="","Réaliser","Vérifier")))</f>
        <v/>
      </c>
    </row>
    <row r="480">
      <c r="L480" s="12">
        <f>IF(G480="","",IF(H480="","En cours",IF(J480="","Réaliser","Vérifier")))</f>
        <v/>
      </c>
    </row>
    <row r="481">
      <c r="L481" s="12">
        <f>IF(G481="","",IF(H481="","En cours",IF(J481="","Réaliser","Vérifier")))</f>
        <v/>
      </c>
    </row>
    <row r="482">
      <c r="L482" s="12">
        <f>IF(G482="","",IF(H482="","En cours",IF(J482="","Réaliser","Vérifier")))</f>
        <v/>
      </c>
    </row>
    <row r="483">
      <c r="L483" s="12">
        <f>IF(G483="","",IF(H483="","En cours",IF(J483="","Réaliser","Vérifier")))</f>
        <v/>
      </c>
    </row>
    <row r="484">
      <c r="L484" s="12">
        <f>IF(G484="","",IF(H484="","En cours",IF(J484="","Réaliser","Vérifier")))</f>
        <v/>
      </c>
    </row>
    <row r="485">
      <c r="L485" s="12">
        <f>IF(G485="","",IF(H485="","En cours",IF(J485="","Réaliser","Vérifier")))</f>
        <v/>
      </c>
    </row>
    <row r="486">
      <c r="L486" s="12">
        <f>IF(G486="","",IF(H486="","En cours",IF(J486="","Réaliser","Vérifier")))</f>
        <v/>
      </c>
    </row>
    <row r="487">
      <c r="L487" s="12">
        <f>IF(G487="","",IF(H487="","En cours",IF(J487="","Réaliser","Vérifier")))</f>
        <v/>
      </c>
    </row>
    <row r="488">
      <c r="L488" s="12">
        <f>IF(G488="","",IF(H488="","En cours",IF(J488="","Réaliser","Vérifier")))</f>
        <v/>
      </c>
    </row>
    <row r="489">
      <c r="L489" s="12">
        <f>IF(G489="","",IF(H489="","En cours",IF(J489="","Réaliser","Vérifier")))</f>
        <v/>
      </c>
    </row>
    <row r="490">
      <c r="L490" s="12">
        <f>IF(G490="","",IF(H490="","En cours",IF(J490="","Réaliser","Vérifier")))</f>
        <v/>
      </c>
    </row>
    <row r="491">
      <c r="L491" s="12">
        <f>IF(G491="","",IF(H491="","En cours",IF(J491="","Réaliser","Vérifier")))</f>
        <v/>
      </c>
    </row>
    <row r="492">
      <c r="L492" s="12">
        <f>IF(G492="","",IF(H492="","En cours",IF(J492="","Réaliser","Vérifier")))</f>
        <v/>
      </c>
    </row>
    <row r="493">
      <c r="L493" s="12">
        <f>IF(G493="","",IF(H493="","En cours",IF(J493="","Réaliser","Vérifier")))</f>
        <v/>
      </c>
    </row>
    <row r="494">
      <c r="L494" s="12">
        <f>IF(G494="","",IF(H494="","En cours",IF(J494="","Réaliser","Vérifier")))</f>
        <v/>
      </c>
    </row>
    <row r="495">
      <c r="L495" s="12">
        <f>IF(G495="","",IF(H495="","En cours",IF(J495="","Réaliser","Vérifier")))</f>
        <v/>
      </c>
    </row>
    <row r="496">
      <c r="L496" s="12">
        <f>IF(G496="","",IF(H496="","En cours",IF(J496="","Réaliser","Vérifier")))</f>
        <v/>
      </c>
    </row>
    <row r="497">
      <c r="L497" s="12">
        <f>IF(G497="","",IF(H497="","En cours",IF(J497="","Réaliser","Vérifier")))</f>
        <v/>
      </c>
    </row>
    <row r="498">
      <c r="L498" s="12">
        <f>IF(G498="","",IF(H498="","En cours",IF(J498="","Réaliser","Vérifier")))</f>
        <v/>
      </c>
    </row>
    <row r="499">
      <c r="L499" s="12">
        <f>IF(G499="","",IF(H499="","En cours",IF(J499="","Réaliser","Vérifier")))</f>
        <v/>
      </c>
    </row>
    <row r="500">
      <c r="L500" s="12">
        <f>IF(G500="","",IF(H500="","En cours",IF(J500="","Réaliser","Vérifier")))</f>
        <v/>
      </c>
    </row>
    <row r="501">
      <c r="L501" s="12">
        <f>IF(G501="","",IF(H501="","En cours",IF(J501="","Réaliser","Vérifier")))</f>
        <v/>
      </c>
    </row>
    <row r="502">
      <c r="L502" s="12">
        <f>IF(G502="","",IF(H502="","En cours",IF(J502="","Réaliser","Vérifier")))</f>
        <v/>
      </c>
    </row>
    <row r="503">
      <c r="L503" s="12">
        <f>IF(G503="","",IF(H503="","En cours",IF(J503="","Réaliser","Vérifier")))</f>
        <v/>
      </c>
    </row>
    <row r="504">
      <c r="L504" s="12">
        <f>IF(G504="","",IF(H504="","En cours",IF(J504="","Réaliser","Vérifier")))</f>
        <v/>
      </c>
    </row>
    <row r="505">
      <c r="L505" s="12">
        <f>IF(G505="","",IF(H505="","En cours",IF(J505="","Réaliser","Vérifier")))</f>
        <v/>
      </c>
    </row>
    <row r="506">
      <c r="L506" s="12">
        <f>IF(G506="","",IF(H506="","En cours",IF(J506="","Réaliser","Vérifier")))</f>
        <v/>
      </c>
    </row>
    <row r="507">
      <c r="L507" s="12">
        <f>IF(G507="","",IF(H507="","En cours",IF(J507="","Réaliser","Vérifier")))</f>
        <v/>
      </c>
    </row>
    <row r="508">
      <c r="L508" s="12">
        <f>IF(G508="","",IF(H508="","En cours",IF(J508="","Réaliser","Vérifier")))</f>
        <v/>
      </c>
    </row>
    <row r="509">
      <c r="L509" s="12">
        <f>IF(G509="","",IF(H509="","En cours",IF(J509="","Réaliser","Vérifier")))</f>
        <v/>
      </c>
    </row>
    <row r="510">
      <c r="L510" s="12">
        <f>IF(G510="","",IF(H510="","En cours",IF(J510="","Réaliser","Vérifier")))</f>
        <v/>
      </c>
    </row>
    <row r="511">
      <c r="L511" s="12">
        <f>IF(G511="","",IF(H511="","En cours",IF(J511="","Réaliser","Vérifier")))</f>
        <v/>
      </c>
    </row>
    <row r="512">
      <c r="L512" s="12">
        <f>IF(G512="","",IF(H512="","En cours",IF(J512="","Réaliser","Vérifier")))</f>
        <v/>
      </c>
    </row>
    <row r="513">
      <c r="L513" s="12">
        <f>IF(G513="","",IF(H513="","En cours",IF(J513="","Réaliser","Vérifier")))</f>
        <v/>
      </c>
    </row>
    <row r="514">
      <c r="L514" s="12">
        <f>IF(G514="","",IF(H514="","En cours",IF(J514="","Réaliser","Vérifier")))</f>
        <v/>
      </c>
    </row>
    <row r="515">
      <c r="L515" s="12">
        <f>IF(G515="","",IF(H515="","En cours",IF(J515="","Réaliser","Vérifier")))</f>
        <v/>
      </c>
    </row>
    <row r="516">
      <c r="L516" s="12">
        <f>IF(G516="","",IF(H516="","En cours",IF(J516="","Réaliser","Vérifier")))</f>
        <v/>
      </c>
    </row>
    <row r="517">
      <c r="L517" s="12">
        <f>IF(G517="","",IF(H517="","En cours",IF(J517="","Réaliser","Vérifier")))</f>
        <v/>
      </c>
    </row>
    <row r="518">
      <c r="L518" s="12">
        <f>IF(G518="","",IF(H518="","En cours",IF(J518="","Réaliser","Vérifier")))</f>
        <v/>
      </c>
    </row>
    <row r="519">
      <c r="L519" s="12">
        <f>IF(G519="","",IF(H519="","En cours",IF(J519="","Réaliser","Vérifier")))</f>
        <v/>
      </c>
    </row>
    <row r="520">
      <c r="L520" s="12">
        <f>IF(G520="","",IF(H520="","En cours",IF(J520="","Réaliser","Vérifier")))</f>
        <v/>
      </c>
    </row>
    <row r="521">
      <c r="L521" s="12">
        <f>IF(G521="","",IF(H521="","En cours",IF(J521="","Réaliser","Vérifier")))</f>
        <v/>
      </c>
    </row>
    <row r="522">
      <c r="L522" s="12">
        <f>IF(G522="","",IF(H522="","En cours",IF(J522="","Réaliser","Vérifier")))</f>
        <v/>
      </c>
    </row>
    <row r="523">
      <c r="L523" s="12">
        <f>IF(G523="","",IF(H523="","En cours",IF(J523="","Réaliser","Vérifier")))</f>
        <v/>
      </c>
    </row>
    <row r="524">
      <c r="L524" s="12">
        <f>IF(G524="","",IF(H524="","En cours",IF(J524="","Réaliser","Vérifier")))</f>
        <v/>
      </c>
    </row>
    <row r="525">
      <c r="L525" s="12">
        <f>IF(G525="","",IF(H525="","En cours",IF(J525="","Réaliser","Vérifier")))</f>
        <v/>
      </c>
    </row>
    <row r="526">
      <c r="L526" s="12">
        <f>IF(G526="","",IF(H526="","En cours",IF(J526="","Réaliser","Vérifier")))</f>
        <v/>
      </c>
    </row>
    <row r="527">
      <c r="L527" s="12">
        <f>IF(G527="","",IF(H527="","En cours",IF(J527="","Réaliser","Vérifier")))</f>
        <v/>
      </c>
    </row>
    <row r="528">
      <c r="L528" s="12">
        <f>IF(G528="","",IF(H528="","En cours",IF(J528="","Réaliser","Vérifier")))</f>
        <v/>
      </c>
    </row>
    <row r="529">
      <c r="L529" s="12">
        <f>IF(G529="","",IF(H529="","En cours",IF(J529="","Réaliser","Vérifier")))</f>
        <v/>
      </c>
    </row>
    <row r="530">
      <c r="L530" s="12">
        <f>IF(G530="","",IF(H530="","En cours",IF(J530="","Réaliser","Vérifier")))</f>
        <v/>
      </c>
    </row>
    <row r="531">
      <c r="L531" s="12">
        <f>IF(G531="","",IF(H531="","En cours",IF(J531="","Réaliser","Vérifier")))</f>
        <v/>
      </c>
    </row>
    <row r="532">
      <c r="L532" s="12">
        <f>IF(G532="","",IF(H532="","En cours",IF(J532="","Réaliser","Vérifier")))</f>
        <v/>
      </c>
    </row>
    <row r="533">
      <c r="L533" s="12">
        <f>IF(G533="","",IF(H533="","En cours",IF(J533="","Réaliser","Vérifier")))</f>
        <v/>
      </c>
    </row>
    <row r="534">
      <c r="L534" s="12">
        <f>IF(G534="","",IF(H534="","En cours",IF(J534="","Réaliser","Vérifier")))</f>
        <v/>
      </c>
    </row>
    <row r="535">
      <c r="L535" s="12">
        <f>IF(G535="","",IF(H535="","En cours",IF(J535="","Réaliser","Vérifier")))</f>
        <v/>
      </c>
    </row>
    <row r="536">
      <c r="L536" s="12">
        <f>IF(G536="","",IF(H536="","En cours",IF(J536="","Réaliser","Vérifier")))</f>
        <v/>
      </c>
    </row>
    <row r="537">
      <c r="L537" s="12">
        <f>IF(G537="","",IF(H537="","En cours",IF(J537="","Réaliser","Vérifier")))</f>
        <v/>
      </c>
    </row>
    <row r="538">
      <c r="L538" s="12">
        <f>IF(G538="","",IF(H538="","En cours",IF(J538="","Réaliser","Vérifier")))</f>
        <v/>
      </c>
    </row>
    <row r="539">
      <c r="L539" s="12">
        <f>IF(G539="","",IF(H539="","En cours",IF(J539="","Réaliser","Vérifier")))</f>
        <v/>
      </c>
    </row>
    <row r="540">
      <c r="L540" s="12">
        <f>IF(G540="","",IF(H540="","En cours",IF(J540="","Réaliser","Vérifier")))</f>
        <v/>
      </c>
    </row>
    <row r="541">
      <c r="L541" s="12">
        <f>IF(G541="","",IF(H541="","En cours",IF(J541="","Réaliser","Vérifier")))</f>
        <v/>
      </c>
    </row>
    <row r="542">
      <c r="L542" s="12">
        <f>IF(G542="","",IF(H542="","En cours",IF(J542="","Réaliser","Vérifier")))</f>
        <v/>
      </c>
    </row>
    <row r="543">
      <c r="L543" s="12">
        <f>IF(G543="","",IF(H543="","En cours",IF(J543="","Réaliser","Vérifier")))</f>
        <v/>
      </c>
    </row>
    <row r="544">
      <c r="L544" s="12">
        <f>IF(G544="","",IF(H544="","En cours",IF(J544="","Réaliser","Vérifier")))</f>
        <v/>
      </c>
    </row>
    <row r="545">
      <c r="L545" s="12">
        <f>IF(G545="","",IF(H545="","En cours",IF(J545="","Réaliser","Vérifier")))</f>
        <v/>
      </c>
    </row>
    <row r="546">
      <c r="L546" s="12">
        <f>IF(G546="","",IF(H546="","En cours",IF(J546="","Réaliser","Vérifier")))</f>
        <v/>
      </c>
    </row>
    <row r="547">
      <c r="L547" s="12">
        <f>IF(G547="","",IF(H547="","En cours",IF(J547="","Réaliser","Vérifier")))</f>
        <v/>
      </c>
    </row>
    <row r="548">
      <c r="L548" s="12">
        <f>IF(G548="","",IF(H548="","En cours",IF(J548="","Réaliser","Vérifier")))</f>
        <v/>
      </c>
    </row>
    <row r="549">
      <c r="L549" s="12">
        <f>IF(G549="","",IF(H549="","En cours",IF(J549="","Réaliser","Vérifier")))</f>
        <v/>
      </c>
    </row>
    <row r="550">
      <c r="L550" s="12">
        <f>IF(G550="","",IF(H550="","En cours",IF(J550="","Réaliser","Vérifier")))</f>
        <v/>
      </c>
    </row>
    <row r="551">
      <c r="L551" s="12">
        <f>IF(G551="","",IF(H551="","En cours",IF(J551="","Réaliser","Vérifier")))</f>
        <v/>
      </c>
    </row>
    <row r="552">
      <c r="L552" s="12">
        <f>IF(G552="","",IF(H552="","En cours",IF(J552="","Réaliser","Vérifier")))</f>
        <v/>
      </c>
    </row>
    <row r="553">
      <c r="L553" s="12">
        <f>IF(G553="","",IF(H553="","En cours",IF(J553="","Réaliser","Vérifier")))</f>
        <v/>
      </c>
    </row>
    <row r="554">
      <c r="L554" s="12">
        <f>IF(G554="","",IF(H554="","En cours",IF(J554="","Réaliser","Vérifier")))</f>
        <v/>
      </c>
    </row>
    <row r="555">
      <c r="L555" s="12">
        <f>IF(G555="","",IF(H555="","En cours",IF(J555="","Réaliser","Vérifier")))</f>
        <v/>
      </c>
    </row>
    <row r="556">
      <c r="L556" s="12">
        <f>IF(G556="","",IF(H556="","En cours",IF(J556="","Réaliser","Vérifier")))</f>
        <v/>
      </c>
    </row>
    <row r="557">
      <c r="L557" s="12">
        <f>IF(G557="","",IF(H557="","En cours",IF(J557="","Réaliser","Vérifier")))</f>
        <v/>
      </c>
    </row>
    <row r="558">
      <c r="L558" s="12">
        <f>IF(G558="","",IF(H558="","En cours",IF(J558="","Réaliser","Vérifier")))</f>
        <v/>
      </c>
    </row>
    <row r="559">
      <c r="L559" s="12">
        <f>IF(G559="","",IF(H559="","En cours",IF(J559="","Réaliser","Vérifier")))</f>
        <v/>
      </c>
    </row>
    <row r="560">
      <c r="L560" s="12">
        <f>IF(G560="","",IF(H560="","En cours",IF(J560="","Réaliser","Vérifier")))</f>
        <v/>
      </c>
    </row>
    <row r="561">
      <c r="L561" s="12">
        <f>IF(G561="","",IF(H561="","En cours",IF(J561="","Réaliser","Vérifier")))</f>
        <v/>
      </c>
    </row>
    <row r="562">
      <c r="L562" s="12">
        <f>IF(G562="","",IF(H562="","En cours",IF(J562="","Réaliser","Vérifier")))</f>
        <v/>
      </c>
    </row>
    <row r="563">
      <c r="L563" s="12">
        <f>IF(G563="","",IF(H563="","En cours",IF(J563="","Réaliser","Vérifier")))</f>
        <v/>
      </c>
    </row>
    <row r="564">
      <c r="L564" s="12">
        <f>IF(G564="","",IF(H564="","En cours",IF(J564="","Réaliser","Vérifier")))</f>
        <v/>
      </c>
    </row>
    <row r="565">
      <c r="L565" s="12">
        <f>IF(G565="","",IF(H565="","En cours",IF(J565="","Réaliser","Vérifier")))</f>
        <v/>
      </c>
    </row>
    <row r="566">
      <c r="L566" s="12">
        <f>IF(G566="","",IF(H566="","En cours",IF(J566="","Réaliser","Vérifier")))</f>
        <v/>
      </c>
    </row>
    <row r="567">
      <c r="L567" s="12">
        <f>IF(G567="","",IF(H567="","En cours",IF(J567="","Réaliser","Vérifier")))</f>
        <v/>
      </c>
    </row>
    <row r="568">
      <c r="L568" s="12">
        <f>IF(G568="","",IF(H568="","En cours",IF(J568="","Réaliser","Vérifier")))</f>
        <v/>
      </c>
    </row>
    <row r="569">
      <c r="L569" s="12">
        <f>IF(G569="","",IF(H569="","En cours",IF(J569="","Réaliser","Vérifier")))</f>
        <v/>
      </c>
    </row>
    <row r="570">
      <c r="L570" s="12">
        <f>IF(G570="","",IF(H570="","En cours",IF(J570="","Réaliser","Vérifier")))</f>
        <v/>
      </c>
    </row>
    <row r="571">
      <c r="L571" s="12">
        <f>IF(G571="","",IF(H571="","En cours",IF(J571="","Réaliser","Vérifier")))</f>
        <v/>
      </c>
    </row>
    <row r="572">
      <c r="L572" s="12">
        <f>IF(G572="","",IF(H572="","En cours",IF(J572="","Réaliser","Vérifier")))</f>
        <v/>
      </c>
    </row>
    <row r="573">
      <c r="L573" s="12">
        <f>IF(G573="","",IF(H573="","En cours",IF(J573="","Réaliser","Vérifier")))</f>
        <v/>
      </c>
    </row>
    <row r="574">
      <c r="L574" s="12">
        <f>IF(G574="","",IF(H574="","En cours",IF(J574="","Réaliser","Vérifier")))</f>
        <v/>
      </c>
    </row>
    <row r="575">
      <c r="L575" s="12">
        <f>IF(G575="","",IF(H575="","En cours",IF(J575="","Réaliser","Vérifier")))</f>
        <v/>
      </c>
    </row>
    <row r="576">
      <c r="L576" s="12">
        <f>IF(G576="","",IF(H576="","En cours",IF(J576="","Réaliser","Vérifier")))</f>
        <v/>
      </c>
    </row>
    <row r="577">
      <c r="L577" s="12">
        <f>IF(G577="","",IF(H577="","En cours",IF(J577="","Réaliser","Vérifier")))</f>
        <v/>
      </c>
    </row>
    <row r="578">
      <c r="L578" s="12">
        <f>IF(G578="","",IF(H578="","En cours",IF(J578="","Réaliser","Vérifier")))</f>
        <v/>
      </c>
    </row>
    <row r="579">
      <c r="L579" s="12">
        <f>IF(G579="","",IF(H579="","En cours",IF(J579="","Réaliser","Vérifier")))</f>
        <v/>
      </c>
    </row>
    <row r="580">
      <c r="L580" s="12">
        <f>IF(G580="","",IF(H580="","En cours",IF(J580="","Réaliser","Vérifier")))</f>
        <v/>
      </c>
    </row>
    <row r="581">
      <c r="L581" s="12">
        <f>IF(G581="","",IF(H581="","En cours",IF(J581="","Réaliser","Vérifier")))</f>
        <v/>
      </c>
    </row>
    <row r="582">
      <c r="L582" s="12">
        <f>IF(G582="","",IF(H582="","En cours",IF(J582="","Réaliser","Vérifier")))</f>
        <v/>
      </c>
    </row>
    <row r="583">
      <c r="L583" s="12">
        <f>IF(G583="","",IF(H583="","En cours",IF(J583="","Réaliser","Vérifier")))</f>
        <v/>
      </c>
    </row>
    <row r="584">
      <c r="L584" s="12">
        <f>IF(G584="","",IF(H584="","En cours",IF(J584="","Réaliser","Vérifier")))</f>
        <v/>
      </c>
    </row>
    <row r="585">
      <c r="L585" s="12">
        <f>IF(G585="","",IF(H585="","En cours",IF(J585="","Réaliser","Vérifier")))</f>
        <v/>
      </c>
    </row>
    <row r="586">
      <c r="L586" s="12">
        <f>IF(G586="","",IF(H586="","En cours",IF(J586="","Réaliser","Vérifier")))</f>
        <v/>
      </c>
    </row>
    <row r="587">
      <c r="L587" s="12">
        <f>IF(G587="","",IF(H587="","En cours",IF(J587="","Réaliser","Vérifier")))</f>
        <v/>
      </c>
    </row>
    <row r="588">
      <c r="L588" s="12">
        <f>IF(G588="","",IF(H588="","En cours",IF(J588="","Réaliser","Vérifier")))</f>
        <v/>
      </c>
    </row>
    <row r="589">
      <c r="L589" s="12">
        <f>IF(G589="","",IF(H589="","En cours",IF(J589="","Réaliser","Vérifier")))</f>
        <v/>
      </c>
    </row>
    <row r="590">
      <c r="L590" s="12">
        <f>IF(G590="","",IF(H590="","En cours",IF(J590="","Réaliser","Vérifier")))</f>
        <v/>
      </c>
    </row>
    <row r="591">
      <c r="L591" s="12">
        <f>IF(G591="","",IF(H591="","En cours",IF(J591="","Réaliser","Vérifier")))</f>
        <v/>
      </c>
    </row>
    <row r="592">
      <c r="L592" s="12">
        <f>IF(G592="","",IF(H592="","En cours",IF(J592="","Réaliser","Vérifier")))</f>
        <v/>
      </c>
    </row>
    <row r="593">
      <c r="L593" s="12">
        <f>IF(G593="","",IF(H593="","En cours",IF(J593="","Réaliser","Vérifier")))</f>
        <v/>
      </c>
    </row>
    <row r="594">
      <c r="L594" s="12">
        <f>IF(G594="","",IF(H594="","En cours",IF(J594="","Réaliser","Vérifier")))</f>
        <v/>
      </c>
    </row>
    <row r="595">
      <c r="L595" s="12">
        <f>IF(G595="","",IF(H595="","En cours",IF(J595="","Réaliser","Vérifier")))</f>
        <v/>
      </c>
    </row>
    <row r="596">
      <c r="L596" s="12">
        <f>IF(G596="","",IF(H596="","En cours",IF(J596="","Réaliser","Vérifier")))</f>
        <v/>
      </c>
    </row>
    <row r="597">
      <c r="L597" s="12">
        <f>IF(G597="","",IF(H597="","En cours",IF(J597="","Réaliser","Vérifier")))</f>
        <v/>
      </c>
    </row>
    <row r="598">
      <c r="L598" s="12">
        <f>IF(G598="","",IF(H598="","En cours",IF(J598="","Réaliser","Vérifier")))</f>
        <v/>
      </c>
    </row>
    <row r="599">
      <c r="L599" s="12">
        <f>IF(G599="","",IF(H599="","En cours",IF(J599="","Réaliser","Vérifier")))</f>
        <v/>
      </c>
    </row>
    <row r="600">
      <c r="L600" s="12">
        <f>IF(G600="","",IF(H600="","En cours",IF(J600="","Réaliser","Vérifier")))</f>
        <v/>
      </c>
    </row>
    <row r="601">
      <c r="L601" s="12">
        <f>IF(G601="","",IF(H601="","En cours",IF(J601="","Réaliser","Vérifier")))</f>
        <v/>
      </c>
    </row>
    <row r="602">
      <c r="L602" s="12">
        <f>IF(G602="","",IF(H602="","En cours",IF(J602="","Réaliser","Vérifier")))</f>
        <v/>
      </c>
    </row>
    <row r="603">
      <c r="L603" s="12">
        <f>IF(G603="","",IF(H603="","En cours",IF(J603="","Réaliser","Vérifier")))</f>
        <v/>
      </c>
    </row>
    <row r="604">
      <c r="L604" s="12">
        <f>IF(G604="","",IF(H604="","En cours",IF(J604="","Réaliser","Vérifier")))</f>
        <v/>
      </c>
    </row>
    <row r="605">
      <c r="L605" s="12">
        <f>IF(G605="","",IF(H605="","En cours",IF(J605="","Réaliser","Vérifier")))</f>
        <v/>
      </c>
    </row>
    <row r="606">
      <c r="L606" s="12">
        <f>IF(G606="","",IF(H606="","En cours",IF(J606="","Réaliser","Vérifier")))</f>
        <v/>
      </c>
    </row>
    <row r="607">
      <c r="L607" s="12">
        <f>IF(G607="","",IF(H607="","En cours",IF(J607="","Réaliser","Vérifier")))</f>
        <v/>
      </c>
    </row>
    <row r="608">
      <c r="L608" s="12">
        <f>IF(G608="","",IF(H608="","En cours",IF(J608="","Réaliser","Vérifier")))</f>
        <v/>
      </c>
    </row>
    <row r="609">
      <c r="L609" s="12">
        <f>IF(G609="","",IF(H609="","En cours",IF(J609="","Réaliser","Vérifier")))</f>
        <v/>
      </c>
    </row>
    <row r="610">
      <c r="L610" s="12">
        <f>IF(G610="","",IF(H610="","En cours",IF(J610="","Réaliser","Vérifier")))</f>
        <v/>
      </c>
    </row>
    <row r="611">
      <c r="L611" s="12">
        <f>IF(G611="","",IF(H611="","En cours",IF(J611="","Réaliser","Vérifier")))</f>
        <v/>
      </c>
    </row>
    <row r="612">
      <c r="L612" s="12">
        <f>IF(G612="","",IF(H612="","En cours",IF(J612="","Réaliser","Vérifier")))</f>
        <v/>
      </c>
    </row>
    <row r="613">
      <c r="L613" s="12">
        <f>IF(G613="","",IF(H613="","En cours",IF(J613="","Réaliser","Vérifier")))</f>
        <v/>
      </c>
    </row>
    <row r="614">
      <c r="L614" s="12">
        <f>IF(G614="","",IF(H614="","En cours",IF(J614="","Réaliser","Vérifier")))</f>
        <v/>
      </c>
    </row>
    <row r="615">
      <c r="L615" s="12">
        <f>IF(G615="","",IF(H615="","En cours",IF(J615="","Réaliser","Vérifier")))</f>
        <v/>
      </c>
    </row>
    <row r="616">
      <c r="L616" s="12">
        <f>IF(G616="","",IF(H616="","En cours",IF(J616="","Réaliser","Vérifier")))</f>
        <v/>
      </c>
    </row>
    <row r="617">
      <c r="L617" s="12">
        <f>IF(G617="","",IF(H617="","En cours",IF(J617="","Réaliser","Vérifier")))</f>
        <v/>
      </c>
    </row>
    <row r="618">
      <c r="L618" s="12">
        <f>IF(G618="","",IF(H618="","En cours",IF(J618="","Réaliser","Vérifier")))</f>
        <v/>
      </c>
    </row>
    <row r="619">
      <c r="L619" s="12">
        <f>IF(G619="","",IF(H619="","En cours",IF(J619="","Réaliser","Vérifier")))</f>
        <v/>
      </c>
    </row>
    <row r="620">
      <c r="L620" s="12">
        <f>IF(G620="","",IF(H620="","En cours",IF(J620="","Réaliser","Vérifier")))</f>
        <v/>
      </c>
    </row>
    <row r="621">
      <c r="L621" s="12">
        <f>IF(G621="","",IF(H621="","En cours",IF(J621="","Réaliser","Vérifier")))</f>
        <v/>
      </c>
    </row>
    <row r="622">
      <c r="L622" s="12">
        <f>IF(G622="","",IF(H622="","En cours",IF(J622="","Réaliser","Vérifier")))</f>
        <v/>
      </c>
    </row>
    <row r="623">
      <c r="L623" s="12">
        <f>IF(G623="","",IF(H623="","En cours",IF(J623="","Réaliser","Vérifier")))</f>
        <v/>
      </c>
    </row>
    <row r="624">
      <c r="L624" s="12">
        <f>IF(G624="","",IF(H624="","En cours",IF(J624="","Réaliser","Vérifier")))</f>
        <v/>
      </c>
    </row>
    <row r="625">
      <c r="L625" s="12">
        <f>IF(G625="","",IF(H625="","En cours",IF(J625="","Réaliser","Vérifier")))</f>
        <v/>
      </c>
    </row>
    <row r="626">
      <c r="L626" s="12">
        <f>IF(G626="","",IF(H626="","En cours",IF(J626="","Réaliser","Vérifier")))</f>
        <v/>
      </c>
    </row>
    <row r="627">
      <c r="L627" s="12">
        <f>IF(G627="","",IF(H627="","En cours",IF(J627="","Réaliser","Vérifier")))</f>
        <v/>
      </c>
    </row>
    <row r="628">
      <c r="L628" s="12">
        <f>IF(G628="","",IF(H628="","En cours",IF(J628="","Réaliser","Vérifier")))</f>
        <v/>
      </c>
    </row>
    <row r="629">
      <c r="L629" s="12">
        <f>IF(G629="","",IF(H629="","En cours",IF(J629="","Réaliser","Vérifier")))</f>
        <v/>
      </c>
    </row>
    <row r="630">
      <c r="L630" s="12">
        <f>IF(G630="","",IF(H630="","En cours",IF(J630="","Réaliser","Vérifier")))</f>
        <v/>
      </c>
    </row>
    <row r="631">
      <c r="L631" s="12">
        <f>IF(G631="","",IF(H631="","En cours",IF(J631="","Réaliser","Vérifier")))</f>
        <v/>
      </c>
    </row>
    <row r="632">
      <c r="L632" s="12">
        <f>IF(G632="","",IF(H632="","En cours",IF(J632="","Réaliser","Vérifier")))</f>
        <v/>
      </c>
    </row>
    <row r="633">
      <c r="L633" s="12">
        <f>IF(G633="","",IF(H633="","En cours",IF(J633="","Réaliser","Vérifier")))</f>
        <v/>
      </c>
    </row>
    <row r="634">
      <c r="L634" s="12">
        <f>IF(G634="","",IF(H634="","En cours",IF(J634="","Réaliser","Vérifier")))</f>
        <v/>
      </c>
    </row>
    <row r="635">
      <c r="L635" s="12">
        <f>IF(G635="","",IF(H635="","En cours",IF(J635="","Réaliser","Vérifier")))</f>
        <v/>
      </c>
    </row>
    <row r="636">
      <c r="L636" s="12">
        <f>IF(G636="","",IF(H636="","En cours",IF(J636="","Réaliser","Vérifier")))</f>
        <v/>
      </c>
    </row>
    <row r="637">
      <c r="L637" s="12">
        <f>IF(G637="","",IF(H637="","En cours",IF(J637="","Réaliser","Vérifier")))</f>
        <v/>
      </c>
    </row>
    <row r="638">
      <c r="L638" s="12">
        <f>IF(G638="","",IF(H638="","En cours",IF(J638="","Réaliser","Vérifier")))</f>
        <v/>
      </c>
    </row>
    <row r="639">
      <c r="L639" s="12">
        <f>IF(G639="","",IF(H639="","En cours",IF(J639="","Réaliser","Vérifier")))</f>
        <v/>
      </c>
    </row>
    <row r="640">
      <c r="L640" s="12">
        <f>IF(G640="","",IF(H640="","En cours",IF(J640="","Réaliser","Vérifier")))</f>
        <v/>
      </c>
    </row>
    <row r="641">
      <c r="L641" s="12">
        <f>IF(G641="","",IF(H641="","En cours",IF(J641="","Réaliser","Vérifier")))</f>
        <v/>
      </c>
    </row>
    <row r="642">
      <c r="L642" s="12">
        <f>IF(G642="","",IF(H642="","En cours",IF(J642="","Réaliser","Vérifier")))</f>
        <v/>
      </c>
    </row>
    <row r="643">
      <c r="L643" s="12">
        <f>IF(G643="","",IF(H643="","En cours",IF(J643="","Réaliser","Vérifier")))</f>
        <v/>
      </c>
    </row>
    <row r="644">
      <c r="L644" s="12">
        <f>IF(G644="","",IF(H644="","En cours",IF(J644="","Réaliser","Vérifier")))</f>
        <v/>
      </c>
    </row>
    <row r="645">
      <c r="L645" s="12">
        <f>IF(G645="","",IF(H645="","En cours",IF(J645="","Réaliser","Vérifier")))</f>
        <v/>
      </c>
    </row>
    <row r="646">
      <c r="L646" s="12">
        <f>IF(G646="","",IF(H646="","En cours",IF(J646="","Réaliser","Vérifier")))</f>
        <v/>
      </c>
    </row>
    <row r="647">
      <c r="L647" s="12">
        <f>IF(G647="","",IF(H647="","En cours",IF(J647="","Réaliser","Vérifier")))</f>
        <v/>
      </c>
    </row>
    <row r="648">
      <c r="L648" s="12">
        <f>IF(G648="","",IF(H648="","En cours",IF(J648="","Réaliser","Vérifier")))</f>
        <v/>
      </c>
    </row>
    <row r="649">
      <c r="L649" s="12">
        <f>IF(G649="","",IF(H649="","En cours",IF(J649="","Réaliser","Vérifier")))</f>
        <v/>
      </c>
    </row>
    <row r="650">
      <c r="L650" s="12">
        <f>IF(G650="","",IF(H650="","En cours",IF(J650="","Réaliser","Vérifier")))</f>
        <v/>
      </c>
    </row>
    <row r="651">
      <c r="L651" s="12">
        <f>IF(G651="","",IF(H651="","En cours",IF(J651="","Réaliser","Vérifier")))</f>
        <v/>
      </c>
    </row>
    <row r="652">
      <c r="L652" s="12">
        <f>IF(G652="","",IF(H652="","En cours",IF(J652="","Réaliser","Vérifier")))</f>
        <v/>
      </c>
    </row>
    <row r="653">
      <c r="L653" s="12">
        <f>IF(G653="","",IF(H653="","En cours",IF(J653="","Réaliser","Vérifier")))</f>
        <v/>
      </c>
    </row>
    <row r="654">
      <c r="L654" s="12">
        <f>IF(G654="","",IF(H654="","En cours",IF(J654="","Réaliser","Vérifier")))</f>
        <v/>
      </c>
    </row>
    <row r="655">
      <c r="L655" s="12">
        <f>IF(G655="","",IF(H655="","En cours",IF(J655="","Réaliser","Vérifier")))</f>
        <v/>
      </c>
    </row>
    <row r="656">
      <c r="L656" s="12">
        <f>IF(G656="","",IF(H656="","En cours",IF(J656="","Réaliser","Vérifier")))</f>
        <v/>
      </c>
    </row>
    <row r="657">
      <c r="L657" s="12">
        <f>IF(G657="","",IF(H657="","En cours",IF(J657="","Réaliser","Vérifier")))</f>
        <v/>
      </c>
    </row>
    <row r="658">
      <c r="L658" s="12">
        <f>IF(G658="","",IF(H658="","En cours",IF(J658="","Réaliser","Vérifier")))</f>
        <v/>
      </c>
    </row>
    <row r="659">
      <c r="L659" s="12">
        <f>IF(G659="","",IF(H659="","En cours",IF(J659="","Réaliser","Vérifier")))</f>
        <v/>
      </c>
    </row>
    <row r="660">
      <c r="L660" s="12">
        <f>IF(G660="","",IF(H660="","En cours",IF(J660="","Réaliser","Vérifier")))</f>
        <v/>
      </c>
    </row>
    <row r="661">
      <c r="L661" s="12">
        <f>IF(G661="","",IF(H661="","En cours",IF(J661="","Réaliser","Vérifier")))</f>
        <v/>
      </c>
    </row>
    <row r="662">
      <c r="L662" s="12">
        <f>IF(G662="","",IF(H662="","En cours",IF(J662="","Réaliser","Vérifier")))</f>
        <v/>
      </c>
    </row>
    <row r="663">
      <c r="L663" s="12">
        <f>IF(G663="","",IF(H663="","En cours",IF(J663="","Réaliser","Vérifier")))</f>
        <v/>
      </c>
    </row>
    <row r="664">
      <c r="L664" s="12">
        <f>IF(G664="","",IF(H664="","En cours",IF(J664="","Réaliser","Vérifier")))</f>
        <v/>
      </c>
    </row>
    <row r="665">
      <c r="L665" s="12">
        <f>IF(G665="","",IF(H665="","En cours",IF(J665="","Réaliser","Vérifier")))</f>
        <v/>
      </c>
    </row>
    <row r="666">
      <c r="L666" s="12">
        <f>IF(G666="","",IF(H666="","En cours",IF(J666="","Réaliser","Vérifier")))</f>
        <v/>
      </c>
    </row>
    <row r="667">
      <c r="L667" s="12">
        <f>IF(G667="","",IF(H667="","En cours",IF(J667="","Réaliser","Vérifier")))</f>
        <v/>
      </c>
    </row>
    <row r="668">
      <c r="L668" s="12">
        <f>IF(G668="","",IF(H668="","En cours",IF(J668="","Réaliser","Vérifier")))</f>
        <v/>
      </c>
    </row>
    <row r="669">
      <c r="L669" s="12">
        <f>IF(G669="","",IF(H669="","En cours",IF(J669="","Réaliser","Vérifier")))</f>
        <v/>
      </c>
    </row>
    <row r="670">
      <c r="L670" s="12">
        <f>IF(G670="","",IF(H670="","En cours",IF(J670="","Réaliser","Vérifier")))</f>
        <v/>
      </c>
    </row>
    <row r="671">
      <c r="L671" s="12">
        <f>IF(G671="","",IF(H671="","En cours",IF(J671="","Réaliser","Vérifier")))</f>
        <v/>
      </c>
    </row>
    <row r="672">
      <c r="L672" s="12">
        <f>IF(G672="","",IF(H672="","En cours",IF(J672="","Réaliser","Vérifier")))</f>
        <v/>
      </c>
    </row>
    <row r="673">
      <c r="L673" s="12">
        <f>IF(G673="","",IF(H673="","En cours",IF(J673="","Réaliser","Vérifier")))</f>
        <v/>
      </c>
    </row>
    <row r="674">
      <c r="L674" s="12">
        <f>IF(G674="","",IF(H674="","En cours",IF(J674="","Réaliser","Vérifier")))</f>
        <v/>
      </c>
    </row>
    <row r="675">
      <c r="L675" s="12">
        <f>IF(G675="","",IF(H675="","En cours",IF(J675="","Réaliser","Vérifier")))</f>
        <v/>
      </c>
    </row>
    <row r="676">
      <c r="L676" s="12">
        <f>IF(G676="","",IF(H676="","En cours",IF(J676="","Réaliser","Vérifier")))</f>
        <v/>
      </c>
    </row>
    <row r="677">
      <c r="L677" s="12">
        <f>IF(G677="","",IF(H677="","En cours",IF(J677="","Réaliser","Vérifier")))</f>
        <v/>
      </c>
    </row>
    <row r="678">
      <c r="L678" s="12">
        <f>IF(G678="","",IF(H678="","En cours",IF(J678="","Réaliser","Vérifier")))</f>
        <v/>
      </c>
    </row>
    <row r="679">
      <c r="L679" s="12">
        <f>IF(G679="","",IF(H679="","En cours",IF(J679="","Réaliser","Vérifier")))</f>
        <v/>
      </c>
    </row>
    <row r="680">
      <c r="L680" s="12">
        <f>IF(G680="","",IF(H680="","En cours",IF(J680="","Réaliser","Vérifier")))</f>
        <v/>
      </c>
    </row>
    <row r="681">
      <c r="L681" s="12">
        <f>IF(G681="","",IF(H681="","En cours",IF(J681="","Réaliser","Vérifier")))</f>
        <v/>
      </c>
    </row>
    <row r="682">
      <c r="L682" s="12">
        <f>IF(G682="","",IF(H682="","En cours",IF(J682="","Réaliser","Vérifier")))</f>
        <v/>
      </c>
    </row>
    <row r="683">
      <c r="L683" s="12">
        <f>IF(G683="","",IF(H683="","En cours",IF(J683="","Réaliser","Vérifier")))</f>
        <v/>
      </c>
    </row>
    <row r="684">
      <c r="L684" s="12">
        <f>IF(G684="","",IF(H684="","En cours",IF(J684="","Réaliser","Vérifier")))</f>
        <v/>
      </c>
    </row>
    <row r="685">
      <c r="L685" s="12">
        <f>IF(G685="","",IF(H685="","En cours",IF(J685="","Réaliser","Vérifier")))</f>
        <v/>
      </c>
    </row>
    <row r="686">
      <c r="L686" s="12">
        <f>IF(G686="","",IF(H686="","En cours",IF(J686="","Réaliser","Vérifier")))</f>
        <v/>
      </c>
    </row>
    <row r="687">
      <c r="L687" s="12">
        <f>IF(G687="","",IF(H687="","En cours",IF(J687="","Réaliser","Vérifier")))</f>
        <v/>
      </c>
    </row>
    <row r="688">
      <c r="L688" s="12">
        <f>IF(G688="","",IF(H688="","En cours",IF(J688="","Réaliser","Vérifier")))</f>
        <v/>
      </c>
    </row>
    <row r="689">
      <c r="L689" s="12">
        <f>IF(G689="","",IF(H689="","En cours",IF(J689="","Réaliser","Vérifier")))</f>
        <v/>
      </c>
    </row>
    <row r="690">
      <c r="L690" s="12">
        <f>IF(G690="","",IF(H690="","En cours",IF(J690="","Réaliser","Vérifier")))</f>
        <v/>
      </c>
    </row>
    <row r="691">
      <c r="L691" s="12">
        <f>IF(G691="","",IF(H691="","En cours",IF(J691="","Réaliser","Vérifier")))</f>
        <v/>
      </c>
    </row>
    <row r="692">
      <c r="L692" s="12">
        <f>IF(G692="","",IF(H692="","En cours",IF(J692="","Réaliser","Vérifier")))</f>
        <v/>
      </c>
    </row>
    <row r="693">
      <c r="L693" s="12">
        <f>IF(G693="","",IF(H693="","En cours",IF(J693="","Réaliser","Vérifier")))</f>
        <v/>
      </c>
    </row>
    <row r="694">
      <c r="L694" s="12">
        <f>IF(G694="","",IF(H694="","En cours",IF(J694="","Réaliser","Vérifier")))</f>
        <v/>
      </c>
    </row>
    <row r="695">
      <c r="L695" s="12">
        <f>IF(G695="","",IF(H695="","En cours",IF(J695="","Réaliser","Vérifier")))</f>
        <v/>
      </c>
    </row>
    <row r="696">
      <c r="L696" s="12">
        <f>IF(G696="","",IF(H696="","En cours",IF(J696="","Réaliser","Vérifier")))</f>
        <v/>
      </c>
    </row>
    <row r="697">
      <c r="L697" s="12">
        <f>IF(G697="","",IF(H697="","En cours",IF(J697="","Réaliser","Vérifier")))</f>
        <v/>
      </c>
    </row>
    <row r="698">
      <c r="L698" s="12">
        <f>IF(G698="","",IF(H698="","En cours",IF(J698="","Réaliser","Vérifier")))</f>
        <v/>
      </c>
    </row>
    <row r="699">
      <c r="L699" s="12">
        <f>IF(G699="","",IF(H699="","En cours",IF(J699="","Réaliser","Vérifier")))</f>
        <v/>
      </c>
    </row>
    <row r="700">
      <c r="L700" s="12">
        <f>IF(G700="","",IF(H700="","En cours",IF(J700="","Réaliser","Vérifier")))</f>
        <v/>
      </c>
    </row>
    <row r="701">
      <c r="L701" s="12">
        <f>IF(G701="","",IF(H701="","En cours",IF(J701="","Réaliser","Vérifier")))</f>
        <v/>
      </c>
    </row>
    <row r="702">
      <c r="L702" s="12">
        <f>IF(G702="","",IF(H702="","En cours",IF(J702="","Réaliser","Vérifier")))</f>
        <v/>
      </c>
    </row>
    <row r="703">
      <c r="L703" s="12">
        <f>IF(G703="","",IF(H703="","En cours",IF(J703="","Réaliser","Vérifier")))</f>
        <v/>
      </c>
    </row>
    <row r="704">
      <c r="L704" s="12">
        <f>IF(G704="","",IF(H704="","En cours",IF(J704="","Réaliser","Vérifier")))</f>
        <v/>
      </c>
    </row>
    <row r="705">
      <c r="L705" s="12">
        <f>IF(G705="","",IF(H705="","En cours",IF(J705="","Réaliser","Vérifier")))</f>
        <v/>
      </c>
    </row>
    <row r="706">
      <c r="L706" s="12">
        <f>IF(G706="","",IF(H706="","En cours",IF(J706="","Réaliser","Vérifier")))</f>
        <v/>
      </c>
    </row>
    <row r="707">
      <c r="L707" s="12">
        <f>IF(G707="","",IF(H707="","En cours",IF(J707="","Réaliser","Vérifier")))</f>
        <v/>
      </c>
    </row>
    <row r="708">
      <c r="L708" s="12">
        <f>IF(G708="","",IF(H708="","En cours",IF(J708="","Réaliser","Vérifier")))</f>
        <v/>
      </c>
    </row>
    <row r="709">
      <c r="L709" s="12">
        <f>IF(G709="","",IF(H709="","En cours",IF(J709="","Réaliser","Vérifier")))</f>
        <v/>
      </c>
    </row>
    <row r="710">
      <c r="L710" s="12">
        <f>IF(G710="","",IF(H710="","En cours",IF(J710="","Réaliser","Vérifier")))</f>
        <v/>
      </c>
    </row>
    <row r="711">
      <c r="L711" s="12">
        <f>IF(G711="","",IF(H711="","En cours",IF(J711="","Réaliser","Vérifier")))</f>
        <v/>
      </c>
    </row>
    <row r="712">
      <c r="L712" s="12">
        <f>IF(G712="","",IF(H712="","En cours",IF(J712="","Réaliser","Vérifier")))</f>
        <v/>
      </c>
    </row>
    <row r="713">
      <c r="L713" s="12">
        <f>IF(G713="","",IF(H713="","En cours",IF(J713="","Réaliser","Vérifier")))</f>
        <v/>
      </c>
    </row>
    <row r="714">
      <c r="L714" s="12">
        <f>IF(G714="","",IF(H714="","En cours",IF(J714="","Réaliser","Vérifier")))</f>
        <v/>
      </c>
    </row>
    <row r="715">
      <c r="L715" s="12">
        <f>IF(G715="","",IF(H715="","En cours",IF(J715="","Réaliser","Vérifier")))</f>
        <v/>
      </c>
    </row>
    <row r="716">
      <c r="L716" s="12">
        <f>IF(G716="","",IF(H716="","En cours",IF(J716="","Réaliser","Vérifier")))</f>
        <v/>
      </c>
    </row>
    <row r="717">
      <c r="L717" s="12">
        <f>IF(G717="","",IF(H717="","En cours",IF(J717="","Réaliser","Vérifier")))</f>
        <v/>
      </c>
    </row>
    <row r="718">
      <c r="L718" s="12">
        <f>IF(G718="","",IF(H718="","En cours",IF(J718="","Réaliser","Vérifier")))</f>
        <v/>
      </c>
    </row>
    <row r="719">
      <c r="L719" s="12">
        <f>IF(G719="","",IF(H719="","En cours",IF(J719="","Réaliser","Vérifier")))</f>
        <v/>
      </c>
    </row>
    <row r="720">
      <c r="L720" s="12">
        <f>IF(G720="","",IF(H720="","En cours",IF(J720="","Réaliser","Vérifier")))</f>
        <v/>
      </c>
    </row>
    <row r="721">
      <c r="L721" s="12">
        <f>IF(G721="","",IF(H721="","En cours",IF(J721="","Réaliser","Vérifier")))</f>
        <v/>
      </c>
    </row>
    <row r="722">
      <c r="L722" s="12">
        <f>IF(G722="","",IF(H722="","En cours",IF(J722="","Réaliser","Vérifier")))</f>
        <v/>
      </c>
    </row>
    <row r="723">
      <c r="L723" s="12">
        <f>IF(G723="","",IF(H723="","En cours",IF(J723="","Réaliser","Vérifier")))</f>
        <v/>
      </c>
    </row>
    <row r="724">
      <c r="L724" s="12">
        <f>IF(G724="","",IF(H724="","En cours",IF(J724="","Réaliser","Vérifier")))</f>
        <v/>
      </c>
    </row>
    <row r="725">
      <c r="L725" s="12">
        <f>IF(G725="","",IF(H725="","En cours",IF(J725="","Réaliser","Vérifier")))</f>
        <v/>
      </c>
    </row>
    <row r="726">
      <c r="L726" s="12">
        <f>IF(G726="","",IF(H726="","En cours",IF(J726="","Réaliser","Vérifier")))</f>
        <v/>
      </c>
    </row>
    <row r="727">
      <c r="L727" s="12">
        <f>IF(G727="","",IF(H727="","En cours",IF(J727="","Réaliser","Vérifier")))</f>
        <v/>
      </c>
    </row>
    <row r="728">
      <c r="L728" s="12">
        <f>IF(G728="","",IF(H728="","En cours",IF(J728="","Réaliser","Vérifier")))</f>
        <v/>
      </c>
    </row>
    <row r="729">
      <c r="L729" s="12">
        <f>IF(G729="","",IF(H729="","En cours",IF(J729="","Réaliser","Vérifier")))</f>
        <v/>
      </c>
    </row>
    <row r="730">
      <c r="L730" s="12">
        <f>IF(G730="","",IF(H730="","En cours",IF(J730="","Réaliser","Vérifier")))</f>
        <v/>
      </c>
    </row>
    <row r="731">
      <c r="L731" s="12">
        <f>IF(G731="","",IF(H731="","En cours",IF(J731="","Réaliser","Vérifier")))</f>
        <v/>
      </c>
    </row>
    <row r="732">
      <c r="L732" s="12">
        <f>IF(G732="","",IF(H732="","En cours",IF(J732="","Réaliser","Vérifier")))</f>
        <v/>
      </c>
    </row>
    <row r="733">
      <c r="L733" s="12">
        <f>IF(G733="","",IF(H733="","En cours",IF(J733="","Réaliser","Vérifier")))</f>
        <v/>
      </c>
    </row>
    <row r="734">
      <c r="L734" s="12">
        <f>IF(G734="","",IF(H734="","En cours",IF(J734="","Réaliser","Vérifier")))</f>
        <v/>
      </c>
    </row>
    <row r="735">
      <c r="L735" s="12">
        <f>IF(G735="","",IF(H735="","En cours",IF(J735="","Réaliser","Vérifier")))</f>
        <v/>
      </c>
    </row>
    <row r="736">
      <c r="L736" s="12">
        <f>IF(G736="","",IF(H736="","En cours",IF(J736="","Réaliser","Vérifier")))</f>
        <v/>
      </c>
    </row>
    <row r="737">
      <c r="L737" s="12">
        <f>IF(G737="","",IF(H737="","En cours",IF(J737="","Réaliser","Vérifier")))</f>
        <v/>
      </c>
    </row>
    <row r="738">
      <c r="L738" s="12">
        <f>IF(G738="","",IF(H738="","En cours",IF(J738="","Réaliser","Vérifier")))</f>
        <v/>
      </c>
    </row>
    <row r="739">
      <c r="L739" s="12">
        <f>IF(G739="","",IF(H739="","En cours",IF(J739="","Réaliser","Vérifier")))</f>
        <v/>
      </c>
    </row>
    <row r="740">
      <c r="L740" s="12">
        <f>IF(G740="","",IF(H740="","En cours",IF(J740="","Réaliser","Vérifier")))</f>
        <v/>
      </c>
    </row>
    <row r="741">
      <c r="L741" s="12">
        <f>IF(G741="","",IF(H741="","En cours",IF(J741="","Réaliser","Vérifier")))</f>
        <v/>
      </c>
    </row>
    <row r="742">
      <c r="L742" s="12">
        <f>IF(G742="","",IF(H742="","En cours",IF(J742="","Réaliser","Vérifier")))</f>
        <v/>
      </c>
    </row>
    <row r="743">
      <c r="L743" s="12">
        <f>IF(G743="","",IF(H743="","En cours",IF(J743="","Réaliser","Vérifier")))</f>
        <v/>
      </c>
    </row>
    <row r="744">
      <c r="L744" s="12">
        <f>IF(G744="","",IF(H744="","En cours",IF(J744="","Réaliser","Vérifier")))</f>
        <v/>
      </c>
    </row>
    <row r="745">
      <c r="L745" s="12">
        <f>IF(G745="","",IF(H745="","En cours",IF(J745="","Réaliser","Vérifier")))</f>
        <v/>
      </c>
    </row>
    <row r="746">
      <c r="L746" s="12">
        <f>IF(G746="","",IF(H746="","En cours",IF(J746="","Réaliser","Vérifier")))</f>
        <v/>
      </c>
    </row>
    <row r="747">
      <c r="L747" s="12">
        <f>IF(G747="","",IF(H747="","En cours",IF(J747="","Réaliser","Vérifier")))</f>
        <v/>
      </c>
    </row>
    <row r="748">
      <c r="L748" s="12">
        <f>IF(G748="","",IF(H748="","En cours",IF(J748="","Réaliser","Vérifier")))</f>
        <v/>
      </c>
    </row>
    <row r="749">
      <c r="L749" s="12">
        <f>IF(G749="","",IF(H749="","En cours",IF(J749="","Réaliser","Vérifier")))</f>
        <v/>
      </c>
    </row>
    <row r="750">
      <c r="L750" s="12">
        <f>IF(G750="","",IF(H750="","En cours",IF(J750="","Réaliser","Vérifier")))</f>
        <v/>
      </c>
    </row>
    <row r="751">
      <c r="L751" s="12">
        <f>IF(G751="","",IF(H751="","En cours",IF(J751="","Réaliser","Vérifier")))</f>
        <v/>
      </c>
    </row>
    <row r="752">
      <c r="L752" s="12">
        <f>IF(G752="","",IF(H752="","En cours",IF(J752="","Réaliser","Vérifier")))</f>
        <v/>
      </c>
    </row>
    <row r="753">
      <c r="L753" s="12">
        <f>IF(G753="","",IF(H753="","En cours",IF(J753="","Réaliser","Vérifier")))</f>
        <v/>
      </c>
    </row>
    <row r="754">
      <c r="L754" s="12">
        <f>IF(G754="","",IF(H754="","En cours",IF(J754="","Réaliser","Vérifier")))</f>
        <v/>
      </c>
    </row>
    <row r="755">
      <c r="L755" s="12">
        <f>IF(G755="","",IF(H755="","En cours",IF(J755="","Réaliser","Vérifier")))</f>
        <v/>
      </c>
    </row>
    <row r="756">
      <c r="L756" s="12">
        <f>IF(G756="","",IF(H756="","En cours",IF(J756="","Réaliser","Vérifier")))</f>
        <v/>
      </c>
    </row>
    <row r="757">
      <c r="L757" s="12">
        <f>IF(G757="","",IF(H757="","En cours",IF(J757="","Réaliser","Vérifier")))</f>
        <v/>
      </c>
    </row>
    <row r="758">
      <c r="L758" s="12">
        <f>IF(G758="","",IF(H758="","En cours",IF(J758="","Réaliser","Vérifier")))</f>
        <v/>
      </c>
    </row>
    <row r="759">
      <c r="L759" s="12">
        <f>IF(G759="","",IF(H759="","En cours",IF(J759="","Réaliser","Vérifier")))</f>
        <v/>
      </c>
    </row>
    <row r="760">
      <c r="L760" s="12">
        <f>IF(G760="","",IF(H760="","En cours",IF(J760="","Réaliser","Vérifier")))</f>
        <v/>
      </c>
    </row>
    <row r="761">
      <c r="L761" s="12">
        <f>IF(G761="","",IF(H761="","En cours",IF(J761="","Réaliser","Vérifier")))</f>
        <v/>
      </c>
    </row>
    <row r="762">
      <c r="L762" s="12">
        <f>IF(G762="","",IF(H762="","En cours",IF(J762="","Réaliser","Vérifier")))</f>
        <v/>
      </c>
    </row>
    <row r="763">
      <c r="L763" s="12">
        <f>IF(G763="","",IF(H763="","En cours",IF(J763="","Réaliser","Vérifier")))</f>
        <v/>
      </c>
    </row>
    <row r="764">
      <c r="L764" s="12">
        <f>IF(G764="","",IF(H764="","En cours",IF(J764="","Réaliser","Vérifier")))</f>
        <v/>
      </c>
    </row>
    <row r="765">
      <c r="L765" s="12">
        <f>IF(G765="","",IF(H765="","En cours",IF(J765="","Réaliser","Vérifier")))</f>
        <v/>
      </c>
    </row>
    <row r="766">
      <c r="L766" s="12">
        <f>IF(G766="","",IF(H766="","En cours",IF(J766="","Réaliser","Vérifier")))</f>
        <v/>
      </c>
    </row>
    <row r="767">
      <c r="L767" s="12">
        <f>IF(G767="","",IF(H767="","En cours",IF(J767="","Réaliser","Vérifier")))</f>
        <v/>
      </c>
    </row>
    <row r="768">
      <c r="L768" s="12">
        <f>IF(G768="","",IF(H768="","En cours",IF(J768="","Réaliser","Vérifier")))</f>
        <v/>
      </c>
    </row>
    <row r="769">
      <c r="L769" s="12">
        <f>IF(G769="","",IF(H769="","En cours",IF(J769="","Réaliser","Vérifier")))</f>
        <v/>
      </c>
    </row>
    <row r="770">
      <c r="L770" s="12">
        <f>IF(G770="","",IF(H770="","En cours",IF(J770="","Réaliser","Vérifier")))</f>
        <v/>
      </c>
    </row>
    <row r="771">
      <c r="L771" s="12">
        <f>IF(G771="","",IF(H771="","En cours",IF(J771="","Réaliser","Vérifier")))</f>
        <v/>
      </c>
    </row>
    <row r="772">
      <c r="L772" s="12">
        <f>IF(G772="","",IF(H772="","En cours",IF(J772="","Réaliser","Vérifier")))</f>
        <v/>
      </c>
    </row>
    <row r="773">
      <c r="L773" s="12">
        <f>IF(G773="","",IF(H773="","En cours",IF(J773="","Réaliser","Vérifier")))</f>
        <v/>
      </c>
    </row>
    <row r="774">
      <c r="L774" s="12">
        <f>IF(G774="","",IF(H774="","En cours",IF(J774="","Réaliser","Vérifier")))</f>
        <v/>
      </c>
    </row>
    <row r="775">
      <c r="L775" s="12">
        <f>IF(G775="","",IF(H775="","En cours",IF(J775="","Réaliser","Vérifier")))</f>
        <v/>
      </c>
    </row>
    <row r="776">
      <c r="L776" s="12">
        <f>IF(G776="","",IF(H776="","En cours",IF(J776="","Réaliser","Vérifier")))</f>
        <v/>
      </c>
    </row>
    <row r="777">
      <c r="L777" s="12">
        <f>IF(G777="","",IF(H777="","En cours",IF(J777="","Réaliser","Vérifier")))</f>
        <v/>
      </c>
    </row>
    <row r="778">
      <c r="L778" s="12">
        <f>IF(G778="","",IF(H778="","En cours",IF(J778="","Réaliser","Vérifier")))</f>
        <v/>
      </c>
    </row>
    <row r="779">
      <c r="L779" s="12">
        <f>IF(G779="","",IF(H779="","En cours",IF(J779="","Réaliser","Vérifier")))</f>
        <v/>
      </c>
    </row>
    <row r="780">
      <c r="L780" s="12">
        <f>IF(G780="","",IF(H780="","En cours",IF(J780="","Réaliser","Vérifier")))</f>
        <v/>
      </c>
    </row>
    <row r="781">
      <c r="L781" s="12">
        <f>IF(G781="","",IF(H781="","En cours",IF(J781="","Réaliser","Vérifier")))</f>
        <v/>
      </c>
    </row>
    <row r="782">
      <c r="L782" s="12">
        <f>IF(G782="","",IF(H782="","En cours",IF(J782="","Réaliser","Vérifier")))</f>
        <v/>
      </c>
    </row>
    <row r="783">
      <c r="L783" s="12">
        <f>IF(G783="","",IF(H783="","En cours",IF(J783="","Réaliser","Vérifier")))</f>
        <v/>
      </c>
    </row>
    <row r="784">
      <c r="L784" s="12">
        <f>IF(G784="","",IF(H784="","En cours",IF(J784="","Réaliser","Vérifier")))</f>
        <v/>
      </c>
    </row>
    <row r="785">
      <c r="L785" s="12">
        <f>IF(G785="","",IF(H785="","En cours",IF(J785="","Réaliser","Vérifier")))</f>
        <v/>
      </c>
    </row>
    <row r="786">
      <c r="L786" s="12">
        <f>IF(G786="","",IF(H786="","En cours",IF(J786="","Réaliser","Vérifier")))</f>
        <v/>
      </c>
    </row>
    <row r="787">
      <c r="L787" s="12">
        <f>IF(G787="","",IF(H787="","En cours",IF(J787="","Réaliser","Vérifier")))</f>
        <v/>
      </c>
    </row>
    <row r="788">
      <c r="L788" s="12">
        <f>IF(G788="","",IF(H788="","En cours",IF(J788="","Réaliser","Vérifier")))</f>
        <v/>
      </c>
    </row>
    <row r="789">
      <c r="L789" s="12">
        <f>IF(G789="","",IF(H789="","En cours",IF(J789="","Réaliser","Vérifier")))</f>
        <v/>
      </c>
    </row>
    <row r="790">
      <c r="L790" s="12">
        <f>IF(G790="","",IF(H790="","En cours",IF(J790="","Réaliser","Vérifier")))</f>
        <v/>
      </c>
    </row>
    <row r="791">
      <c r="L791" s="12">
        <f>IF(G791="","",IF(H791="","En cours",IF(J791="","Réaliser","Vérifier")))</f>
        <v/>
      </c>
    </row>
    <row r="792">
      <c r="L792" s="12">
        <f>IF(G792="","",IF(H792="","En cours",IF(J792="","Réaliser","Vérifier")))</f>
        <v/>
      </c>
    </row>
    <row r="793">
      <c r="L793" s="12">
        <f>IF(G793="","",IF(H793="","En cours",IF(J793="","Réaliser","Vérifier")))</f>
        <v/>
      </c>
    </row>
    <row r="794">
      <c r="L794" s="12">
        <f>IF(G794="","",IF(H794="","En cours",IF(J794="","Réaliser","Vérifier")))</f>
        <v/>
      </c>
    </row>
    <row r="795">
      <c r="L795" s="12">
        <f>IF(G795="","",IF(H795="","En cours",IF(J795="","Réaliser","Vérifier")))</f>
        <v/>
      </c>
    </row>
    <row r="796">
      <c r="L796" s="12">
        <f>IF(G796="","",IF(H796="","En cours",IF(J796="","Réaliser","Vérifier")))</f>
        <v/>
      </c>
    </row>
    <row r="797">
      <c r="L797" s="12">
        <f>IF(G797="","",IF(H797="","En cours",IF(J797="","Réaliser","Vérifier")))</f>
        <v/>
      </c>
    </row>
    <row r="798">
      <c r="L798" s="12">
        <f>IF(G798="","",IF(H798="","En cours",IF(J798="","Réaliser","Vérifier")))</f>
        <v/>
      </c>
    </row>
    <row r="799">
      <c r="L799" s="12">
        <f>IF(G799="","",IF(H799="","En cours",IF(J799="","Réaliser","Vérifier")))</f>
        <v/>
      </c>
    </row>
    <row r="800">
      <c r="L800" s="12">
        <f>IF(G800="","",IF(H800="","En cours",IF(J800="","Réaliser","Vérifier")))</f>
        <v/>
      </c>
    </row>
    <row r="801">
      <c r="L801" s="12">
        <f>IF(G801="","",IF(H801="","En cours",IF(J801="","Réaliser","Vérifier")))</f>
        <v/>
      </c>
    </row>
    <row r="802">
      <c r="L802" s="12">
        <f>IF(G802="","",IF(H802="","En cours",IF(J802="","Réaliser","Vérifier")))</f>
        <v/>
      </c>
    </row>
    <row r="803">
      <c r="L803" s="12">
        <f>IF(G803="","",IF(H803="","En cours",IF(J803="","Réaliser","Vérifier")))</f>
        <v/>
      </c>
    </row>
    <row r="804">
      <c r="L804" s="12">
        <f>IF(G804="","",IF(H804="","En cours",IF(J804="","Réaliser","Vérifier")))</f>
        <v/>
      </c>
    </row>
    <row r="805">
      <c r="L805" s="12">
        <f>IF(G805="","",IF(H805="","En cours",IF(J805="","Réaliser","Vérifier")))</f>
        <v/>
      </c>
    </row>
    <row r="806">
      <c r="L806" s="12">
        <f>IF(G806="","",IF(H806="","En cours",IF(J806="","Réaliser","Vérifier")))</f>
        <v/>
      </c>
    </row>
    <row r="807">
      <c r="L807" s="12">
        <f>IF(G807="","",IF(H807="","En cours",IF(J807="","Réaliser","Vérifier")))</f>
        <v/>
      </c>
    </row>
    <row r="808">
      <c r="L808" s="12">
        <f>IF(G808="","",IF(H808="","En cours",IF(J808="","Réaliser","Vérifier")))</f>
        <v/>
      </c>
    </row>
    <row r="809">
      <c r="L809" s="12">
        <f>IF(G809="","",IF(H809="","En cours",IF(J809="","Réaliser","Vérifier")))</f>
        <v/>
      </c>
    </row>
    <row r="810">
      <c r="L810" s="12">
        <f>IF(G810="","",IF(H810="","En cours",IF(J810="","Réaliser","Vérifier")))</f>
        <v/>
      </c>
    </row>
    <row r="811">
      <c r="L811" s="12">
        <f>IF(G811="","",IF(H811="","En cours",IF(J811="","Réaliser","Vérifier")))</f>
        <v/>
      </c>
    </row>
    <row r="812">
      <c r="L812" s="12">
        <f>IF(G812="","",IF(H812="","En cours",IF(J812="","Réaliser","Vérifier")))</f>
        <v/>
      </c>
    </row>
    <row r="813">
      <c r="L813" s="12">
        <f>IF(G813="","",IF(H813="","En cours",IF(J813="","Réaliser","Vérifier")))</f>
        <v/>
      </c>
    </row>
    <row r="814">
      <c r="L814" s="12">
        <f>IF(G814="","",IF(H814="","En cours",IF(J814="","Réaliser","Vérifier")))</f>
        <v/>
      </c>
    </row>
    <row r="815">
      <c r="L815" s="12">
        <f>IF(G815="","",IF(H815="","En cours",IF(J815="","Réaliser","Vérifier")))</f>
        <v/>
      </c>
    </row>
    <row r="816">
      <c r="L816" s="12">
        <f>IF(G816="","",IF(H816="","En cours",IF(J816="","Réaliser","Vérifier")))</f>
        <v/>
      </c>
    </row>
    <row r="817">
      <c r="L817" s="12">
        <f>IF(G817="","",IF(H817="","En cours",IF(J817="","Réaliser","Vérifier")))</f>
        <v/>
      </c>
    </row>
    <row r="818">
      <c r="L818" s="12">
        <f>IF(G818="","",IF(H818="","En cours",IF(J818="","Réaliser","Vérifier")))</f>
        <v/>
      </c>
    </row>
    <row r="819">
      <c r="L819" s="12">
        <f>IF(G819="","",IF(H819="","En cours",IF(J819="","Réaliser","Vérifier")))</f>
        <v/>
      </c>
    </row>
    <row r="820">
      <c r="L820" s="12">
        <f>IF(G820="","",IF(H820="","En cours",IF(J820="","Réaliser","Vérifier")))</f>
        <v/>
      </c>
    </row>
    <row r="821">
      <c r="L821" s="12">
        <f>IF(G821="","",IF(H821="","En cours",IF(J821="","Réaliser","Vérifier")))</f>
        <v/>
      </c>
    </row>
    <row r="822">
      <c r="L822" s="12">
        <f>IF(G822="","",IF(H822="","En cours",IF(J822="","Réaliser","Vérifier")))</f>
        <v/>
      </c>
    </row>
    <row r="823">
      <c r="L823" s="12">
        <f>IF(G823="","",IF(H823="","En cours",IF(J823="","Réaliser","Vérifier")))</f>
        <v/>
      </c>
    </row>
    <row r="824">
      <c r="L824" s="12">
        <f>IF(G824="","",IF(H824="","En cours",IF(J824="","Réaliser","Vérifier")))</f>
        <v/>
      </c>
    </row>
    <row r="825">
      <c r="L825" s="12">
        <f>IF(G825="","",IF(H825="","En cours",IF(J825="","Réaliser","Vérifier")))</f>
        <v/>
      </c>
    </row>
    <row r="826">
      <c r="L826" s="12">
        <f>IF(G826="","",IF(H826="","En cours",IF(J826="","Réaliser","Vérifier")))</f>
        <v/>
      </c>
    </row>
    <row r="827">
      <c r="L827" s="12">
        <f>IF(G827="","",IF(H827="","En cours",IF(J827="","Réaliser","Vérifier")))</f>
        <v/>
      </c>
    </row>
    <row r="828">
      <c r="L828" s="12">
        <f>IF(G828="","",IF(H828="","En cours",IF(J828="","Réaliser","Vérifier")))</f>
        <v/>
      </c>
    </row>
    <row r="829">
      <c r="L829" s="12">
        <f>IF(G829="","",IF(H829="","En cours",IF(J829="","Réaliser","Vérifier")))</f>
        <v/>
      </c>
    </row>
    <row r="830">
      <c r="L830" s="12">
        <f>IF(G830="","",IF(H830="","En cours",IF(J830="","Réaliser","Vérifier")))</f>
        <v/>
      </c>
    </row>
    <row r="831">
      <c r="L831" s="12">
        <f>IF(G831="","",IF(H831="","En cours",IF(J831="","Réaliser","Vérifier")))</f>
        <v/>
      </c>
    </row>
    <row r="832">
      <c r="L832" s="12">
        <f>IF(G832="","",IF(H832="","En cours",IF(J832="","Réaliser","Vérifier")))</f>
        <v/>
      </c>
    </row>
    <row r="833">
      <c r="L833" s="12">
        <f>IF(G833="","",IF(H833="","En cours",IF(J833="","Réaliser","Vérifier")))</f>
        <v/>
      </c>
    </row>
    <row r="834">
      <c r="L834" s="12">
        <f>IF(G834="","",IF(H834="","En cours",IF(J834="","Réaliser","Vérifier")))</f>
        <v/>
      </c>
    </row>
    <row r="835">
      <c r="L835" s="12">
        <f>IF(G835="","",IF(H835="","En cours",IF(J835="","Réaliser","Vérifier")))</f>
        <v/>
      </c>
    </row>
    <row r="836">
      <c r="L836" s="12">
        <f>IF(G836="","",IF(H836="","En cours",IF(J836="","Réaliser","Vérifier")))</f>
        <v/>
      </c>
    </row>
    <row r="837">
      <c r="L837" s="12">
        <f>IF(G837="","",IF(H837="","En cours",IF(J837="","Réaliser","Vérifier")))</f>
        <v/>
      </c>
    </row>
    <row r="838">
      <c r="L838" s="12">
        <f>IF(G838="","",IF(H838="","En cours",IF(J838="","Réaliser","Vérifier")))</f>
        <v/>
      </c>
    </row>
    <row r="839">
      <c r="L839" s="12">
        <f>IF(G839="","",IF(H839="","En cours",IF(J839="","Réaliser","Vérifier")))</f>
        <v/>
      </c>
    </row>
    <row r="840">
      <c r="L840" s="12">
        <f>IF(G840="","",IF(H840="","En cours",IF(J840="","Réaliser","Vérifier")))</f>
        <v/>
      </c>
    </row>
    <row r="841">
      <c r="L841" s="12">
        <f>IF(G841="","",IF(H841="","En cours",IF(J841="","Réaliser","Vérifier")))</f>
        <v/>
      </c>
    </row>
    <row r="842">
      <c r="L842" s="12">
        <f>IF(G842="","",IF(H842="","En cours",IF(J842="","Réaliser","Vérifier")))</f>
        <v/>
      </c>
    </row>
    <row r="843">
      <c r="L843" s="12">
        <f>IF(G843="","",IF(H843="","En cours",IF(J843="","Réaliser","Vérifier")))</f>
        <v/>
      </c>
    </row>
  </sheetData>
  <dataValidations count="1">
    <dataValidation sqref="C2:C1048576" showErrorMessage="1" showInputMessage="1" allowBlank="1" type="list">
      <formula1>A_type</formula1>
    </dataValidation>
  </dataValidations>
  <pageMargins left="0.7" right="0.7" top="0.75" bottom="0.75" header="0.3" footer="0.3"/>
  <pageSetup orientation="portrait" paperSize="9" verticalDpi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Feuil3">
    <outlinePr summaryBelow="1" summaryRight="1"/>
    <pageSetUpPr/>
  </sheetPr>
  <dimension ref="A3:T36"/>
  <sheetViews>
    <sheetView topLeftCell="G1" workbookViewId="0">
      <selection activeCell="P14" sqref="P14:R18"/>
    </sheetView>
  </sheetViews>
  <sheetFormatPr baseColWidth="10" defaultRowHeight="14.4"/>
  <cols>
    <col width="24.5546875" bestFit="1" customWidth="1" style="1" min="1" max="1"/>
    <col width="23.21875" bestFit="1" customWidth="1" style="1" min="2" max="2"/>
    <col width="7.33203125" bestFit="1" customWidth="1" style="1" min="3" max="3"/>
    <col width="12.21875" bestFit="1" customWidth="1" style="1" min="4" max="5"/>
    <col width="28.5546875" bestFit="1" customWidth="1" style="1" min="6" max="6"/>
    <col width="23.21875" bestFit="1" customWidth="1" style="1" min="7" max="7"/>
    <col width="7.33203125" bestFit="1" customWidth="1" style="1" min="8" max="8"/>
    <col width="12.21875" bestFit="1" customWidth="1" style="1" min="9" max="10"/>
    <col width="25" bestFit="1" customWidth="1" style="1" min="11" max="11"/>
    <col width="23.21875" bestFit="1" customWidth="1" style="1" min="12" max="12"/>
    <col width="7.33203125" bestFit="1" customWidth="1" style="1" min="13" max="13"/>
    <col width="12.21875" bestFit="1" customWidth="1" style="1" min="14" max="14"/>
    <col width="23.6640625" bestFit="1" customWidth="1" style="1" min="16" max="16"/>
    <col width="22.33203125" bestFit="1" customWidth="1" style="1" min="17" max="17"/>
    <col width="7.109375" bestFit="1" customWidth="1" style="1" min="18" max="18"/>
    <col width="5.6640625" bestFit="1" customWidth="1" style="1" min="19" max="19"/>
    <col width="11.88671875" bestFit="1" customWidth="1" style="1" min="20" max="21"/>
    <col width="22.33203125" bestFit="1" customWidth="1" style="1" min="22" max="22"/>
    <col width="11.88671875" bestFit="1" customWidth="1" style="1" min="23" max="23"/>
    <col width="12.21875" bestFit="1" customWidth="1" style="1" min="24" max="24"/>
    <col width="6.33203125" bestFit="1" customWidth="1" style="1" min="25" max="25"/>
    <col width="8.33203125" bestFit="1" customWidth="1" style="1" min="26" max="26"/>
    <col width="12.21875" bestFit="1" customWidth="1" style="1" min="27" max="27"/>
  </cols>
  <sheetData>
    <row r="3">
      <c r="A3" s="2" t="inlineStr">
        <is>
          <t>Nombre de Classe d'affaire</t>
        </is>
      </c>
      <c r="B3" s="2" t="inlineStr">
        <is>
          <t>Étiquettes de colonnes</t>
        </is>
      </c>
    </row>
    <row r="4">
      <c r="A4" s="2" t="inlineStr">
        <is>
          <t>Étiquettes de lignes</t>
        </is>
      </c>
      <c r="B4" t="inlineStr">
        <is>
          <t>Traité</t>
        </is>
      </c>
      <c r="C4" t="inlineStr">
        <is>
          <t>Cloturé</t>
        </is>
      </c>
      <c r="D4" t="inlineStr">
        <is>
          <t>Total général</t>
        </is>
      </c>
    </row>
    <row r="5">
      <c r="A5" s="3" t="inlineStr">
        <is>
          <t>02-Tooling</t>
        </is>
      </c>
      <c r="C5" t="n">
        <v>1</v>
      </c>
      <c r="D5" t="n">
        <v>1</v>
      </c>
      <c r="P5" s="2" t="inlineStr">
        <is>
          <t>Nombre de Détecter par</t>
        </is>
      </c>
      <c r="Q5" s="2" t="inlineStr">
        <is>
          <t>Étiquettes de colonnes</t>
        </is>
      </c>
    </row>
    <row r="6">
      <c r="A6" s="3" t="inlineStr">
        <is>
          <t>03-Services</t>
        </is>
      </c>
      <c r="B6" t="n">
        <v>2</v>
      </c>
      <c r="C6" t="n">
        <v>4</v>
      </c>
      <c r="D6" t="n">
        <v>6</v>
      </c>
      <c r="F6" s="2" t="inlineStr">
        <is>
          <t>Nombre de Imputation de la NC</t>
        </is>
      </c>
      <c r="G6" s="2" t="inlineStr">
        <is>
          <t>Étiquettes de colonnes</t>
        </is>
      </c>
      <c r="Q6" t="inlineStr">
        <is>
          <t>févr</t>
        </is>
      </c>
      <c r="R6" t="inlineStr">
        <is>
          <t>Total général</t>
        </is>
      </c>
    </row>
    <row r="7">
      <c r="A7" s="3" t="inlineStr">
        <is>
          <t>04-Services Supports</t>
        </is>
      </c>
      <c r="B7" t="n">
        <v>1</v>
      </c>
      <c r="D7" t="n">
        <v>1</v>
      </c>
      <c r="F7" s="2" t="inlineStr">
        <is>
          <t>Étiquettes de lignes</t>
        </is>
      </c>
      <c r="G7" t="inlineStr">
        <is>
          <t>Traité</t>
        </is>
      </c>
      <c r="H7" t="inlineStr">
        <is>
          <t>Cloturé</t>
        </is>
      </c>
      <c r="I7" t="inlineStr">
        <is>
          <t>Total général</t>
        </is>
      </c>
      <c r="P7" s="2" t="inlineStr">
        <is>
          <t>Étiquettes de lignes</t>
        </is>
      </c>
    </row>
    <row r="8">
      <c r="A8" s="3" t="inlineStr">
        <is>
          <t>Total général</t>
        </is>
      </c>
      <c r="B8" t="n">
        <v>3</v>
      </c>
      <c r="C8" t="n">
        <v>5</v>
      </c>
      <c r="D8" t="n">
        <v>8</v>
      </c>
      <c r="F8" s="3" t="inlineStr">
        <is>
          <t>Client</t>
        </is>
      </c>
      <c r="H8" t="n">
        <v>4</v>
      </c>
      <c r="I8" t="n">
        <v>4</v>
      </c>
      <c r="P8" s="3" t="inlineStr">
        <is>
          <t>Client</t>
        </is>
      </c>
      <c r="Q8" t="n">
        <v>1</v>
      </c>
      <c r="R8" t="n">
        <v>1</v>
      </c>
    </row>
    <row r="9">
      <c r="F9" s="3" t="inlineStr">
        <is>
          <t>Interne</t>
        </is>
      </c>
      <c r="G9" t="n">
        <v>2</v>
      </c>
      <c r="H9" t="n">
        <v>1</v>
      </c>
      <c r="I9" t="n">
        <v>3</v>
      </c>
      <c r="P9" s="3" t="inlineStr">
        <is>
          <t>Total général</t>
        </is>
      </c>
      <c r="Q9" t="n">
        <v>1</v>
      </c>
      <c r="R9" t="n">
        <v>1</v>
      </c>
    </row>
    <row r="10">
      <c r="F10" s="3" t="inlineStr">
        <is>
          <t>Fournisseur</t>
        </is>
      </c>
      <c r="G10" t="n">
        <v>1</v>
      </c>
      <c r="I10" t="n">
        <v>1</v>
      </c>
    </row>
    <row r="11">
      <c r="F11" s="3" t="inlineStr">
        <is>
          <t>Total général</t>
        </is>
      </c>
      <c r="G11" t="n">
        <v>3</v>
      </c>
      <c r="H11" t="n">
        <v>5</v>
      </c>
      <c r="I11" t="n">
        <v>8</v>
      </c>
      <c r="P11" s="2" t="inlineStr">
        <is>
          <t>Détecter par</t>
        </is>
      </c>
      <c r="Q11" t="inlineStr">
        <is>
          <t>Interne</t>
        </is>
      </c>
    </row>
    <row r="13">
      <c r="K13" s="2" t="inlineStr">
        <is>
          <t>Nombre de Détecter Quand</t>
        </is>
      </c>
      <c r="L13" s="2" t="inlineStr">
        <is>
          <t>Étiquettes de colonnes</t>
        </is>
      </c>
      <c r="P13" s="2" t="inlineStr">
        <is>
          <t>Nombre de Imputation de la NC</t>
        </is>
      </c>
      <c r="Q13" s="2" t="inlineStr">
        <is>
          <t>Étiquettes de colonnes</t>
        </is>
      </c>
    </row>
    <row r="14">
      <c r="K14" s="2" t="inlineStr">
        <is>
          <t>Étiquettes de lignes</t>
        </is>
      </c>
      <c r="L14" t="inlineStr">
        <is>
          <t>Client</t>
        </is>
      </c>
      <c r="M14" t="inlineStr">
        <is>
          <t>Interne</t>
        </is>
      </c>
      <c r="N14" t="inlineStr">
        <is>
          <t>Total général</t>
        </is>
      </c>
      <c r="Q14" t="inlineStr">
        <is>
          <t>mars</t>
        </is>
      </c>
      <c r="R14" t="inlineStr">
        <is>
          <t>avr</t>
        </is>
      </c>
      <c r="S14" t="inlineStr">
        <is>
          <t>Total général</t>
        </is>
      </c>
    </row>
    <row r="15">
      <c r="K15" s="3" t="inlineStr">
        <is>
          <t>A Réception</t>
        </is>
      </c>
      <c r="M15" t="n">
        <v>5</v>
      </c>
      <c r="N15" t="n">
        <v>5</v>
      </c>
      <c r="P15" s="2" t="inlineStr">
        <is>
          <t>Étiquettes de lignes</t>
        </is>
      </c>
    </row>
    <row r="16">
      <c r="K16" s="3" t="inlineStr">
        <is>
          <t>N/A</t>
        </is>
      </c>
      <c r="L16" t="n">
        <v>1</v>
      </c>
      <c r="N16" t="n">
        <v>1</v>
      </c>
      <c r="P16" s="3" t="inlineStr">
        <is>
          <t>Client</t>
        </is>
      </c>
      <c r="Q16" t="n">
        <v>3</v>
      </c>
      <c r="S16" t="n">
        <v>3</v>
      </c>
    </row>
    <row r="17">
      <c r="K17" s="3" t="inlineStr">
        <is>
          <t>En Process</t>
        </is>
      </c>
      <c r="M17" t="n">
        <v>2</v>
      </c>
      <c r="N17" t="n">
        <v>2</v>
      </c>
      <c r="P17" s="3" t="inlineStr">
        <is>
          <t>Fournisseur</t>
        </is>
      </c>
      <c r="Q17" t="n">
        <v>1</v>
      </c>
      <c r="S17" t="n">
        <v>1</v>
      </c>
    </row>
    <row r="18">
      <c r="K18" s="3" t="inlineStr">
        <is>
          <t>Total général</t>
        </is>
      </c>
      <c r="L18" t="n">
        <v>1</v>
      </c>
      <c r="M18" t="n">
        <v>7</v>
      </c>
      <c r="N18" t="n">
        <v>8</v>
      </c>
      <c r="P18" s="3" t="inlineStr">
        <is>
          <t>Interne</t>
        </is>
      </c>
      <c r="Q18" t="n">
        <v>2</v>
      </c>
      <c r="R18" t="n">
        <v>1</v>
      </c>
      <c r="S18" t="n">
        <v>3</v>
      </c>
    </row>
    <row r="19">
      <c r="P19" s="3" t="inlineStr">
        <is>
          <t>Total général</t>
        </is>
      </c>
      <c r="Q19" t="n">
        <v>6</v>
      </c>
      <c r="R19" t="n">
        <v>1</v>
      </c>
      <c r="S19" t="n">
        <v>7</v>
      </c>
    </row>
    <row r="22">
      <c r="P22" s="2" t="inlineStr">
        <is>
          <t>Nombre de Imputation de la NC</t>
        </is>
      </c>
      <c r="Q22" s="2" t="inlineStr">
        <is>
          <t>Étiquettes de colonnes</t>
        </is>
      </c>
    </row>
    <row r="23">
      <c r="P23" s="2" t="inlineStr">
        <is>
          <t>Étiquettes de lignes</t>
        </is>
      </c>
      <c r="Q23" t="inlineStr">
        <is>
          <t>Client</t>
        </is>
      </c>
      <c r="R23" t="inlineStr">
        <is>
          <t>Fournisseur</t>
        </is>
      </c>
      <c r="S23" t="inlineStr">
        <is>
          <t>Interne</t>
        </is>
      </c>
      <c r="T23" t="inlineStr">
        <is>
          <t>Total général</t>
        </is>
      </c>
    </row>
    <row r="24">
      <c r="P24" s="3" t="inlineStr">
        <is>
          <t>A Réception</t>
        </is>
      </c>
      <c r="Q24" t="n">
        <v>2</v>
      </c>
      <c r="R24" t="n">
        <v>1</v>
      </c>
      <c r="S24" t="n">
        <v>2</v>
      </c>
      <c r="T24" t="n">
        <v>5</v>
      </c>
    </row>
    <row r="25">
      <c r="P25" s="3" t="inlineStr">
        <is>
          <t>En Process</t>
        </is>
      </c>
      <c r="Q25" t="n">
        <v>1</v>
      </c>
      <c r="S25" t="n">
        <v>1</v>
      </c>
      <c r="T25" t="n">
        <v>2</v>
      </c>
    </row>
    <row r="26">
      <c r="P26" s="3" t="inlineStr">
        <is>
          <t>N/A</t>
        </is>
      </c>
      <c r="Q26" t="n">
        <v>1</v>
      </c>
      <c r="T26" t="n">
        <v>1</v>
      </c>
    </row>
    <row r="27">
      <c r="P27" s="3" t="inlineStr">
        <is>
          <t>Total général</t>
        </is>
      </c>
      <c r="Q27" t="n">
        <v>4</v>
      </c>
      <c r="R27" t="n">
        <v>1</v>
      </c>
      <c r="S27" t="n">
        <v>3</v>
      </c>
      <c r="T27" t="n">
        <v>8</v>
      </c>
    </row>
    <row r="30">
      <c r="P30" s="2" t="inlineStr">
        <is>
          <t>Nombre de Classe d'affaire</t>
        </is>
      </c>
      <c r="Q30" s="2" t="inlineStr">
        <is>
          <t>Étiquettes de colonnes</t>
        </is>
      </c>
    </row>
    <row r="31">
      <c r="Q31" t="inlineStr">
        <is>
          <t>févr</t>
        </is>
      </c>
      <c r="R31" t="inlineStr">
        <is>
          <t>mars</t>
        </is>
      </c>
      <c r="S31" t="inlineStr">
        <is>
          <t>avr</t>
        </is>
      </c>
      <c r="T31" t="inlineStr">
        <is>
          <t>Total général</t>
        </is>
      </c>
    </row>
    <row r="32">
      <c r="P32" s="2" t="inlineStr">
        <is>
          <t>Étiquettes de lignes</t>
        </is>
      </c>
    </row>
    <row r="33">
      <c r="P33" s="3" t="inlineStr">
        <is>
          <t>02-Tooling</t>
        </is>
      </c>
      <c r="Q33" t="n">
        <v>1</v>
      </c>
      <c r="T33" t="n">
        <v>1</v>
      </c>
    </row>
    <row r="34">
      <c r="P34" s="3" t="inlineStr">
        <is>
          <t>03-Services</t>
        </is>
      </c>
      <c r="R34" t="n">
        <v>5</v>
      </c>
      <c r="S34" t="n">
        <v>1</v>
      </c>
      <c r="T34" t="n">
        <v>6</v>
      </c>
    </row>
    <row r="35">
      <c r="P35" s="3" t="inlineStr">
        <is>
          <t>04-Services Supports</t>
        </is>
      </c>
      <c r="R35" t="n">
        <v>1</v>
      </c>
      <c r="T35" t="n">
        <v>1</v>
      </c>
    </row>
    <row r="36">
      <c r="P36" s="3" t="inlineStr">
        <is>
          <t>Total général</t>
        </is>
      </c>
      <c r="Q36" t="n">
        <v>1</v>
      </c>
      <c r="R36" t="n">
        <v>6</v>
      </c>
      <c r="S36" t="n">
        <v>1</v>
      </c>
      <c r="T36" t="n">
        <v>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Feuil4">
    <outlinePr summaryBelow="1" summaryRight="1"/>
    <pageSetUpPr/>
  </sheetPr>
  <dimension ref="A1:N19"/>
  <sheetViews>
    <sheetView zoomScale="85" zoomScaleNormal="85" workbookViewId="0">
      <selection activeCell="F1" sqref="F1"/>
    </sheetView>
  </sheetViews>
  <sheetFormatPr baseColWidth="10" defaultRowHeight="14.4"/>
  <cols>
    <col width="20.44140625" bestFit="1" customWidth="1" style="1" min="1" max="1"/>
    <col width="16.33203125" bestFit="1" customWidth="1" style="1" min="2" max="2"/>
    <col width="12.21875" bestFit="1" customWidth="1" style="1" min="3" max="3"/>
    <col width="12.33203125" bestFit="1" customWidth="1" style="1" min="4" max="4"/>
    <col width="12.21875" customWidth="1" style="1" min="5" max="8"/>
    <col width="24.5546875" bestFit="1" customWidth="1" style="1" min="9" max="9"/>
    <col width="23.21875" bestFit="1" customWidth="1" style="1" min="10" max="10"/>
    <col width="11.6640625" bestFit="1" customWidth="1" style="1" min="11" max="11"/>
    <col width="12.21875" bestFit="1" customWidth="1" style="1" min="12" max="12"/>
    <col width="4.5546875" bestFit="1" customWidth="1" style="1" min="13" max="13"/>
    <col width="12.21875" bestFit="1" customWidth="1" style="1" min="14" max="15"/>
  </cols>
  <sheetData>
    <row r="1">
      <c r="A1" s="2" t="inlineStr">
        <is>
          <t>Date vérification</t>
        </is>
      </c>
      <c r="B1" t="inlineStr">
        <is>
          <t>(Tous)</t>
        </is>
      </c>
    </row>
    <row r="3">
      <c r="A3" s="2" t="inlineStr">
        <is>
          <t>Étiquettes de lignes</t>
        </is>
      </c>
      <c r="B3" t="inlineStr">
        <is>
          <t>Nombre de Statut</t>
        </is>
      </c>
      <c r="D3" s="6" t="inlineStr">
        <is>
          <t>Status</t>
        </is>
      </c>
      <c r="E3" s="6" t="inlineStr">
        <is>
          <t>Number</t>
        </is>
      </c>
      <c r="I3" s="2" t="inlineStr">
        <is>
          <t>Nombre de Lead time cloture</t>
        </is>
      </c>
      <c r="J3" s="2" t="inlineStr">
        <is>
          <t>Étiquettes de colonnes</t>
        </is>
      </c>
    </row>
    <row r="4">
      <c r="A4" s="3" t="inlineStr">
        <is>
          <t>Vérifier</t>
        </is>
      </c>
      <c r="B4" t="n">
        <v>14</v>
      </c>
      <c r="D4" s="3" t="inlineStr">
        <is>
          <t>Checked</t>
        </is>
      </c>
      <c r="E4" t="n">
        <v>14</v>
      </c>
      <c r="I4" s="2" t="inlineStr">
        <is>
          <t>Étiquettes de lignes</t>
        </is>
      </c>
      <c r="J4" t="inlineStr">
        <is>
          <t>Close On time</t>
        </is>
      </c>
      <c r="K4" t="inlineStr">
        <is>
          <t>Close Late</t>
        </is>
      </c>
      <c r="L4" t="inlineStr">
        <is>
          <t>On time</t>
        </is>
      </c>
      <c r="M4" t="inlineStr">
        <is>
          <t>Late</t>
        </is>
      </c>
      <c r="N4" t="inlineStr">
        <is>
          <t>Total général</t>
        </is>
      </c>
    </row>
    <row r="5">
      <c r="A5" s="3" t="inlineStr">
        <is>
          <t>En cours</t>
        </is>
      </c>
      <c r="B5" t="n">
        <v>3</v>
      </c>
      <c r="D5" s="3" t="inlineStr">
        <is>
          <t>Open</t>
        </is>
      </c>
      <c r="E5" t="n">
        <v>3</v>
      </c>
      <c r="I5" s="3" t="inlineStr">
        <is>
          <t>En cours</t>
        </is>
      </c>
      <c r="L5" t="n">
        <v>2</v>
      </c>
      <c r="M5" t="n">
        <v>1</v>
      </c>
      <c r="N5" t="n">
        <v>3</v>
      </c>
    </row>
    <row r="6">
      <c r="A6" s="3" t="inlineStr">
        <is>
          <t>Total général</t>
        </is>
      </c>
      <c r="B6" t="n">
        <v>17</v>
      </c>
      <c r="I6" s="3" t="inlineStr">
        <is>
          <t>Vérifier</t>
        </is>
      </c>
      <c r="J6" t="n">
        <v>13</v>
      </c>
      <c r="K6" t="n">
        <v>1</v>
      </c>
      <c r="N6" t="n">
        <v>14</v>
      </c>
    </row>
    <row r="7">
      <c r="I7" s="3" t="inlineStr">
        <is>
          <t>Total général</t>
        </is>
      </c>
      <c r="J7" t="n">
        <v>13</v>
      </c>
      <c r="K7" t="n">
        <v>1</v>
      </c>
      <c r="L7" t="n">
        <v>2</v>
      </c>
      <c r="M7" t="n">
        <v>1</v>
      </c>
      <c r="N7" t="n">
        <v>17</v>
      </c>
    </row>
    <row r="9">
      <c r="I9" s="6" t="n"/>
      <c r="J9" s="6" t="inlineStr">
        <is>
          <t>Close On time</t>
        </is>
      </c>
      <c r="K9" s="6" t="inlineStr">
        <is>
          <t>Close Late</t>
        </is>
      </c>
      <c r="L9" s="6" t="inlineStr">
        <is>
          <t>On time</t>
        </is>
      </c>
      <c r="M9" s="6" t="inlineStr">
        <is>
          <t>Late</t>
        </is>
      </c>
    </row>
    <row r="10">
      <c r="I10" s="3" t="inlineStr">
        <is>
          <t>Open</t>
        </is>
      </c>
      <c r="L10" t="n">
        <v>2</v>
      </c>
      <c r="M10" t="n">
        <v>1</v>
      </c>
    </row>
    <row r="11">
      <c r="I11" s="3" t="inlineStr">
        <is>
          <t>Checked</t>
        </is>
      </c>
      <c r="J11" t="n">
        <v>13</v>
      </c>
      <c r="K11" t="n">
        <v>1</v>
      </c>
    </row>
    <row r="15">
      <c r="I15" s="2" t="inlineStr">
        <is>
          <t>Nombre de Lead time Vérif</t>
        </is>
      </c>
      <c r="J15" s="2" t="inlineStr">
        <is>
          <t>Étiquettes de colonnes</t>
        </is>
      </c>
    </row>
    <row r="16">
      <c r="I16" s="2" t="inlineStr">
        <is>
          <t>Étiquettes de lignes</t>
        </is>
      </c>
      <c r="J16" t="inlineStr">
        <is>
          <t>Check on time</t>
        </is>
      </c>
      <c r="K16" t="inlineStr">
        <is>
          <t>Not checked</t>
        </is>
      </c>
      <c r="L16" t="inlineStr">
        <is>
          <t>Total général</t>
        </is>
      </c>
    </row>
    <row r="17">
      <c r="I17" s="3" t="inlineStr">
        <is>
          <t>En cours</t>
        </is>
      </c>
      <c r="K17" t="n">
        <v>3</v>
      </c>
      <c r="L17" t="n">
        <v>3</v>
      </c>
    </row>
    <row r="18">
      <c r="I18" s="3" t="inlineStr">
        <is>
          <t>Vérifier</t>
        </is>
      </c>
      <c r="J18" t="n">
        <v>14</v>
      </c>
      <c r="L18" t="n">
        <v>14</v>
      </c>
    </row>
    <row r="19">
      <c r="I19" s="3" t="inlineStr">
        <is>
          <t>Total général</t>
        </is>
      </c>
      <c r="J19" t="n">
        <v>14</v>
      </c>
      <c r="K19" t="n">
        <v>3</v>
      </c>
      <c r="L19" t="n">
        <v>17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Feuil5">
    <outlinePr summaryBelow="1" summaryRight="1"/>
    <pageSetUpPr/>
  </sheetPr>
  <dimension ref="A1:S11"/>
  <sheetViews>
    <sheetView zoomScaleNormal="100" workbookViewId="0">
      <selection activeCell="M1" sqref="M1"/>
    </sheetView>
  </sheetViews>
  <sheetFormatPr baseColWidth="10" defaultRowHeight="14.4"/>
  <cols>
    <col width="17.44140625" bestFit="1" customWidth="1" style="1" min="9" max="9"/>
    <col width="19.44140625" bestFit="1" customWidth="1" style="1" min="11" max="11"/>
  </cols>
  <sheetData>
    <row r="1">
      <c r="A1" t="inlineStr">
        <is>
          <t>Business_Class</t>
        </is>
      </c>
      <c r="C1" t="inlineStr">
        <is>
          <t>Detecter</t>
        </is>
      </c>
      <c r="E1" t="inlineStr">
        <is>
          <t>quand</t>
        </is>
      </c>
      <c r="G1" t="inlineStr">
        <is>
          <t>Staut</t>
        </is>
      </c>
      <c r="I1" t="inlineStr">
        <is>
          <t>Gravité</t>
        </is>
      </c>
      <c r="J1" t="inlineStr">
        <is>
          <t>Occurrence</t>
        </is>
      </c>
      <c r="K1" t="inlineStr">
        <is>
          <t>Detectabilité</t>
        </is>
      </c>
      <c r="M1" t="inlineStr">
        <is>
          <t>Imputation</t>
        </is>
      </c>
      <c r="O1" t="inlineStr">
        <is>
          <t>Sol_Root_Cause</t>
        </is>
      </c>
      <c r="R1" t="inlineStr">
        <is>
          <t>A_Statut</t>
        </is>
      </c>
      <c r="S1" t="inlineStr">
        <is>
          <t>A_type</t>
        </is>
      </c>
    </row>
    <row r="2">
      <c r="A2" t="inlineStr">
        <is>
          <t>01-GSE</t>
        </is>
      </c>
      <c r="C2" t="inlineStr">
        <is>
          <t>Client</t>
        </is>
      </c>
      <c r="E2" t="inlineStr">
        <is>
          <t>A Réception</t>
        </is>
      </c>
      <c r="G2" t="inlineStr">
        <is>
          <t>En cours</t>
        </is>
      </c>
      <c r="I2" t="inlineStr">
        <is>
          <t>1 - Insignifiant</t>
        </is>
      </c>
      <c r="J2" t="inlineStr">
        <is>
          <t>1-Invraisemblable</t>
        </is>
      </c>
      <c r="K2" t="inlineStr">
        <is>
          <t>1-Permanante</t>
        </is>
      </c>
      <c r="M2" t="inlineStr">
        <is>
          <t>Client</t>
        </is>
      </c>
      <c r="O2" t="inlineStr">
        <is>
          <t>MFT</t>
        </is>
      </c>
      <c r="R2" t="inlineStr">
        <is>
          <t>En cours</t>
        </is>
      </c>
      <c r="S2" t="inlineStr">
        <is>
          <t>Curatif</t>
        </is>
      </c>
    </row>
    <row r="3">
      <c r="A3" t="inlineStr">
        <is>
          <t>02-Tooling</t>
        </is>
      </c>
      <c r="C3" t="inlineStr">
        <is>
          <t>Fournisseur</t>
        </is>
      </c>
      <c r="E3" t="inlineStr">
        <is>
          <t>A Expédition</t>
        </is>
      </c>
      <c r="G3" t="inlineStr">
        <is>
          <t>Traité</t>
        </is>
      </c>
      <c r="I3" t="inlineStr">
        <is>
          <t>2 - Très anodin</t>
        </is>
      </c>
      <c r="J3" t="inlineStr">
        <is>
          <t>2-Improbable</t>
        </is>
      </c>
      <c r="K3" t="inlineStr">
        <is>
          <t>2-Quasi-permanante</t>
        </is>
      </c>
      <c r="M3" t="inlineStr">
        <is>
          <t>Fournisseur</t>
        </is>
      </c>
      <c r="O3" t="inlineStr">
        <is>
          <t>MFT + 5 Why</t>
        </is>
      </c>
      <c r="R3" t="inlineStr">
        <is>
          <t>Réaliser</t>
        </is>
      </c>
      <c r="S3" t="inlineStr">
        <is>
          <t>Correctif</t>
        </is>
      </c>
    </row>
    <row r="4">
      <c r="A4" t="inlineStr">
        <is>
          <t>03-Services</t>
        </is>
      </c>
      <c r="C4" t="inlineStr">
        <is>
          <t>Interne</t>
        </is>
      </c>
      <c r="E4" t="inlineStr">
        <is>
          <t>En Process</t>
        </is>
      </c>
      <c r="G4" t="inlineStr">
        <is>
          <t>Cloturé</t>
        </is>
      </c>
      <c r="I4" t="inlineStr">
        <is>
          <t>3 - Anodin</t>
        </is>
      </c>
      <c r="J4" t="inlineStr">
        <is>
          <t>3-Rare</t>
        </is>
      </c>
      <c r="K4" t="inlineStr">
        <is>
          <t>3-Récurrente</t>
        </is>
      </c>
      <c r="M4" t="inlineStr">
        <is>
          <t>Interne</t>
        </is>
      </c>
      <c r="O4" t="inlineStr">
        <is>
          <t>MFT + Ishikawa</t>
        </is>
      </c>
      <c r="R4" t="inlineStr">
        <is>
          <t>Vérifier</t>
        </is>
      </c>
      <c r="S4" t="inlineStr">
        <is>
          <t>Préventif</t>
        </is>
      </c>
    </row>
    <row r="5">
      <c r="A5" t="inlineStr">
        <is>
          <t>04-Services Supports</t>
        </is>
      </c>
      <c r="E5" t="inlineStr">
        <is>
          <t>N/A</t>
        </is>
      </c>
      <c r="I5" t="inlineStr">
        <is>
          <t>4-Marginale</t>
        </is>
      </c>
      <c r="J5" t="inlineStr">
        <is>
          <t>4-Occasionnel</t>
        </is>
      </c>
      <c r="K5" t="inlineStr">
        <is>
          <t>4-Fréquente</t>
        </is>
      </c>
      <c r="O5" t="inlineStr">
        <is>
          <t>5 Why</t>
        </is>
      </c>
    </row>
    <row r="6">
      <c r="A6" t="inlineStr">
        <is>
          <t>05-Achats Non-Productifs</t>
        </is>
      </c>
      <c r="I6" t="inlineStr">
        <is>
          <t>5-Modéré</t>
        </is>
      </c>
      <c r="J6" t="inlineStr">
        <is>
          <t>5-Probable</t>
        </is>
      </c>
      <c r="K6" t="inlineStr">
        <is>
          <t>5-Probable</t>
        </is>
      </c>
      <c r="O6" t="inlineStr">
        <is>
          <t>5 Why + Ishikawa</t>
        </is>
      </c>
    </row>
    <row r="7">
      <c r="A7" t="inlineStr">
        <is>
          <t>06-Management</t>
        </is>
      </c>
      <c r="I7" t="inlineStr">
        <is>
          <t>6-Sévère</t>
        </is>
      </c>
      <c r="J7" t="inlineStr">
        <is>
          <t>6-Fréquent</t>
        </is>
      </c>
      <c r="K7" t="inlineStr">
        <is>
          <t>6-Occasionelle</t>
        </is>
      </c>
      <c r="O7" t="inlineStr">
        <is>
          <t>MFT + 5 Why + Ishikawa</t>
        </is>
      </c>
    </row>
    <row r="8">
      <c r="I8" t="inlineStr">
        <is>
          <t>7-Importante</t>
        </is>
      </c>
      <c r="J8" t="inlineStr">
        <is>
          <t>7-Très fréquent</t>
        </is>
      </c>
      <c r="K8" t="inlineStr">
        <is>
          <t>7-Complexe</t>
        </is>
      </c>
    </row>
    <row r="9">
      <c r="I9" t="inlineStr">
        <is>
          <t>8-Très Importante</t>
        </is>
      </c>
      <c r="J9" t="inlineStr">
        <is>
          <t>8-Récurrent</t>
        </is>
      </c>
      <c r="K9" t="inlineStr">
        <is>
          <t>8-Rare</t>
        </is>
      </c>
    </row>
    <row r="10">
      <c r="I10" t="inlineStr">
        <is>
          <t>9-Majeur</t>
        </is>
      </c>
      <c r="J10" t="inlineStr">
        <is>
          <t>9-Quasi-permanent</t>
        </is>
      </c>
      <c r="K10" t="inlineStr">
        <is>
          <t>9-Improbable</t>
        </is>
      </c>
    </row>
    <row r="11">
      <c r="I11" t="inlineStr">
        <is>
          <t>10-Catastrophique</t>
        </is>
      </c>
      <c r="J11" t="inlineStr">
        <is>
          <t>10-Permanent</t>
        </is>
      </c>
      <c r="K11" t="inlineStr">
        <is>
          <t>10-Impossible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Clesi, Joffrey</dc:creator>
  <dcterms:created xmlns:dcterms="http://purl.org/dc/terms/" xmlns:xsi="http://www.w3.org/2001/XMLSchema-instance" xsi:type="dcterms:W3CDTF">2021-08-30T11:29:08Z</dcterms:created>
  <dcterms:modified xmlns:dcterms="http://purl.org/dc/terms/" xmlns:xsi="http://www.w3.org/2001/XMLSchema-instance" xsi:type="dcterms:W3CDTF">2022-05-23T09:05:54Z</dcterms:modified>
  <cp:lastModifiedBy>Guillaume Pomiès</cp:lastModifiedBy>
</cp:coreProperties>
</file>