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defaultThemeVersion="153222"/>
  <mc:AlternateContent xmlns:mc="http://schemas.openxmlformats.org/markup-compatibility/2006">
    <mc:Choice Requires="x15">
      <x15ac:absPath xmlns:x15ac="http://schemas.microsoft.com/office/spreadsheetml/2010/11/ac" url="C:\Users\user\Desktop\тестирование\ДЗ\myjob\"/>
    </mc:Choice>
  </mc:AlternateContent>
  <bookViews>
    <workbookView xWindow="180" yWindow="555" windowWidth="46140" windowHeight="25245" tabRatio="682" firstSheet="1" activeTab="1"/>
  </bookViews>
  <sheets>
    <sheet name="Sheet1" sheetId="6" state="hidden" r:id="rId1"/>
    <sheet name="Template" sheetId="23" r:id="rId2"/>
    <sheet name="Лист1" sheetId="24" r:id="rId3"/>
  </sheets>
  <definedNames>
    <definedName name="Result">Sheet1!$B$2:$B$4</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4" i="23"/>
  <c r="E43" i="23"/>
  <c r="L1" i="23"/>
  <c r="L2" i="23"/>
  <c r="E42" i="23"/>
  <c r="P2" i="23"/>
  <c r="N2" i="23"/>
  <c r="P1" i="23"/>
  <c r="N1" i="23"/>
</calcChain>
</file>

<file path=xl/sharedStrings.xml><?xml version="1.0" encoding="utf-8"?>
<sst xmlns="http://schemas.openxmlformats.org/spreadsheetml/2006/main" count="138" uniqueCount="95">
  <si>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</si>
  <si>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</si>
  <si>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</si>
  <si>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</si>
  <si>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</si>
  <si>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</si>
  <si>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</si>
  <si>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</si>
  <si>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</si>
  <si>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</si>
  <si>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</si>
  <si>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</si>
  <si>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</si>
  <si>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</si>
  <si>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</si>
  <si>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</si>
  <si>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</si>
  <si>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</si>
  <si>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</si>
  <si>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</si>
  <si>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</si>
  <si>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</si>
  <si>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поле поиска "ФИО"</t>
  </si>
  <si>
    <t>Проверка ввода буквенных значений в поле;</t>
  </si>
  <si>
    <t xml:space="preserve">зайти в систему;
в поле"ФИО" ввести буквы от А до И;
</t>
  </si>
  <si>
    <t>Буквы вводятся;</t>
  </si>
  <si>
    <t>предусловие :
найти в базе данных фамилию клиента ;
зайти  в систему;
ввести в поле  найденую фамилию;
нажать кнопку "найти"</t>
  </si>
  <si>
    <t>проверка  поиска клиента из  БД ;</t>
  </si>
  <si>
    <t>клиент найден</t>
  </si>
  <si>
    <t>зайти в систему ;
ввести  отсутствующую фамилию в  поле;
нажать "найти";</t>
  </si>
  <si>
    <t>проверка  поиска клиента по фамилии  отсутствующей в БД</t>
  </si>
  <si>
    <t>проверка поиска клиента  с вводом в поле только одной буквы;</t>
  </si>
  <si>
    <t>зайти в систему ;
ввести  букву А в  поле;
нажать "найти";</t>
  </si>
  <si>
    <t xml:space="preserve"> появилось предупреждающее сообщение с текстом «Необходимо заполнить хотя бы одно поле» ;</t>
  </si>
  <si>
    <t>проверка возможности редактирования ;</t>
  </si>
  <si>
    <t>поле номер карты лояльности ;</t>
  </si>
  <si>
    <t>зайти в систему;
набрать текст;
удалить текст;
набрать новый;</t>
  </si>
  <si>
    <t>проверка ввода цифровых символов;</t>
  </si>
  <si>
    <t>в поле поочередно ввести  цифры от 0 до 9 ;</t>
  </si>
  <si>
    <t>цифры вводятся;</t>
  </si>
  <si>
    <t>проверка ввода цифровых и спец. символов  в поле в ручную и с буфера обмена;</t>
  </si>
  <si>
    <t xml:space="preserve">предусловие: скопировать в буфер обмена следующий текст :"123456!"№;;%%:?*"
 зайти в систему;
1. ввести цифровые значения от  0 до 9;
2 .ввести спец. Символы !"№;;%:?*(;
3. вставить данные из буфера в поле" ;
</t>
  </si>
  <si>
    <t>поиск клиента по номеру карты лояльности из БД</t>
  </si>
  <si>
    <t xml:space="preserve">предусловие :
найти в БД действующую карту лояльности ;
зайти в систему ;
ввести номер карты клиента ;
нажать кнопку "найти "
</t>
  </si>
  <si>
    <t>клиент найден;</t>
  </si>
  <si>
    <t>поиск по номеру карты отсутствующим в БД;</t>
  </si>
  <si>
    <t xml:space="preserve">предусловие : для теста найти номера карты которые еще не заведены  в тестовую базу;
зайти в систему;
в поле ввести карту из предусловия;
нажать " найти ";
</t>
  </si>
  <si>
    <t>проверка однострочности ;</t>
  </si>
  <si>
    <t>перход на следующую строку не происходит;</t>
  </si>
  <si>
    <t xml:space="preserve">зайти в систему;
набрать текст  :" тестирование "  в строке "ФИО";
нажать "ENTER";
набрать в строке "карта лояльности " цифры :12345;
нажать :"enter"
</t>
  </si>
  <si>
    <t>проверка ввода не цифровых символов (ввод  в ручную и с буфера обмена);</t>
  </si>
  <si>
    <t>зайти в систему;
набрать в строке цифры "12345";
удалить цифры;
набрать   цифры"678910";</t>
  </si>
  <si>
    <t>проверка поиска клиента  с вводом в поле  номера телефона из БД;</t>
  </si>
  <si>
    <t>предусловие :найти в БД номер телефона клиента ;
зайти в систему;
набрать в с троке найденый номер телефона ;
нажать кнопку "найти "</t>
  </si>
  <si>
    <t>проверка поиска клиента по номеру телефона отсутствующего в  БД;</t>
  </si>
  <si>
    <t>предусловие : найти номер телефона который отсутствует в БД;
зайти в систему;
ввести в строку найденый номер телефона;
нажать кнопку "найти "</t>
  </si>
  <si>
    <t>в правом нижнем углу выводится информационное сообщение с текстом «Результаты не найдены», а на экране на месте надписи "Воспользуйтесь поиском, ..." появилась  надпись "К сожалению, по вашему запросу пациенты не найдены".;</t>
  </si>
  <si>
    <t xml:space="preserve">зайти в систему;
набрать номер телефона  :" 900 000 00 00";
нажать "ENTER";
</t>
  </si>
  <si>
    <t>ввод в строку более 10 цифровых символов;</t>
  </si>
  <si>
    <t xml:space="preserve">зайти в систему;
ввести в поле  11 цифр (или более);
</t>
  </si>
  <si>
    <t xml:space="preserve">ввод  в строку  мене 10 цифр ; </t>
  </si>
  <si>
    <t>зайти в систему;
в строке набрать :
1.  3 цифры;
нажать "enter";
2. 5 цифр;
нажать "enter";
3. 7 цифр;
нажать "enter";
4. 9 цифр;
нажать "enter";</t>
  </si>
  <si>
    <t>после каждой попытки ввода  и нажатия кнопки "enter" :
в правом нижнем углу выводится информационное сообщение с текстом «Результаты не найдены», а на экране на месте надписи "Воспользуйтесь поиском, ..." появилась  надпись "К сожалению, по вашему запросу клиенты  не найдены".;</t>
  </si>
  <si>
    <t>в правом нижнем углу выводится информационное сообщение с текстом «Результаты не найдены», а на экране на месте надписи "Воспользуйтесь поиском, ..." появилась  надпись "К сожалению, по вашему запросу клиенты не найдены".;</t>
  </si>
  <si>
    <t>в правом нижнем углу выводится информационное сообщение с текстом «Результаты не найдены»,  на экране на месте надписи "Воспользуйтесь поиском, ..." появилась надпись "К сожалению, по вашему запросу клиенты не найдены"</t>
  </si>
  <si>
    <t xml:space="preserve">зайти в систему;
набрать в строке любой коректный номер телефона ";
удалить номер;
набрать   другой номер;
</t>
  </si>
  <si>
    <t xml:space="preserve">редактирование возможно ;
</t>
  </si>
  <si>
    <t>в поле возможно ввести только 10 цифр;</t>
  </si>
  <si>
    <t>ввод в строку  букв и спец символов;</t>
  </si>
  <si>
    <t>найдено несоответствие требованиям  ,при вводе  в строку  мене 10  символов  и нажатии на кнопку  "enter" система должна оповестить пользователя  о том что  введен не коректный номер,  в то время как она пишет что «Результаты не найдены», а на экране на месте надписи "Воспользуйтесь поиском, ..." появилась  надпись "К сожалению, по вашему запросу клиенты  не найдены".; ))))))</t>
  </si>
  <si>
    <t xml:space="preserve"> предусловие : скопировать в буфер обмена следующие символы" тестирование NDfj!"№;%:?";
 зайти в систему ;
поочередно попытаться  ввести в поле  :
1.русские буквы;
2.английские буквы;
3. спец.символы ;
4 .вставить  с буфера  "тестирование NDfj!"№;%:?"</t>
  </si>
  <si>
    <t>цифры и спец. символы не вводятся появляется предупреждающее сообщение;</t>
  </si>
  <si>
    <t xml:space="preserve"> спец. Символы и буквы не вводятся появляется предупреждающее сообщение ;</t>
  </si>
  <si>
    <t>есть несоответствие требований :
столбец "формат" говорит о введении минимум 2 букв, тогда как требования из описания ниже к полю ФИО говорит о том что:" поиск должен осуществляться по Фамилии, Имени и Отчеству. " т.е минимум 6 букв . Дальнейшее написание тест кейса будет проходить из по требованию столбца " формат"</t>
  </si>
  <si>
    <t>поиск клиента по дате рождения из БД ;</t>
  </si>
  <si>
    <t xml:space="preserve">предусловие :
найти клиента с определенной датой рождения ;
зайти в систему;
ввести в поле дата рождения найденную дату ;
нажать " Найти ";
</t>
  </si>
  <si>
    <t xml:space="preserve"> результаты поиска постранично выводятся в таблице результатов;</t>
  </si>
  <si>
    <t>поиск клиента с датой отсутствующей в БД;</t>
  </si>
  <si>
    <t>предусловие : найти  дату рождения которой нет в БД;
зайти в систему ;
ввести найденую дату ;
нажать кнопку "найти "</t>
  </si>
  <si>
    <t>в правом нижнем углу выводится информационное сообщение с текстом «Результаты не найдены», а на экране на месте надписи "Воспользуйтесь поиском, ..." появилась  надпись "К сожалению, по вашему запросу клиенты не найдены";</t>
  </si>
  <si>
    <t xml:space="preserve"> поле "номер телефона";</t>
  </si>
  <si>
    <t xml:space="preserve"> поле "дата рождения" ;</t>
  </si>
  <si>
    <t>зайти в систему;
набрать дату рождения ;
поменять дату рождения ;
нажать кнопку "enter";</t>
  </si>
  <si>
    <t>введена новая дата рождения редактирование возможно;
прошел поиск клиента ;</t>
  </si>
  <si>
    <t>введенадругая  фамилия редактирование возможно;
прошел поиск клиента ;</t>
  </si>
  <si>
    <t>введена новые данные карты лояльности  редактирование возможно;
прошел поиск клиента ;</t>
  </si>
  <si>
    <t>поиск клиента  с  датой рождения совпадающей  с датой рождения другого клиента из БД ;</t>
  </si>
  <si>
    <t xml:space="preserve">предусловие : найти в БД двух клиентов с одинаковой датой рождения ;
зайти в систему;
ввести в поле найденную дату  ;
нажать кнопку" найти" ;
</t>
  </si>
  <si>
    <t>кнопка " найти ";</t>
  </si>
  <si>
    <t>зайти в систему ;
убетится что все поля ввода ("фио", "карта лояльности ", "номер телефона","дата рождения ") не заполнены;
 нажать кнопку "найти";</t>
  </si>
  <si>
    <t>выводится предупреждающее сообщение с текстом «Необходимо заполнить хотя бы одно поле»;</t>
  </si>
  <si>
    <t>проверка  ввода данных с незаполненными полями  поиска;</t>
  </si>
  <si>
    <t>имеется несоответствие требованиям в строке карта лояльности: " При поиске с помощью поля "Номер карты лояльности" если клиент привязан к нескольким картам лояльности, то поиск ведется по всем привязанным картам лояльности. "  , не понятно  как можно ввести в одну строку все номера карт если их у клиента 2 и более.( я понял о чем речь но требование изложенно двусмысленно); 
считаю что нужно написать в требовании :" поиск может осуществляться по одной из привязанных карт";</t>
  </si>
  <si>
    <t xml:space="preserve"> предусловие : скопировать в буфер обмена следующие буквы " тестирование NDfj!1234"№;%:?";
 зайти в систему ;
поочередно попытаться  ввести в поле "карта лояльности" :
1.русские буквы;
2.английские буквы;
3. спец.символы ;</t>
  </si>
  <si>
    <t>в поле отобразились только цифры 1234,  нельзя ввести  не цифровые символы,  под полем ввода выходит оповещение о том что модно ввести только цифры;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</si>
</sst>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sz val="18"/>
      <color theme="1"/>
      <name val="Calibri"/>
      <family val="2"/>
      <charset val="204"/>
      <scheme val="minor"/>
    </font>
    <font>
      <sz val="10.5"/>
      <color rgb="FF333333"/>
      <name val="Arial"/>
      <family val="2"/>
      <charset val="204"/>
    </font>
    <font>
      <b/>
      <sz val="11"/>
      <color rgb="FFFF0000"/>
      <name val="Calibri"/>
      <family val="2"/>
      <charset val="204"/>
      <scheme val="minor"/>
    </font>
    <font>
      <b/>
      <sz val="11"/>
      <color theme="9"/>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1" fillId="0" borderId="1" xfId="0" applyFont="1" applyBorder="1" applyAlignment="1">
      <alignment horizontal="left" vertical="top" wrapText="1"/>
    </xf>
    <xf numFmtId="0" fontId="22" fillId="0" borderId="0" xfId="0" applyFont="1"/>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23" fillId="0" borderId="1" xfId="0" applyFont="1" applyBorder="1"/>
    <xf numFmtId="0" fontId="24" fillId="0" borderId="1" xfId="0" applyFont="1" applyBorder="1"/>
    <xf numFmtId="0" fontId="13" fillId="0" borderId="0" xfId="0" applyFont="1" applyBorder="1"/>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0"/>
  <sheetViews>
    <sheetView tabSelected="1" zoomScale="69" zoomScaleNormal="69" zoomScalePageLayoutView="130" workbookViewId="0">
      <pane xSplit="11" ySplit="7" topLeftCell="L8" activePane="bottomRight" state="frozen"/>
      <selection pane="topRight" activeCell="J1" sqref="J1"/>
      <selection pane="bottomLeft" activeCell="A8" sqref="A8"/>
      <selection pane="bottomRight" activeCell="L33" sqref="L33"/>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COUNTIF(L$8:L$44,"failed")</f>
        <v>3</v>
      </c>
      <c r="M1" s="11"/>
      <c r="N1" s="16">
        <f>COUNTIF(N$8:N$52,"failed")</f>
        <v>0</v>
      </c>
      <c r="O1" s="11"/>
      <c r="P1" s="16">
        <f>COUNTIF(P$8:P$53,"failed")</f>
        <v>0</v>
      </c>
      <c r="Q1" s="11"/>
      <c r="R1" s="16">
        <f>COUNTIF(R$8:R$53,"failed")</f>
        <v>0</v>
      </c>
      <c r="S1" s="11"/>
      <c r="T1" s="16">
        <f>COUNTIF(T$8:T$53,"failed")</f>
        <v>0</v>
      </c>
      <c r="U1" s="11"/>
      <c r="V1" s="2"/>
      <c r="W1" s="2"/>
      <c r="X1" s="2"/>
      <c r="Y1" s="2"/>
      <c r="Z1" s="2"/>
    </row>
    <row r="2" spans="1:124" ht="13.5" customHeight="1">
      <c r="A2" s="12"/>
      <c r="B2" s="8"/>
      <c r="C2" s="8"/>
      <c r="D2" s="8"/>
      <c r="E2" s="8"/>
      <c r="F2" s="8"/>
      <c r="G2" s="8"/>
      <c r="H2" s="8"/>
      <c r="I2" s="8"/>
      <c r="J2" s="13" t="s">
        <v>14</v>
      </c>
      <c r="K2" s="11"/>
      <c r="L2" s="17">
        <f>COUNTIF(L$8:L$44,"passed")</f>
        <v>25</v>
      </c>
      <c r="M2" s="11"/>
      <c r="N2" s="17">
        <f>COUNTIF(N$8:N$40,"passed")</f>
        <v>0</v>
      </c>
      <c r="O2" s="11"/>
      <c r="P2" s="17">
        <f>COUNTIF(P$8:P$41,"passed")</f>
        <v>0</v>
      </c>
      <c r="Q2" s="11"/>
      <c r="R2" s="17">
        <f>COUNTIF(R$8:R$41,"passed")</f>
        <v>0</v>
      </c>
      <c r="S2" s="11"/>
      <c r="T2" s="17">
        <f>COUNTIF(T$8:T$41,"passed")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5" t="s">
        <v>2</v>
      </c>
      <c r="C6" s="50" t="s">
        <v>19</v>
      </c>
      <c r="D6" s="46" t="s">
        <v>15</v>
      </c>
      <c r="E6" s="45" t="s">
        <v>20</v>
      </c>
      <c r="F6" s="45"/>
      <c r="G6" s="50" t="s">
        <v>18</v>
      </c>
      <c r="H6" s="47" t="s">
        <v>11</v>
      </c>
      <c r="I6" s="47" t="s">
        <v>12</v>
      </c>
      <c r="J6" s="53"/>
      <c r="K6" s="9"/>
      <c r="L6" s="52" t="s">
        <v>21</v>
      </c>
      <c r="M6" s="11"/>
      <c r="N6" s="52" t="s">
        <v>21</v>
      </c>
      <c r="O6" s="11"/>
      <c r="P6" s="52"/>
      <c r="Q6" s="11"/>
      <c r="R6" s="52"/>
      <c r="S6" s="11"/>
      <c r="T6" s="52"/>
      <c r="U6" s="11"/>
      <c r="V6" s="2"/>
      <c r="W6" s="2"/>
      <c r="X6" s="2"/>
      <c r="Y6" s="2"/>
      <c r="Z6" s="2"/>
    </row>
    <row r="7" spans="1:124" ht="126.95" customHeight="1">
      <c r="A7" s="12"/>
      <c r="B7" s="45"/>
      <c r="C7" s="51"/>
      <c r="D7" s="46"/>
      <c r="E7" s="44" t="s">
        <v>16</v>
      </c>
      <c r="F7" s="24" t="s">
        <v>17</v>
      </c>
      <c r="G7" s="51"/>
      <c r="H7" s="48"/>
      <c r="I7" s="49"/>
      <c r="J7" s="54"/>
      <c r="K7" s="9"/>
      <c r="L7" s="52"/>
      <c r="M7" s="11"/>
      <c r="N7" s="52"/>
      <c r="O7" s="11"/>
      <c r="P7" s="52"/>
      <c r="Q7" s="11"/>
      <c r="R7" s="52"/>
      <c r="S7" s="11"/>
      <c r="T7" s="52"/>
      <c r="U7" s="11"/>
      <c r="V7" s="2"/>
      <c r="W7" s="2"/>
      <c r="X7" s="2"/>
      <c r="Y7" s="2"/>
      <c r="Z7" s="2"/>
    </row>
    <row r="8" spans="1:124" ht="108" customHeight="1">
      <c r="A8" s="12"/>
      <c r="B8" s="3">
        <v>1</v>
      </c>
      <c r="C8" s="41" t="s">
        <v>22</v>
      </c>
      <c r="D8" s="3" t="s">
        <v>73</v>
      </c>
      <c r="E8" s="7"/>
      <c r="F8" s="3"/>
      <c r="G8" s="20"/>
      <c r="H8" s="20"/>
      <c r="I8" s="21"/>
      <c r="J8" s="20"/>
      <c r="K8" s="10"/>
      <c r="L8" s="55" t="s">
        <v>1</v>
      </c>
      <c r="M8" s="11"/>
      <c r="N8" s="6"/>
      <c r="O8" s="11"/>
      <c r="P8" s="6"/>
      <c r="Q8" s="11"/>
      <c r="R8" s="6"/>
      <c r="S8" s="11"/>
      <c r="T8" s="6"/>
      <c r="U8" s="11"/>
      <c r="V8" s="2"/>
      <c r="W8" s="2"/>
      <c r="X8" s="2"/>
      <c r="Y8" s="2"/>
      <c r="Z8" s="2"/>
    </row>
    <row r="9" spans="1:124" ht="75" customHeight="1">
      <c r="A9" s="12"/>
      <c r="B9" s="3">
        <v>2</v>
      </c>
      <c r="C9" s="3"/>
      <c r="D9" s="3" t="s">
        <v>23</v>
      </c>
      <c r="E9" s="7" t="s">
        <v>24</v>
      </c>
      <c r="F9" s="3" t="s">
        <v>25</v>
      </c>
      <c r="G9" s="3"/>
      <c r="H9" s="20"/>
      <c r="I9" s="28"/>
      <c r="J9" s="20"/>
      <c r="K9" s="10"/>
      <c r="L9" s="6" t="s">
        <v>0</v>
      </c>
      <c r="M9" s="11"/>
      <c r="N9" s="6"/>
      <c r="O9" s="11"/>
      <c r="P9" s="6"/>
      <c r="Q9" s="11"/>
      <c r="R9" s="6"/>
      <c r="S9" s="11"/>
      <c r="T9" s="6"/>
      <c r="U9" s="11"/>
      <c r="V9" s="2"/>
      <c r="W9" s="2"/>
      <c r="X9" s="2"/>
      <c r="Y9" s="2"/>
      <c r="Z9" s="2"/>
    </row>
    <row r="10" spans="1:124" ht="111" customHeight="1">
      <c r="A10" s="12"/>
      <c r="B10" s="3"/>
      <c r="C10" s="3"/>
      <c r="D10" s="3" t="s">
        <v>27</v>
      </c>
      <c r="E10" s="7" t="s">
        <v>26</v>
      </c>
      <c r="F10" s="3" t="s">
        <v>28</v>
      </c>
      <c r="G10" s="3"/>
      <c r="H10" s="20"/>
      <c r="I10" s="21"/>
      <c r="J10" s="20"/>
      <c r="K10" s="10"/>
      <c r="L10" s="6" t="s">
        <v>0</v>
      </c>
      <c r="M10" s="11"/>
      <c r="N10" s="6"/>
      <c r="O10" s="11"/>
      <c r="P10" s="6"/>
      <c r="Q10" s="11"/>
      <c r="R10" s="6"/>
      <c r="S10" s="11"/>
      <c r="T10" s="6"/>
      <c r="U10" s="11"/>
      <c r="V10" s="2"/>
      <c r="W10" s="2"/>
      <c r="X10" s="2"/>
      <c r="Y10" s="2"/>
      <c r="Z10" s="2"/>
    </row>
    <row r="11" spans="1:124" ht="102" customHeight="1">
      <c r="A11" s="12"/>
      <c r="B11" s="29">
        <v>4</v>
      </c>
      <c r="C11" s="30"/>
      <c r="D11" s="3" t="s">
        <v>30</v>
      </c>
      <c r="E11" s="7" t="s">
        <v>29</v>
      </c>
      <c r="F11" s="3" t="s">
        <v>64</v>
      </c>
      <c r="G11" s="31"/>
      <c r="H11" s="31"/>
      <c r="I11" s="32"/>
      <c r="J11" s="31"/>
      <c r="K11" s="10"/>
      <c r="L11" s="57" t="s">
        <v>0</v>
      </c>
      <c r="M11" s="34"/>
      <c r="N11" s="6"/>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40</v>
      </c>
      <c r="E12" s="7" t="s">
        <v>41</v>
      </c>
      <c r="F12" s="3" t="s">
        <v>71</v>
      </c>
      <c r="G12" s="3"/>
      <c r="H12" s="20"/>
      <c r="I12" s="21"/>
      <c r="J12" s="20"/>
      <c r="K12" s="10"/>
      <c r="L12" s="57" t="s">
        <v>0</v>
      </c>
      <c r="M12" s="11"/>
      <c r="N12" s="6"/>
      <c r="O12" s="11"/>
      <c r="P12" s="6"/>
      <c r="Q12" s="11"/>
      <c r="R12" s="6"/>
      <c r="S12" s="11"/>
      <c r="T12" s="6"/>
      <c r="U12" s="11"/>
      <c r="V12" s="2"/>
      <c r="W12" s="2"/>
      <c r="X12" s="2"/>
      <c r="Y12" s="2"/>
      <c r="Z12" s="2"/>
    </row>
    <row r="13" spans="1:124" ht="63" customHeight="1">
      <c r="A13" s="12"/>
      <c r="B13" s="3">
        <v>6</v>
      </c>
      <c r="C13" s="41"/>
      <c r="D13" s="3" t="s">
        <v>31</v>
      </c>
      <c r="E13" s="7" t="s">
        <v>32</v>
      </c>
      <c r="F13" s="3" t="s">
        <v>33</v>
      </c>
      <c r="G13" s="3"/>
      <c r="H13" s="20"/>
      <c r="I13" s="21"/>
      <c r="J13" s="20"/>
      <c r="K13" s="10"/>
      <c r="L13" s="57" t="s">
        <v>0</v>
      </c>
      <c r="M13" s="11"/>
      <c r="N13" s="6"/>
      <c r="O13" s="11"/>
      <c r="P13" s="6"/>
      <c r="Q13" s="11"/>
      <c r="R13" s="6"/>
      <c r="S13" s="11"/>
      <c r="T13" s="6"/>
      <c r="U13" s="11"/>
      <c r="V13" s="2"/>
      <c r="W13" s="2"/>
      <c r="X13" s="2"/>
      <c r="Y13" s="2"/>
      <c r="Z13" s="2"/>
    </row>
    <row r="14" spans="1:124" ht="63" customHeight="1">
      <c r="A14" s="12"/>
      <c r="B14" s="3">
        <v>7</v>
      </c>
      <c r="C14" s="41"/>
      <c r="D14" s="3" t="s">
        <v>47</v>
      </c>
      <c r="E14" s="7" t="s">
        <v>49</v>
      </c>
      <c r="F14" s="3" t="s">
        <v>48</v>
      </c>
      <c r="G14" s="3"/>
      <c r="H14" s="20"/>
      <c r="I14" s="21"/>
      <c r="J14" s="20"/>
      <c r="K14" s="10"/>
      <c r="L14" s="33" t="s">
        <v>0</v>
      </c>
      <c r="M14" s="11"/>
      <c r="N14" s="6"/>
      <c r="O14" s="11"/>
      <c r="P14" s="6"/>
      <c r="Q14" s="11"/>
      <c r="R14" s="6"/>
      <c r="S14" s="11"/>
      <c r="T14" s="6"/>
      <c r="U14" s="11"/>
      <c r="V14" s="2"/>
      <c r="W14" s="2"/>
      <c r="X14" s="2"/>
      <c r="Y14" s="2"/>
      <c r="Z14" s="2"/>
    </row>
    <row r="15" spans="1:124" ht="77.099999999999994" customHeight="1">
      <c r="A15" s="12"/>
      <c r="B15" s="3">
        <v>8</v>
      </c>
      <c r="C15" s="3"/>
      <c r="D15" s="3" t="s">
        <v>34</v>
      </c>
      <c r="E15" s="7" t="s">
        <v>36</v>
      </c>
      <c r="F15" s="3" t="s">
        <v>84</v>
      </c>
      <c r="G15" s="3"/>
      <c r="H15" s="20"/>
      <c r="I15" s="21"/>
      <c r="J15" s="20"/>
      <c r="K15" s="10"/>
      <c r="L15" s="6" t="s">
        <v>0</v>
      </c>
      <c r="M15" s="11"/>
      <c r="N15" s="6"/>
      <c r="O15" s="11"/>
      <c r="P15" s="6"/>
      <c r="Q15" s="11"/>
      <c r="R15" s="6"/>
      <c r="S15" s="11"/>
      <c r="T15" s="6"/>
      <c r="U15" s="11"/>
      <c r="V15" s="2"/>
      <c r="W15" s="2"/>
      <c r="X15" s="2"/>
      <c r="Y15" s="2"/>
      <c r="Z15" s="2"/>
    </row>
    <row r="16" spans="1:124" ht="50.1" customHeight="1">
      <c r="A16" s="12"/>
      <c r="B16" s="3">
        <v>9</v>
      </c>
      <c r="C16" s="42" t="s">
        <v>35</v>
      </c>
      <c r="D16" s="3" t="s">
        <v>50</v>
      </c>
      <c r="E16" s="7" t="s">
        <v>93</v>
      </c>
      <c r="F16" s="3" t="s">
        <v>94</v>
      </c>
      <c r="G16" s="3"/>
      <c r="H16" s="20"/>
      <c r="I16" s="21"/>
      <c r="J16" s="20"/>
      <c r="K16" s="10"/>
      <c r="L16" s="6" t="s">
        <v>0</v>
      </c>
      <c r="M16" s="11"/>
      <c r="N16" s="6"/>
      <c r="O16" s="11"/>
      <c r="P16" s="6"/>
      <c r="Q16" s="11"/>
      <c r="R16" s="6"/>
      <c r="S16" s="11"/>
      <c r="T16" s="6"/>
      <c r="U16" s="11"/>
      <c r="V16" s="2"/>
      <c r="W16" s="2"/>
      <c r="X16" s="2"/>
      <c r="Y16" s="2"/>
      <c r="Z16" s="2"/>
    </row>
    <row r="17" spans="1:26" ht="47.1" customHeight="1">
      <c r="A17" s="12"/>
      <c r="B17" s="3">
        <v>10</v>
      </c>
      <c r="C17" s="3"/>
      <c r="D17" s="3" t="s">
        <v>37</v>
      </c>
      <c r="E17" s="7" t="s">
        <v>38</v>
      </c>
      <c r="F17" s="3" t="s">
        <v>39</v>
      </c>
      <c r="G17" s="3"/>
      <c r="H17" s="20"/>
      <c r="I17" s="21"/>
      <c r="J17" s="20"/>
      <c r="K17" s="10"/>
      <c r="L17" s="6" t="s">
        <v>0</v>
      </c>
      <c r="M17" s="11"/>
      <c r="N17" s="6"/>
      <c r="O17" s="11"/>
      <c r="P17" s="6"/>
      <c r="Q17" s="11"/>
      <c r="R17" s="6"/>
      <c r="S17" s="11"/>
      <c r="T17" s="6"/>
      <c r="U17" s="11"/>
      <c r="V17" s="2"/>
      <c r="W17" s="2"/>
      <c r="X17" s="2"/>
      <c r="Y17" s="2"/>
      <c r="Z17" s="2"/>
    </row>
    <row r="18" spans="1:26" ht="53.1" customHeight="1">
      <c r="A18" s="12"/>
      <c r="B18" s="3">
        <v>11</v>
      </c>
      <c r="D18" s="3" t="s">
        <v>42</v>
      </c>
      <c r="E18" s="31" t="s">
        <v>43</v>
      </c>
      <c r="F18" s="31" t="s">
        <v>44</v>
      </c>
      <c r="G18" s="3"/>
      <c r="H18" s="20"/>
      <c r="I18" s="21"/>
      <c r="J18" s="20"/>
      <c r="K18" s="10"/>
      <c r="L18" s="6" t="s">
        <v>0</v>
      </c>
      <c r="M18" s="11"/>
      <c r="N18" s="6"/>
      <c r="O18" s="11"/>
      <c r="P18" s="6"/>
      <c r="Q18" s="11"/>
      <c r="R18" s="6"/>
      <c r="S18" s="11"/>
      <c r="T18" s="6"/>
      <c r="U18" s="11"/>
      <c r="V18" s="2"/>
      <c r="W18" s="2"/>
      <c r="X18" s="2"/>
      <c r="Y18" s="2"/>
      <c r="Z18" s="2"/>
    </row>
    <row r="19" spans="1:26" ht="45" customHeight="1">
      <c r="A19" s="12"/>
      <c r="B19" s="3">
        <v>12</v>
      </c>
      <c r="C19" s="3"/>
      <c r="D19" s="3" t="s">
        <v>45</v>
      </c>
      <c r="E19" s="7" t="s">
        <v>46</v>
      </c>
      <c r="F19" s="3" t="s">
        <v>56</v>
      </c>
      <c r="G19" s="3"/>
      <c r="H19" s="20"/>
      <c r="I19" s="21"/>
      <c r="J19" s="20"/>
      <c r="K19" s="10"/>
      <c r="L19" s="6" t="s">
        <v>0</v>
      </c>
      <c r="M19" s="11"/>
      <c r="N19" s="6"/>
      <c r="O19" s="11"/>
      <c r="P19" s="6"/>
      <c r="Q19" s="11"/>
      <c r="R19" s="6"/>
      <c r="S19" s="11"/>
      <c r="T19" s="6"/>
      <c r="U19" s="11"/>
      <c r="V19" s="2"/>
      <c r="W19" s="2"/>
      <c r="X19" s="2"/>
      <c r="Y19" s="2"/>
      <c r="Z19" s="2"/>
    </row>
    <row r="20" spans="1:26" ht="48.95" customHeight="1">
      <c r="A20" s="12"/>
      <c r="B20" s="3">
        <v>13</v>
      </c>
      <c r="C20" s="3"/>
      <c r="D20" s="3" t="s">
        <v>34</v>
      </c>
      <c r="E20" s="7" t="s">
        <v>51</v>
      </c>
      <c r="F20" s="3" t="s">
        <v>85</v>
      </c>
      <c r="G20" s="3"/>
      <c r="H20" s="20"/>
      <c r="I20" s="21"/>
      <c r="J20" s="20"/>
      <c r="K20" s="10"/>
      <c r="L20" s="6" t="s">
        <v>0</v>
      </c>
      <c r="M20" s="11"/>
      <c r="N20" s="6"/>
      <c r="O20" s="11"/>
      <c r="P20" s="6"/>
      <c r="Q20" s="11"/>
      <c r="R20" s="6"/>
      <c r="S20" s="11"/>
      <c r="T20" s="6"/>
      <c r="U20" s="11"/>
      <c r="V20" s="2"/>
      <c r="W20" s="2"/>
      <c r="X20" s="2"/>
      <c r="Y20" s="2"/>
      <c r="Z20" s="2"/>
    </row>
    <row r="21" spans="1:26" ht="225">
      <c r="A21" s="12"/>
      <c r="B21" s="3">
        <v>14</v>
      </c>
      <c r="C21" s="3"/>
      <c r="D21" s="3" t="s">
        <v>92</v>
      </c>
      <c r="E21" s="7"/>
      <c r="F21" s="3"/>
      <c r="G21" s="3"/>
      <c r="H21" s="20"/>
      <c r="I21" s="21"/>
      <c r="J21" s="20"/>
      <c r="K21" s="10"/>
      <c r="L21" s="55" t="s">
        <v>1</v>
      </c>
      <c r="M21" s="11"/>
      <c r="N21" s="6"/>
      <c r="O21" s="11"/>
      <c r="P21" s="6"/>
      <c r="Q21" s="11"/>
      <c r="R21" s="6"/>
      <c r="S21" s="11"/>
      <c r="T21" s="6"/>
      <c r="U21" s="11"/>
      <c r="V21" s="2"/>
      <c r="W21" s="2"/>
      <c r="X21" s="2"/>
      <c r="Y21" s="2"/>
      <c r="Z21" s="2"/>
    </row>
    <row r="22" spans="1:26" ht="42" customHeight="1">
      <c r="A22" s="12"/>
      <c r="B22" s="3">
        <v>15</v>
      </c>
      <c r="C22" s="42" t="s">
        <v>80</v>
      </c>
      <c r="D22" s="3" t="s">
        <v>52</v>
      </c>
      <c r="E22" s="7" t="s">
        <v>53</v>
      </c>
      <c r="F22" s="3" t="s">
        <v>44</v>
      </c>
      <c r="G22" s="3"/>
      <c r="H22" s="20"/>
      <c r="I22" s="21"/>
      <c r="J22" s="20"/>
      <c r="K22" s="10"/>
      <c r="L22" s="6" t="s">
        <v>0</v>
      </c>
      <c r="M22" s="11"/>
      <c r="N22" s="6"/>
      <c r="O22" s="11"/>
      <c r="P22" s="6"/>
      <c r="Q22" s="11"/>
      <c r="R22" s="6"/>
      <c r="S22" s="11"/>
      <c r="T22" s="6"/>
      <c r="U22" s="11"/>
      <c r="V22" s="2"/>
      <c r="W22" s="2"/>
      <c r="X22" s="2"/>
      <c r="Y22" s="2"/>
      <c r="Z22" s="2"/>
    </row>
    <row r="23" spans="1:26" ht="90">
      <c r="A23" s="12"/>
      <c r="B23" s="3">
        <v>16</v>
      </c>
      <c r="C23" s="3"/>
      <c r="D23" s="3" t="s">
        <v>54</v>
      </c>
      <c r="E23" s="7" t="s">
        <v>55</v>
      </c>
      <c r="F23" s="3" t="s">
        <v>63</v>
      </c>
      <c r="G23" s="3"/>
      <c r="H23" s="20"/>
      <c r="I23" s="21"/>
      <c r="J23" s="20"/>
      <c r="K23" s="10"/>
      <c r="L23" s="6" t="s">
        <v>0</v>
      </c>
      <c r="M23" s="11"/>
      <c r="N23" s="6"/>
      <c r="O23" s="11"/>
      <c r="P23" s="6"/>
      <c r="Q23" s="11"/>
      <c r="R23" s="6"/>
      <c r="S23" s="11"/>
      <c r="T23" s="6"/>
      <c r="U23" s="11"/>
      <c r="V23" s="2"/>
      <c r="W23" s="2"/>
      <c r="X23" s="2"/>
      <c r="Y23" s="2"/>
      <c r="Z23" s="2"/>
    </row>
    <row r="24" spans="1:26" ht="90">
      <c r="A24" s="12"/>
      <c r="B24" s="3">
        <v>17</v>
      </c>
      <c r="C24" s="3"/>
      <c r="D24" s="3" t="s">
        <v>47</v>
      </c>
      <c r="E24" s="7" t="s">
        <v>57</v>
      </c>
      <c r="F24" s="3" t="s">
        <v>48</v>
      </c>
      <c r="G24" s="3"/>
      <c r="H24" s="20"/>
      <c r="I24" s="21"/>
      <c r="J24" s="20"/>
      <c r="K24" s="10"/>
      <c r="L24" s="56" t="s">
        <v>0</v>
      </c>
      <c r="M24" s="11"/>
      <c r="N24" s="6"/>
      <c r="O24" s="11"/>
      <c r="P24" s="6"/>
      <c r="Q24" s="11"/>
      <c r="R24" s="6"/>
      <c r="S24" s="11"/>
      <c r="T24" s="6"/>
      <c r="U24" s="11"/>
      <c r="V24" s="2"/>
      <c r="W24" s="2"/>
      <c r="X24" s="2"/>
      <c r="Y24" s="2"/>
      <c r="Z24" s="2"/>
    </row>
    <row r="25" spans="1:26" ht="45">
      <c r="A25" s="12"/>
      <c r="B25" s="3">
        <v>18</v>
      </c>
      <c r="C25" s="3"/>
      <c r="D25" s="3" t="s">
        <v>58</v>
      </c>
      <c r="E25" s="7" t="s">
        <v>59</v>
      </c>
      <c r="F25" s="3" t="s">
        <v>67</v>
      </c>
      <c r="G25" s="3"/>
      <c r="H25" s="20"/>
      <c r="I25" s="21"/>
      <c r="J25" s="20"/>
      <c r="K25" s="10"/>
      <c r="L25" s="6" t="s">
        <v>0</v>
      </c>
      <c r="M25" s="11"/>
      <c r="N25" s="6"/>
      <c r="O25" s="11"/>
      <c r="P25" s="6"/>
      <c r="Q25" s="11"/>
      <c r="R25" s="6"/>
      <c r="S25" s="11"/>
      <c r="T25" s="6"/>
      <c r="U25" s="11"/>
      <c r="V25" s="2"/>
      <c r="W25" s="2"/>
      <c r="X25" s="2"/>
      <c r="Y25" s="2"/>
      <c r="Z25" s="2"/>
    </row>
    <row r="26" spans="1:26" ht="150">
      <c r="A26" s="12"/>
      <c r="B26" s="3">
        <v>19</v>
      </c>
      <c r="C26" s="3"/>
      <c r="D26" s="3" t="s">
        <v>60</v>
      </c>
      <c r="E26" s="7" t="s">
        <v>61</v>
      </c>
      <c r="F26" s="3" t="s">
        <v>62</v>
      </c>
      <c r="G26" s="3"/>
      <c r="H26" s="20"/>
      <c r="I26" s="21"/>
      <c r="J26" s="20"/>
      <c r="K26" s="10"/>
      <c r="L26" s="56" t="s">
        <v>0</v>
      </c>
      <c r="M26" s="11"/>
      <c r="N26" s="6"/>
      <c r="O26" s="11"/>
      <c r="P26" s="6"/>
      <c r="Q26" s="11"/>
      <c r="R26" s="6"/>
      <c r="S26" s="11"/>
      <c r="T26" s="6"/>
      <c r="U26" s="11"/>
      <c r="V26" s="2"/>
      <c r="W26" s="2"/>
      <c r="X26" s="2"/>
      <c r="Y26" s="2"/>
      <c r="Z26" s="2"/>
    </row>
    <row r="27" spans="1:26" ht="150">
      <c r="A27" s="12"/>
      <c r="B27" s="3">
        <v>20</v>
      </c>
      <c r="C27" s="3"/>
      <c r="D27" s="4" t="s">
        <v>69</v>
      </c>
      <c r="E27" s="7"/>
      <c r="F27" s="3"/>
      <c r="G27" s="3"/>
      <c r="H27" s="20"/>
      <c r="I27" s="21"/>
      <c r="J27" s="20"/>
      <c r="K27" s="10"/>
      <c r="L27" s="55" t="s">
        <v>1</v>
      </c>
      <c r="M27" s="11"/>
      <c r="N27" s="6"/>
      <c r="O27" s="11"/>
      <c r="P27" s="6"/>
      <c r="Q27" s="11"/>
      <c r="R27" s="6"/>
      <c r="S27" s="11"/>
      <c r="T27" s="6"/>
      <c r="U27" s="11"/>
      <c r="V27" s="2"/>
      <c r="W27" s="2"/>
      <c r="X27" s="2"/>
      <c r="Y27" s="2"/>
      <c r="Z27" s="2"/>
    </row>
    <row r="28" spans="1:26" ht="90">
      <c r="A28" s="12"/>
      <c r="B28" s="3">
        <v>21</v>
      </c>
      <c r="C28" s="3"/>
      <c r="D28" s="3" t="s">
        <v>34</v>
      </c>
      <c r="E28" s="3" t="s">
        <v>65</v>
      </c>
      <c r="F28" s="7" t="s">
        <v>66</v>
      </c>
      <c r="G28" s="3"/>
      <c r="H28" s="20"/>
      <c r="I28" s="21"/>
      <c r="J28" s="20"/>
      <c r="K28" s="10"/>
      <c r="L28" s="6" t="s">
        <v>0</v>
      </c>
      <c r="M28" s="11"/>
      <c r="N28" s="6"/>
      <c r="O28" s="11"/>
      <c r="P28" s="6"/>
      <c r="Q28" s="11"/>
      <c r="R28" s="6"/>
      <c r="S28" s="11"/>
      <c r="T28" s="6"/>
      <c r="U28" s="11"/>
      <c r="V28" s="2"/>
      <c r="W28" s="2"/>
      <c r="X28" s="2"/>
      <c r="Y28" s="2"/>
      <c r="Z28" s="2"/>
    </row>
    <row r="29" spans="1:26" ht="120">
      <c r="A29" s="12"/>
      <c r="B29" s="3">
        <v>22</v>
      </c>
      <c r="C29" s="3"/>
      <c r="D29" s="3" t="s">
        <v>68</v>
      </c>
      <c r="E29" s="7" t="s">
        <v>70</v>
      </c>
      <c r="F29" s="3" t="s">
        <v>72</v>
      </c>
      <c r="G29" s="3"/>
      <c r="H29" s="20"/>
      <c r="I29" s="21"/>
      <c r="J29" s="20"/>
      <c r="K29" s="10"/>
      <c r="L29" s="6" t="s">
        <v>0</v>
      </c>
      <c r="M29" s="11"/>
      <c r="N29" s="6"/>
      <c r="O29" s="11"/>
      <c r="P29" s="6"/>
      <c r="Q29" s="11"/>
      <c r="R29" s="6"/>
      <c r="S29" s="11"/>
      <c r="T29" s="6"/>
      <c r="U29" s="11"/>
      <c r="V29" s="2"/>
      <c r="W29" s="2"/>
      <c r="X29" s="2"/>
      <c r="Y29" s="2"/>
      <c r="Z29" s="2"/>
    </row>
    <row r="30" spans="1:26" ht="105">
      <c r="A30" s="12"/>
      <c r="B30" s="3">
        <v>23</v>
      </c>
      <c r="C30" s="42" t="s">
        <v>81</v>
      </c>
      <c r="D30" s="3" t="s">
        <v>74</v>
      </c>
      <c r="E30" s="7" t="s">
        <v>75</v>
      </c>
      <c r="F30" s="3" t="s">
        <v>44</v>
      </c>
      <c r="G30" s="3"/>
      <c r="H30" s="20"/>
      <c r="I30" s="21"/>
      <c r="J30" s="20"/>
      <c r="K30" s="10"/>
      <c r="L30" s="56" t="s">
        <v>0</v>
      </c>
      <c r="M30" s="11"/>
      <c r="N30" s="6"/>
      <c r="O30" s="11"/>
      <c r="P30" s="6"/>
      <c r="Q30" s="11"/>
      <c r="R30" s="6"/>
      <c r="S30" s="11"/>
      <c r="T30" s="6"/>
      <c r="U30" s="11"/>
      <c r="V30" s="2"/>
      <c r="W30" s="2"/>
      <c r="X30" s="2"/>
      <c r="Y30" s="2"/>
      <c r="Z30" s="2"/>
    </row>
    <row r="31" spans="1:26" ht="105">
      <c r="A31" s="12"/>
      <c r="B31" s="3">
        <v>24</v>
      </c>
      <c r="C31" s="3"/>
      <c r="D31" s="3" t="s">
        <v>86</v>
      </c>
      <c r="E31" s="7" t="s">
        <v>87</v>
      </c>
      <c r="F31" s="3" t="s">
        <v>76</v>
      </c>
      <c r="G31" s="3"/>
      <c r="H31" s="20"/>
      <c r="I31" s="21"/>
      <c r="J31" s="20"/>
      <c r="K31" s="10"/>
      <c r="L31" s="6" t="s">
        <v>0</v>
      </c>
      <c r="M31" s="11"/>
      <c r="N31" s="6"/>
      <c r="O31" s="11"/>
      <c r="P31" s="6"/>
      <c r="Q31" s="11"/>
      <c r="R31" s="6"/>
      <c r="S31" s="11"/>
      <c r="T31" s="6"/>
      <c r="U31" s="11"/>
      <c r="V31" s="2"/>
      <c r="W31" s="2"/>
      <c r="X31" s="2"/>
      <c r="Y31" s="2"/>
      <c r="Z31" s="2"/>
    </row>
    <row r="32" spans="1:26" ht="90">
      <c r="A32" s="12"/>
      <c r="B32" s="3">
        <v>25</v>
      </c>
      <c r="C32" s="3"/>
      <c r="D32" s="3" t="s">
        <v>77</v>
      </c>
      <c r="E32" s="7" t="s">
        <v>78</v>
      </c>
      <c r="F32" s="3" t="s">
        <v>79</v>
      </c>
      <c r="G32" s="3"/>
      <c r="H32" s="20"/>
      <c r="I32" s="21"/>
      <c r="J32" s="20"/>
      <c r="K32" s="10"/>
      <c r="L32" s="6" t="s">
        <v>0</v>
      </c>
      <c r="M32" s="11"/>
      <c r="N32" s="6"/>
      <c r="O32" s="11"/>
      <c r="P32" s="6"/>
      <c r="Q32" s="11"/>
      <c r="R32" s="6"/>
      <c r="S32" s="11"/>
      <c r="T32" s="6"/>
      <c r="U32" s="11"/>
      <c r="V32" s="2"/>
      <c r="W32" s="2"/>
      <c r="X32" s="2"/>
      <c r="Y32" s="2"/>
      <c r="Z32" s="2"/>
    </row>
    <row r="33" spans="1:26" ht="60">
      <c r="A33" s="12"/>
      <c r="B33" s="3">
        <v>26</v>
      </c>
      <c r="C33" s="42"/>
      <c r="D33" s="3" t="s">
        <v>34</v>
      </c>
      <c r="E33" s="7" t="s">
        <v>82</v>
      </c>
      <c r="F33" s="3" t="s">
        <v>83</v>
      </c>
      <c r="G33" s="3"/>
      <c r="H33" s="20"/>
      <c r="I33" s="21"/>
      <c r="J33" s="20"/>
      <c r="K33" s="10"/>
      <c r="L33" s="56" t="s">
        <v>0</v>
      </c>
      <c r="M33" s="11"/>
      <c r="N33" s="6"/>
      <c r="O33" s="11"/>
      <c r="P33" s="6"/>
      <c r="Q33" s="11"/>
      <c r="R33" s="6"/>
      <c r="S33" s="11"/>
      <c r="T33" s="6"/>
      <c r="U33" s="11"/>
      <c r="V33" s="2"/>
      <c r="W33" s="2"/>
      <c r="X33" s="2"/>
      <c r="Y33" s="2"/>
      <c r="Z33" s="2"/>
    </row>
    <row r="34" spans="1:26" ht="75">
      <c r="A34" s="12"/>
      <c r="B34" s="3">
        <v>27</v>
      </c>
      <c r="C34" s="3" t="s">
        <v>88</v>
      </c>
      <c r="D34" s="3" t="s">
        <v>91</v>
      </c>
      <c r="E34" s="7" t="s">
        <v>89</v>
      </c>
      <c r="F34" s="43" t="s">
        <v>90</v>
      </c>
      <c r="G34" s="3"/>
      <c r="H34" s="20"/>
      <c r="I34" s="21"/>
      <c r="J34" s="20"/>
      <c r="K34" s="10"/>
      <c r="L34" s="6" t="s">
        <v>0</v>
      </c>
      <c r="M34" s="11"/>
      <c r="N34" s="6"/>
      <c r="O34" s="11"/>
      <c r="P34" s="6"/>
      <c r="Q34" s="11"/>
      <c r="R34" s="6"/>
      <c r="S34" s="11"/>
      <c r="T34" s="6"/>
      <c r="U34" s="11"/>
      <c r="V34" s="2"/>
      <c r="W34" s="2"/>
      <c r="X34" s="2"/>
      <c r="Y34" s="2"/>
      <c r="Z34" s="2"/>
    </row>
    <row r="35" spans="1:26" ht="75">
      <c r="A35" s="12"/>
      <c r="B35" s="3">
        <v>28</v>
      </c>
      <c r="C35" s="42" t="s">
        <v>88</v>
      </c>
      <c r="D35" s="3" t="s">
        <v>91</v>
      </c>
      <c r="E35" s="7" t="s">
        <v>89</v>
      </c>
      <c r="F35" s="3" t="s">
        <v>90</v>
      </c>
      <c r="G35" s="3"/>
      <c r="H35" s="20"/>
      <c r="I35" s="21"/>
      <c r="J35" s="20"/>
      <c r="K35" s="10"/>
      <c r="L35" s="6" t="s">
        <v>0</v>
      </c>
      <c r="M35" s="11"/>
      <c r="N35" s="6"/>
      <c r="O35" s="11"/>
      <c r="P35" s="6"/>
      <c r="Q35" s="11"/>
      <c r="R35" s="6"/>
      <c r="S35" s="11"/>
      <c r="T35" s="6"/>
      <c r="U35" s="11"/>
      <c r="V35" s="2"/>
      <c r="W35" s="2"/>
      <c r="X35" s="2"/>
      <c r="Y35" s="2"/>
      <c r="Z35" s="2"/>
    </row>
    <row r="36" spans="1:26">
      <c r="A36" s="12"/>
      <c r="B36" s="3">
        <v>30</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31</v>
      </c>
      <c r="C37" s="3"/>
      <c r="D37" s="3"/>
      <c r="E37" s="3"/>
      <c r="F37" s="3"/>
      <c r="G37" s="3"/>
      <c r="H37" s="20"/>
      <c r="I37" s="21"/>
      <c r="J37" s="20"/>
      <c r="K37" s="10"/>
      <c r="L37" s="6"/>
      <c r="M37" s="11"/>
      <c r="N37" s="6"/>
      <c r="O37" s="11"/>
      <c r="P37" s="6"/>
      <c r="Q37" s="11"/>
      <c r="R37" s="6"/>
      <c r="S37" s="11"/>
      <c r="T37" s="6"/>
      <c r="U37" s="11"/>
      <c r="V37" s="2"/>
      <c r="W37" s="2"/>
      <c r="X37" s="2"/>
      <c r="Y37" s="2"/>
      <c r="Z37" s="2"/>
    </row>
    <row r="38" spans="1:26">
      <c r="A38" s="12"/>
      <c r="B38" s="3">
        <v>32</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33</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34</v>
      </c>
      <c r="C40" s="3"/>
      <c r="D40" s="3"/>
      <c r="E40" s="3"/>
      <c r="F40" s="3"/>
      <c r="G40" s="3"/>
      <c r="H40" s="20"/>
      <c r="I40" s="20"/>
      <c r="J40" s="20"/>
      <c r="K40" s="10"/>
      <c r="L40" s="6"/>
      <c r="M40" s="11"/>
      <c r="N40" s="6"/>
      <c r="O40" s="11"/>
      <c r="P40" s="6"/>
      <c r="Q40" s="11"/>
      <c r="R40" s="6"/>
      <c r="S40" s="11"/>
      <c r="T40" s="6"/>
      <c r="U40" s="11"/>
      <c r="V40" s="2"/>
      <c r="W40" s="2"/>
      <c r="X40" s="2"/>
      <c r="Y40" s="2"/>
      <c r="Z40" s="2"/>
    </row>
    <row r="41" spans="1:26">
      <c r="A41" s="12"/>
      <c r="B41" s="14">
        <v>35</v>
      </c>
      <c r="C41" s="14"/>
      <c r="D41" s="14"/>
      <c r="E41" s="14"/>
      <c r="F41" s="14"/>
      <c r="G41" s="14"/>
      <c r="H41" s="26"/>
      <c r="I41" s="14"/>
      <c r="J41" s="26"/>
      <c r="K41" s="15"/>
      <c r="L41" s="6"/>
      <c r="M41" s="11"/>
      <c r="N41" s="23"/>
      <c r="O41" s="11"/>
      <c r="P41" s="6"/>
      <c r="Q41" s="11"/>
      <c r="R41" s="6"/>
      <c r="S41" s="11"/>
      <c r="T41" s="6"/>
      <c r="U41" s="11"/>
      <c r="V41" s="2"/>
      <c r="W41" s="2"/>
      <c r="X41" s="2"/>
      <c r="Y41" s="2"/>
      <c r="Z41" s="2"/>
    </row>
    <row r="42" spans="1:26">
      <c r="A42" s="25"/>
      <c r="B42" s="23"/>
      <c r="C42" s="23"/>
      <c r="D42" s="23" t="s">
        <v>3</v>
      </c>
      <c r="E42" s="23">
        <f>COUNT(I8:I41)</f>
        <v>0</v>
      </c>
      <c r="F42" s="23"/>
      <c r="G42" s="23"/>
      <c r="H42" s="23"/>
      <c r="I42" s="23"/>
      <c r="J42" s="23"/>
      <c r="K42" s="23"/>
      <c r="L42" s="6"/>
      <c r="M42" s="23"/>
      <c r="N42" s="23"/>
      <c r="O42" s="23"/>
      <c r="P42" s="23"/>
      <c r="Q42" s="23"/>
      <c r="R42" s="23"/>
      <c r="S42" s="23"/>
      <c r="T42" s="23"/>
      <c r="U42" s="23"/>
      <c r="V42" s="27"/>
      <c r="W42" s="27"/>
      <c r="X42" s="2"/>
      <c r="Y42" s="2"/>
      <c r="Z42" s="2"/>
    </row>
    <row r="43" spans="1:26">
      <c r="A43" s="25"/>
      <c r="B43" s="23"/>
      <c r="C43" s="23"/>
      <c r="D43" s="23" t="s">
        <v>10</v>
      </c>
      <c r="E43" s="23">
        <f>COUNTA(D8:D41)</f>
        <v>28</v>
      </c>
      <c r="F43" s="23"/>
      <c r="G43" s="23"/>
      <c r="H43" s="23"/>
      <c r="I43" s="23"/>
      <c r="J43" s="23"/>
      <c r="K43" s="23"/>
      <c r="L43" s="6"/>
      <c r="M43" s="23"/>
      <c r="N43" s="23"/>
      <c r="O43" s="23"/>
      <c r="P43" s="23"/>
      <c r="Q43" s="23"/>
      <c r="R43" s="23"/>
      <c r="S43" s="23"/>
      <c r="T43" s="23"/>
      <c r="U43" s="23"/>
      <c r="V43" s="27"/>
      <c r="W43" s="27"/>
      <c r="X43" s="2"/>
      <c r="Y43" s="2"/>
      <c r="Z43" s="2"/>
    </row>
    <row r="44" spans="1:26">
      <c r="A44" s="25"/>
      <c r="B44" s="23"/>
      <c r="C44" s="23"/>
      <c r="D44" s="23" t="s">
        <v>5</v>
      </c>
      <c r="E44" s="23">
        <f>COUNT(J8:J41)</f>
        <v>0</v>
      </c>
      <c r="F44" s="23"/>
      <c r="G44" s="23"/>
      <c r="H44" s="23"/>
      <c r="I44" s="23"/>
      <c r="J44" s="23"/>
      <c r="K44" s="23"/>
      <c r="L44" s="6"/>
      <c r="M44" s="23"/>
      <c r="N44" s="2"/>
      <c r="O44" s="23"/>
      <c r="P44" s="23"/>
      <c r="Q44" s="23"/>
      <c r="R44" s="23"/>
      <c r="S44" s="23"/>
      <c r="T44" s="23"/>
      <c r="U44" s="23"/>
      <c r="V44" s="27"/>
      <c r="W44" s="27"/>
      <c r="X44" s="2"/>
      <c r="Y44" s="2"/>
      <c r="Z44" s="2"/>
    </row>
    <row r="45" spans="1:26">
      <c r="B45" s="2"/>
      <c r="C45" s="2"/>
      <c r="D45" s="2"/>
      <c r="E45" s="2"/>
      <c r="F45" s="2"/>
      <c r="G45" s="2"/>
      <c r="H45" s="2"/>
      <c r="I45" s="2"/>
      <c r="J45" s="2"/>
      <c r="K45" s="2"/>
      <c r="L45" s="23"/>
      <c r="M45" s="2"/>
      <c r="N45" s="2"/>
      <c r="O45" s="2"/>
      <c r="P45" s="2"/>
      <c r="Q45" s="2"/>
      <c r="R45" s="2"/>
      <c r="S45" s="2"/>
      <c r="T45" s="2"/>
      <c r="U45" s="2"/>
      <c r="V45" s="2"/>
      <c r="W45" s="2"/>
      <c r="X45" s="2"/>
      <c r="Y45" s="2"/>
      <c r="Z45" s="2"/>
    </row>
    <row r="46" spans="1:26" ht="14.25" customHeight="1">
      <c r="B46" s="2"/>
      <c r="C46" s="2"/>
      <c r="D46" s="2"/>
      <c r="E46" s="2"/>
      <c r="F46" s="2"/>
      <c r="G46" s="2"/>
      <c r="H46" s="2"/>
      <c r="I46" s="2"/>
      <c r="J46" s="2"/>
      <c r="K46" s="2"/>
      <c r="L46" s="23"/>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3"/>
      <c r="M47" s="2"/>
      <c r="N47" s="2"/>
      <c r="O47" s="2"/>
      <c r="P47" s="2"/>
      <c r="Q47" s="2"/>
      <c r="R47" s="2"/>
      <c r="S47" s="2"/>
      <c r="T47" s="2"/>
      <c r="U47" s="2"/>
      <c r="V47" s="2"/>
      <c r="W47" s="2"/>
      <c r="X47" s="2"/>
      <c r="Y47" s="2"/>
      <c r="Z47" s="2"/>
    </row>
    <row r="48" spans="1:26">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O56" s="2"/>
      <c r="P56" s="2"/>
      <c r="Q56" s="2"/>
      <c r="R56" s="2"/>
      <c r="S56" s="2"/>
      <c r="T56" s="2"/>
      <c r="U56" s="2"/>
      <c r="V56" s="2"/>
      <c r="W56" s="2"/>
      <c r="X56" s="2"/>
      <c r="Y56" s="2"/>
      <c r="Z56" s="2"/>
    </row>
    <row r="57" spans="1:26">
      <c r="A57" s="1"/>
      <c r="L57" s="2"/>
      <c r="U57" s="2"/>
      <c r="V57" s="2"/>
      <c r="W57" s="2"/>
      <c r="X57" s="2"/>
      <c r="Y57" s="2"/>
      <c r="Z57" s="2"/>
    </row>
    <row r="58" spans="1:26">
      <c r="A58" s="1"/>
      <c r="L58" s="2"/>
      <c r="U58" s="2"/>
      <c r="V58" s="2"/>
      <c r="W58" s="2"/>
      <c r="X58" s="2"/>
      <c r="Y58" s="2"/>
      <c r="Z58" s="2"/>
    </row>
    <row r="59" spans="1:26">
      <c r="L59" s="2"/>
      <c r="Z59" s="2"/>
    </row>
    <row r="60" spans="1:26">
      <c r="Z60"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R8:R10 P8:P10 T8:T10 L15:L44 R12:R41 P12:P41 T12:T41 N8:N40 L8:L13">
      <formula1>Result</formula1>
    </dataValidation>
    <dataValidation type="list" showErrorMessage="1" sqref="AT11 AH11 AF11 Z11 X11 V11 T11 R11 P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Sheet1</vt:lpstr>
      <vt:lpstr>Template</vt:lpstr>
      <vt:lpstr>Лист1</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Пользователь Windows</cp:lastModifiedBy>
  <dcterms:created xsi:type="dcterms:W3CDTF">2014-07-02T12:38:51Z</dcterms:created>
  <dcterms:modified xsi:type="dcterms:W3CDTF">2019-08-05T17:49:21Z</dcterms:modified>
</cp:coreProperties>
</file>