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64011"/>
  <bookViews>
    <workbookView xWindow="0" yWindow="0" windowWidth="28800" windowHeight="12795"/>
  </bookViews>
  <sheets>
    <sheet name="Exercise" sheetId="1" r:id="rId1"/>
    <sheet name="Solu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" i="2" l="1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6" i="2"/>
  <c r="K37" i="2"/>
  <c r="K38" i="2"/>
  <c r="K2" i="2"/>
</calcChain>
</file>

<file path=xl/sharedStrings.xml><?xml version="1.0" encoding="utf-8"?>
<sst xmlns="http://schemas.openxmlformats.org/spreadsheetml/2006/main" count="269" uniqueCount="105">
  <si>
    <t>Brand</t>
  </si>
  <si>
    <t>Country sales</t>
  </si>
  <si>
    <t>Model</t>
  </si>
  <si>
    <t>Megapixels</t>
  </si>
  <si>
    <t>LCD Monitor</t>
  </si>
  <si>
    <t>Optical Zoom</t>
  </si>
  <si>
    <t>Weight (g)</t>
  </si>
  <si>
    <t>List Price ($)</t>
  </si>
  <si>
    <t>Acquisition Cost ($)</t>
  </si>
  <si>
    <t>Quantity</t>
  </si>
  <si>
    <t>Samsung</t>
  </si>
  <si>
    <t>South Korea</t>
  </si>
  <si>
    <t>PL100</t>
  </si>
  <si>
    <t>2,7"</t>
  </si>
  <si>
    <t>3,0x</t>
  </si>
  <si>
    <t>Canon</t>
  </si>
  <si>
    <t>Japan</t>
  </si>
  <si>
    <t>IXUS 100</t>
  </si>
  <si>
    <t>2,5"</t>
  </si>
  <si>
    <t>3x</t>
  </si>
  <si>
    <t>Sony</t>
  </si>
  <si>
    <t>DSC-W380 Cyber-Shot</t>
  </si>
  <si>
    <t>5,0x</t>
  </si>
  <si>
    <t>Fuji</t>
  </si>
  <si>
    <t>FinePix JV150</t>
  </si>
  <si>
    <t>Panasonic</t>
  </si>
  <si>
    <t>USA</t>
  </si>
  <si>
    <t>Lumix DMC-FZ35</t>
  </si>
  <si>
    <t>18x</t>
  </si>
  <si>
    <t>Ricoh</t>
  </si>
  <si>
    <t>R10</t>
  </si>
  <si>
    <t>3,0"</t>
  </si>
  <si>
    <t>7,1x</t>
  </si>
  <si>
    <t>Canada</t>
  </si>
  <si>
    <t>IXUS 210</t>
  </si>
  <si>
    <t>3,5"</t>
  </si>
  <si>
    <t>Lumix DMC-FX65</t>
  </si>
  <si>
    <t>Mexico</t>
  </si>
  <si>
    <t>DSC-WX5 CyberShot</t>
  </si>
  <si>
    <t>2,8"</t>
  </si>
  <si>
    <t>FinePix F300EXR</t>
  </si>
  <si>
    <t>15,0x</t>
  </si>
  <si>
    <t>Sanyo</t>
  </si>
  <si>
    <t>VPC-X1200</t>
  </si>
  <si>
    <t>FinePix S2550</t>
  </si>
  <si>
    <t>FinePix J30</t>
  </si>
  <si>
    <t>Casio</t>
  </si>
  <si>
    <t>Exilim EX-Z800</t>
  </si>
  <si>
    <t>4,0x</t>
  </si>
  <si>
    <t>Olympus</t>
  </si>
  <si>
    <t>FE-4030</t>
  </si>
  <si>
    <t>Pentax</t>
  </si>
  <si>
    <t>Optio WS80</t>
  </si>
  <si>
    <t>PowerShot A3100 IS</t>
  </si>
  <si>
    <t>4x</t>
  </si>
  <si>
    <t>DSC-HX1 Cyber-Shot</t>
  </si>
  <si>
    <t>20,0x</t>
  </si>
  <si>
    <t>FinePix AX200</t>
  </si>
  <si>
    <t>PowerShot SX130 IS</t>
  </si>
  <si>
    <t>12x</t>
  </si>
  <si>
    <t>Powershot D10</t>
  </si>
  <si>
    <t>ST600</t>
  </si>
  <si>
    <t>IXUS 300 HS</t>
  </si>
  <si>
    <t>3,8x</t>
  </si>
  <si>
    <t xml:space="preserve">Mju 6010 </t>
  </si>
  <si>
    <t>PowerShot SD1200 IS</t>
  </si>
  <si>
    <t>Exilim EX-Z400</t>
  </si>
  <si>
    <t>FinePix Z70</t>
  </si>
  <si>
    <t>5x</t>
  </si>
  <si>
    <t>WB650</t>
  </si>
  <si>
    <t>Optio H90</t>
  </si>
  <si>
    <t>Nikon</t>
  </si>
  <si>
    <t>Coolpix P7000</t>
  </si>
  <si>
    <t>FinePix J40</t>
  </si>
  <si>
    <t>CX2</t>
  </si>
  <si>
    <t>10,7x</t>
  </si>
  <si>
    <t>Coolpix L22</t>
  </si>
  <si>
    <t>3,6x</t>
  </si>
  <si>
    <t>Coolpix S6000</t>
  </si>
  <si>
    <t>7,0x</t>
  </si>
  <si>
    <t>Coolpix S570</t>
  </si>
  <si>
    <t>Mju 9010</t>
  </si>
  <si>
    <t>10,0x</t>
  </si>
  <si>
    <t>Coolpix S1100pj</t>
  </si>
  <si>
    <t>Lumix DMC-G10</t>
  </si>
  <si>
    <t>3,2x</t>
  </si>
  <si>
    <t>IXUS 1000 HS</t>
  </si>
  <si>
    <t>10x</t>
  </si>
  <si>
    <t>FinePix F70EXR</t>
  </si>
  <si>
    <t>DSC-H55 Cyber-Shot</t>
  </si>
  <si>
    <t>FinePix F80EXR</t>
  </si>
  <si>
    <t>FinePix JV100</t>
  </si>
  <si>
    <t>PowerShot SD1300 IS</t>
  </si>
  <si>
    <t>Optio I10</t>
  </si>
  <si>
    <t>Coolpix P100</t>
  </si>
  <si>
    <t>26x</t>
  </si>
  <si>
    <t>Exilim EX-Z35</t>
  </si>
  <si>
    <t>15x</t>
  </si>
  <si>
    <t>VPC-S600</t>
  </si>
  <si>
    <t>2,4"</t>
  </si>
  <si>
    <t>Total Cost ($)</t>
  </si>
  <si>
    <t>Section 05/47</t>
  </si>
  <si>
    <r>
      <rPr>
        <b/>
        <u/>
        <sz val="12"/>
        <color theme="0"/>
        <rFont val="Calibri"/>
        <family val="2"/>
        <scheme val="minor"/>
      </rPr>
      <t>G</t>
    </r>
    <r>
      <rPr>
        <b/>
        <sz val="12"/>
        <color theme="0"/>
        <rFont val="Calibri"/>
        <family val="2"/>
        <scheme val="minor"/>
      </rPr>
      <t>oal Seek…</t>
    </r>
  </si>
  <si>
    <t>!</t>
  </si>
  <si>
    <t>Open 'Sheet 2'. Total Cost equals the Acquisition Cost times the Quantity Produced, as we mentioned before. Five data points from column J are missing. Column M contains the correct values for the Total Cost for these rows. Use Goal Seek to find the missing quantities in column J.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</si>
</sst>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u/>
      <sz val="12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5" fillId="3" borderId="0" xfId="0" applyFont="1" applyFill="1"/>
    <xf numFmtId="0" fontId="5" fillId="3" borderId="0" xfId="0" applyFont="1" applyFill="1" applyAlignment="1">
      <alignment horizontal="right"/>
    </xf>
    <xf numFmtId="0" fontId="0" fillId="4" borderId="0" xfId="0" applyFill="1"/>
    <xf numFmtId="0" fontId="6" fillId="3" borderId="0" xfId="0" applyFont="1" applyFill="1"/>
    <xf numFmtId="0" fontId="7" fillId="3" borderId="0" xfId="0" applyFont="1" applyFill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tabSelected="1" workbookViewId="0"/>
  </sheetViews>
  <sheetFormatPr defaultRowHeight="15" x14ac:dyDescent="0.25"/>
  <cols>
    <col min="1" max="1" width="2.42578125" customWidth="1"/>
    <col min="3" max="3" width="1.42578125" customWidth="1"/>
    <col min="4" max="4" width="9.28515625" customWidth="1"/>
    <col min="5" max="5" width="11.5703125" customWidth="1"/>
    <col min="6" max="6" width="10.7109375" customWidth="1"/>
    <col min="7" max="7" width="11" customWidth="1"/>
    <col min="8" max="8" width="12" customWidth="1"/>
  </cols>
  <sheetData>
    <row r="2" spans="1:11" ht="15" customHeight="1" x14ac:dyDescent="0.25">
      <c r="B2" s="15" t="s">
        <v>102</v>
      </c>
      <c r="C2" s="15"/>
      <c r="D2" s="15"/>
      <c r="E2" s="15"/>
      <c r="F2" s="15"/>
      <c r="G2" s="15"/>
      <c r="H2" s="15"/>
      <c r="J2" s="16" t="s">
        <v>101</v>
      </c>
    </row>
    <row r="3" spans="1:11" ht="19.5" customHeight="1" x14ac:dyDescent="0.25">
      <c r="B3" s="15"/>
      <c r="C3" s="15"/>
      <c r="D3" s="15"/>
      <c r="E3" s="15"/>
      <c r="F3" s="15"/>
      <c r="G3" s="15"/>
      <c r="H3" s="15"/>
      <c r="J3" s="16"/>
    </row>
    <row r="4" spans="1:11" ht="15.75" thickBot="1" x14ac:dyDescent="0.3">
      <c r="B4" s="17"/>
      <c r="C4" s="17"/>
      <c r="D4" s="17"/>
      <c r="E4" s="17"/>
      <c r="F4" s="17"/>
      <c r="G4" s="17"/>
      <c r="H4" s="17"/>
      <c r="I4" s="1"/>
    </row>
    <row r="5" spans="1:11" ht="53.25" customHeight="1" x14ac:dyDescent="0.25">
      <c r="B5" s="18">
        <v>1</v>
      </c>
      <c r="C5" s="20"/>
      <c r="D5" s="21" t="s">
        <v>104</v>
      </c>
      <c r="E5" s="21"/>
      <c r="F5" s="21"/>
      <c r="G5" s="21"/>
      <c r="H5" s="21"/>
      <c r="I5" s="1"/>
    </row>
    <row r="6" spans="1:11" ht="42" customHeight="1" thickBot="1" x14ac:dyDescent="0.3">
      <c r="B6" s="19"/>
      <c r="C6" s="20"/>
      <c r="D6" s="21"/>
      <c r="E6" s="21"/>
      <c r="F6" s="21"/>
      <c r="G6" s="21"/>
      <c r="H6" s="21"/>
      <c r="I6" s="1"/>
    </row>
    <row r="7" spans="1:11" ht="15.75" x14ac:dyDescent="0.25">
      <c r="A7" s="1"/>
      <c r="B7" s="14"/>
      <c r="C7" s="14"/>
      <c r="D7" s="14"/>
      <c r="E7" s="14"/>
      <c r="F7" s="14"/>
      <c r="G7" s="14"/>
      <c r="H7" s="14"/>
      <c r="I7" s="1"/>
    </row>
    <row r="8" spans="1:11" x14ac:dyDescent="0.25">
      <c r="J8" s="2"/>
      <c r="K8" s="2"/>
    </row>
    <row r="9" spans="1:11" ht="16.5" customHeight="1" x14ac:dyDescent="0.25">
      <c r="J9" s="2"/>
      <c r="K9" s="2"/>
    </row>
    <row r="10" spans="1:11" ht="15" customHeight="1" x14ac:dyDescent="0.25">
      <c r="J10" s="2"/>
      <c r="K10" s="2"/>
    </row>
    <row r="11" spans="1:11" x14ac:dyDescent="0.25">
      <c r="J11" s="2"/>
      <c r="K11" s="2"/>
    </row>
    <row r="12" spans="1:11" x14ac:dyDescent="0.25">
      <c r="K12" s="2"/>
    </row>
    <row r="13" spans="1:11" ht="15" customHeight="1" x14ac:dyDescent="0.25">
      <c r="K13" s="2"/>
    </row>
    <row r="14" spans="1:11" ht="15.75" customHeight="1" x14ac:dyDescent="0.25">
      <c r="K14" s="2"/>
    </row>
    <row r="15" spans="1:11" x14ac:dyDescent="0.25">
      <c r="K15" s="2"/>
    </row>
    <row r="16" spans="1:11" ht="15" customHeight="1" x14ac:dyDescent="0.25"/>
    <row r="17" spans="2:9" ht="15" customHeight="1" x14ac:dyDescent="0.25">
      <c r="B17" s="2"/>
      <c r="C17" s="2"/>
      <c r="D17" s="2"/>
      <c r="E17" s="2"/>
      <c r="F17" s="2"/>
      <c r="G17" s="2"/>
      <c r="H17" s="2"/>
      <c r="I17" s="2"/>
    </row>
    <row r="19" spans="2:9" ht="15" customHeight="1" x14ac:dyDescent="0.25"/>
    <row r="20" spans="2:9" ht="15.75" customHeight="1" x14ac:dyDescent="0.25"/>
  </sheetData>
  <mergeCells count="7">
    <mergeCell ref="B7:H7"/>
    <mergeCell ref="B2:H3"/>
    <mergeCell ref="J2:J3"/>
    <mergeCell ref="B4:H4"/>
    <mergeCell ref="B5:B6"/>
    <mergeCell ref="C5:C6"/>
    <mergeCell ref="D5:H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4" workbookViewId="0">
      <selection activeCell="K35" sqref="K35"/>
    </sheetView>
  </sheetViews>
  <sheetFormatPr defaultRowHeight="15" x14ac:dyDescent="0.25"/>
  <cols>
    <col min="1" max="1" width="9.85546875" style="6" bestFit="1" customWidth="1"/>
    <col min="2" max="2" width="16.5703125" style="6" bestFit="1" customWidth="1"/>
    <col min="3" max="3" width="20.5703125" style="6" bestFit="1" customWidth="1"/>
    <col min="4" max="4" width="13.7109375" style="6" bestFit="1" customWidth="1"/>
    <col min="5" max="5" width="15.140625" style="6" bestFit="1" customWidth="1"/>
    <col min="6" max="6" width="15.7109375" style="6" bestFit="1" customWidth="1"/>
    <col min="7" max="7" width="12.28515625" style="6" bestFit="1" customWidth="1"/>
    <col min="8" max="8" width="14.85546875" style="6" bestFit="1" customWidth="1"/>
    <col min="9" max="9" width="23" style="8" bestFit="1" customWidth="1"/>
    <col min="10" max="10" width="10.42578125" style="8" bestFit="1" customWidth="1"/>
    <col min="11" max="11" width="15.85546875" style="8" bestFit="1" customWidth="1"/>
    <col min="12" max="12" width="5" style="12" customWidth="1"/>
    <col min="13" max="13" width="9.140625" style="9"/>
    <col min="14" max="16384" width="9.140625" style="6"/>
  </cols>
  <sheetData>
    <row r="1" spans="1:13" ht="15.75" x14ac:dyDescent="0.25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100</v>
      </c>
    </row>
    <row r="2" spans="1:13" x14ac:dyDescent="0.25">
      <c r="A2" s="6" t="s">
        <v>10</v>
      </c>
      <c r="B2" s="6" t="s">
        <v>11</v>
      </c>
      <c r="C2" s="6" t="s">
        <v>12</v>
      </c>
      <c r="D2" s="6">
        <v>12.2</v>
      </c>
      <c r="E2" s="7" t="s">
        <v>13</v>
      </c>
      <c r="F2" s="7" t="s">
        <v>14</v>
      </c>
      <c r="G2" s="6">
        <v>111</v>
      </c>
      <c r="H2" s="6">
        <v>95.66</v>
      </c>
      <c r="I2" s="6">
        <v>77.48</v>
      </c>
      <c r="J2" s="6">
        <v>15</v>
      </c>
      <c r="K2" s="8">
        <f t="shared" ref="K2:K33" si="0">I2*J2</f>
        <v>1162.2</v>
      </c>
    </row>
    <row r="3" spans="1:13" x14ac:dyDescent="0.25">
      <c r="A3" s="6" t="s">
        <v>15</v>
      </c>
      <c r="B3" s="6" t="s">
        <v>16</v>
      </c>
      <c r="C3" s="6" t="s">
        <v>17</v>
      </c>
      <c r="D3" s="6">
        <v>12.1</v>
      </c>
      <c r="E3" s="7" t="s">
        <v>18</v>
      </c>
      <c r="F3" s="7" t="s">
        <v>19</v>
      </c>
      <c r="G3" s="6">
        <v>115</v>
      </c>
      <c r="H3" s="6">
        <v>145.30000000000001</v>
      </c>
      <c r="I3" s="6">
        <v>117.69</v>
      </c>
      <c r="J3" s="6">
        <v>69</v>
      </c>
      <c r="K3" s="8">
        <f t="shared" si="0"/>
        <v>8120.61</v>
      </c>
    </row>
    <row r="4" spans="1:13" x14ac:dyDescent="0.25">
      <c r="A4" s="6" t="s">
        <v>20</v>
      </c>
      <c r="B4" s="6" t="s">
        <v>16</v>
      </c>
      <c r="C4" s="6" t="s">
        <v>21</v>
      </c>
      <c r="D4" s="6">
        <v>14.1</v>
      </c>
      <c r="E4" s="7" t="s">
        <v>13</v>
      </c>
      <c r="F4" s="7" t="s">
        <v>22</v>
      </c>
      <c r="G4" s="6">
        <v>108</v>
      </c>
      <c r="H4" s="6">
        <v>159.83000000000001</v>
      </c>
      <c r="I4" s="6">
        <v>124.67</v>
      </c>
      <c r="J4" s="6">
        <v>37</v>
      </c>
      <c r="K4" s="8">
        <f t="shared" si="0"/>
        <v>4612.79</v>
      </c>
    </row>
    <row r="5" spans="1:13" x14ac:dyDescent="0.25">
      <c r="A5" s="6" t="s">
        <v>23</v>
      </c>
      <c r="B5" s="6" t="s">
        <v>16</v>
      </c>
      <c r="C5" s="6" t="s">
        <v>24</v>
      </c>
      <c r="D5" s="6">
        <v>14</v>
      </c>
      <c r="E5" s="7" t="s">
        <v>13</v>
      </c>
      <c r="F5" s="7" t="s">
        <v>14</v>
      </c>
      <c r="G5" s="6">
        <v>106</v>
      </c>
      <c r="H5" s="6">
        <v>76.37</v>
      </c>
      <c r="I5" s="6">
        <v>66.44</v>
      </c>
      <c r="J5" s="6">
        <v>53</v>
      </c>
      <c r="K5" s="8">
        <f t="shared" si="0"/>
        <v>3521.3199999999997</v>
      </c>
    </row>
    <row r="6" spans="1:13" ht="15" customHeight="1" x14ac:dyDescent="0.25">
      <c r="A6" s="6" t="s">
        <v>25</v>
      </c>
      <c r="B6" s="6" t="s">
        <v>26</v>
      </c>
      <c r="C6" s="6" t="s">
        <v>27</v>
      </c>
      <c r="D6" s="6">
        <v>12.1</v>
      </c>
      <c r="E6" s="7" t="s">
        <v>13</v>
      </c>
      <c r="F6" s="7" t="s">
        <v>28</v>
      </c>
      <c r="G6" s="6">
        <v>367</v>
      </c>
      <c r="H6" s="6">
        <v>254.26</v>
      </c>
      <c r="I6" s="6">
        <v>221.21</v>
      </c>
      <c r="J6" s="11">
        <v>51.999999999999993</v>
      </c>
      <c r="K6" s="8">
        <f t="shared" si="0"/>
        <v>11502.919999999998</v>
      </c>
      <c r="L6" s="13" t="s">
        <v>103</v>
      </c>
      <c r="M6" s="10">
        <v>11502.92</v>
      </c>
    </row>
    <row r="7" spans="1:13" x14ac:dyDescent="0.25">
      <c r="A7" s="6" t="s">
        <v>29</v>
      </c>
      <c r="B7" s="6" t="s">
        <v>26</v>
      </c>
      <c r="C7" s="6" t="s">
        <v>30</v>
      </c>
      <c r="D7" s="6">
        <v>10</v>
      </c>
      <c r="E7" s="7" t="s">
        <v>31</v>
      </c>
      <c r="F7" s="7" t="s">
        <v>32</v>
      </c>
      <c r="G7" s="6">
        <v>168</v>
      </c>
      <c r="H7" s="6">
        <v>121.1</v>
      </c>
      <c r="I7" s="6">
        <v>94.46</v>
      </c>
      <c r="J7" s="6">
        <v>66</v>
      </c>
      <c r="K7" s="8">
        <f t="shared" si="0"/>
        <v>6234.36</v>
      </c>
    </row>
    <row r="8" spans="1:13" x14ac:dyDescent="0.25">
      <c r="A8" s="6" t="s">
        <v>15</v>
      </c>
      <c r="B8" s="6" t="s">
        <v>33</v>
      </c>
      <c r="C8" s="6" t="s">
        <v>34</v>
      </c>
      <c r="D8" s="6">
        <v>14.1</v>
      </c>
      <c r="E8" s="7" t="s">
        <v>35</v>
      </c>
      <c r="F8" s="7" t="s">
        <v>22</v>
      </c>
      <c r="G8" s="6">
        <v>137</v>
      </c>
      <c r="H8" s="6">
        <v>240.53</v>
      </c>
      <c r="I8" s="6">
        <v>214.07</v>
      </c>
      <c r="J8" s="6">
        <v>32</v>
      </c>
      <c r="K8" s="8">
        <f t="shared" si="0"/>
        <v>6850.24</v>
      </c>
    </row>
    <row r="9" spans="1:13" x14ac:dyDescent="0.25">
      <c r="A9" s="6" t="s">
        <v>25</v>
      </c>
      <c r="B9" s="6" t="s">
        <v>16</v>
      </c>
      <c r="C9" s="6" t="s">
        <v>36</v>
      </c>
      <c r="D9" s="6">
        <v>12.1</v>
      </c>
      <c r="E9" s="7" t="s">
        <v>13</v>
      </c>
      <c r="F9" s="7" t="s">
        <v>22</v>
      </c>
      <c r="G9" s="6">
        <v>126</v>
      </c>
      <c r="H9" s="6">
        <v>138.01</v>
      </c>
      <c r="I9" s="6">
        <v>107.65</v>
      </c>
      <c r="J9" s="6">
        <v>37</v>
      </c>
      <c r="K9" s="8">
        <f t="shared" si="0"/>
        <v>3983.05</v>
      </c>
    </row>
    <row r="10" spans="1:13" x14ac:dyDescent="0.25">
      <c r="A10" s="6" t="s">
        <v>20</v>
      </c>
      <c r="B10" s="6" t="s">
        <v>37</v>
      </c>
      <c r="C10" s="6" t="s">
        <v>38</v>
      </c>
      <c r="D10" s="6">
        <v>12.2</v>
      </c>
      <c r="E10" s="7" t="s">
        <v>39</v>
      </c>
      <c r="F10" s="7" t="s">
        <v>22</v>
      </c>
      <c r="G10" s="6">
        <v>130</v>
      </c>
      <c r="H10" s="6">
        <v>227.75</v>
      </c>
      <c r="I10" s="6">
        <v>179.92</v>
      </c>
      <c r="J10" s="6">
        <v>54</v>
      </c>
      <c r="K10" s="8">
        <f t="shared" si="0"/>
        <v>9715.6799999999985</v>
      </c>
    </row>
    <row r="11" spans="1:13" x14ac:dyDescent="0.25">
      <c r="A11" s="6" t="s">
        <v>23</v>
      </c>
      <c r="B11" s="6" t="s">
        <v>16</v>
      </c>
      <c r="C11" s="6" t="s">
        <v>40</v>
      </c>
      <c r="D11" s="6">
        <v>12</v>
      </c>
      <c r="E11" s="7" t="s">
        <v>31</v>
      </c>
      <c r="F11" s="7" t="s">
        <v>41</v>
      </c>
      <c r="G11" s="6">
        <v>195</v>
      </c>
      <c r="H11" s="6">
        <v>203.4</v>
      </c>
      <c r="I11" s="6">
        <v>142.38</v>
      </c>
      <c r="J11" s="6">
        <v>44</v>
      </c>
      <c r="K11" s="8">
        <f t="shared" si="0"/>
        <v>6264.7199999999993</v>
      </c>
    </row>
    <row r="12" spans="1:13" x14ac:dyDescent="0.25">
      <c r="A12" s="6" t="s">
        <v>42</v>
      </c>
      <c r="B12" s="6" t="s">
        <v>11</v>
      </c>
      <c r="C12" s="6" t="s">
        <v>43</v>
      </c>
      <c r="D12" s="6">
        <v>12.1</v>
      </c>
      <c r="E12" s="7" t="s">
        <v>13</v>
      </c>
      <c r="F12" s="7" t="s">
        <v>14</v>
      </c>
      <c r="G12" s="6">
        <v>115</v>
      </c>
      <c r="H12" s="6">
        <v>87.21</v>
      </c>
      <c r="I12" s="6">
        <v>75.87</v>
      </c>
      <c r="J12" s="6">
        <v>17</v>
      </c>
      <c r="K12" s="8">
        <f t="shared" si="0"/>
        <v>1289.79</v>
      </c>
    </row>
    <row r="13" spans="1:13" x14ac:dyDescent="0.25">
      <c r="A13" s="6" t="s">
        <v>23</v>
      </c>
      <c r="B13" s="6" t="s">
        <v>37</v>
      </c>
      <c r="C13" s="6" t="s">
        <v>44</v>
      </c>
      <c r="D13" s="6">
        <v>12</v>
      </c>
      <c r="E13" s="7" t="s">
        <v>31</v>
      </c>
      <c r="F13" s="7" t="s">
        <v>28</v>
      </c>
      <c r="G13" s="6">
        <v>341</v>
      </c>
      <c r="H13" s="6">
        <v>168.28</v>
      </c>
      <c r="I13" s="6">
        <v>121.16</v>
      </c>
      <c r="J13" s="11">
        <v>17</v>
      </c>
      <c r="K13" s="8">
        <f t="shared" si="0"/>
        <v>2059.7199999999998</v>
      </c>
      <c r="L13" s="13" t="s">
        <v>103</v>
      </c>
      <c r="M13" s="9">
        <v>2059.7199999999998</v>
      </c>
    </row>
    <row r="14" spans="1:13" x14ac:dyDescent="0.25">
      <c r="A14" s="6" t="s">
        <v>23</v>
      </c>
      <c r="B14" s="6" t="s">
        <v>26</v>
      </c>
      <c r="C14" s="6" t="s">
        <v>45</v>
      </c>
      <c r="D14" s="6">
        <v>12.2</v>
      </c>
      <c r="E14" s="7" t="s">
        <v>13</v>
      </c>
      <c r="F14" s="7" t="s">
        <v>14</v>
      </c>
      <c r="G14" s="6">
        <v>113</v>
      </c>
      <c r="H14" s="6">
        <v>73.27</v>
      </c>
      <c r="I14" s="6">
        <v>63.74</v>
      </c>
      <c r="J14" s="6">
        <v>37</v>
      </c>
      <c r="K14" s="8">
        <f t="shared" si="0"/>
        <v>2358.38</v>
      </c>
    </row>
    <row r="15" spans="1:13" x14ac:dyDescent="0.25">
      <c r="A15" s="6" t="s">
        <v>46</v>
      </c>
      <c r="B15" s="6" t="s">
        <v>26</v>
      </c>
      <c r="C15" s="6" t="s">
        <v>47</v>
      </c>
      <c r="D15" s="6">
        <v>14.1</v>
      </c>
      <c r="E15" s="7" t="s">
        <v>31</v>
      </c>
      <c r="F15" s="7" t="s">
        <v>48</v>
      </c>
      <c r="G15" s="6">
        <v>124</v>
      </c>
      <c r="H15" s="6">
        <v>107.15</v>
      </c>
      <c r="I15" s="6">
        <v>76.08</v>
      </c>
      <c r="J15" s="6">
        <v>51</v>
      </c>
      <c r="K15" s="8">
        <f t="shared" si="0"/>
        <v>3880.08</v>
      </c>
    </row>
    <row r="16" spans="1:13" x14ac:dyDescent="0.25">
      <c r="A16" s="6" t="s">
        <v>49</v>
      </c>
      <c r="B16" s="6" t="s">
        <v>26</v>
      </c>
      <c r="C16" s="6" t="s">
        <v>50</v>
      </c>
      <c r="D16" s="6">
        <v>14</v>
      </c>
      <c r="E16" s="7" t="s">
        <v>13</v>
      </c>
      <c r="F16" s="7" t="s">
        <v>48</v>
      </c>
      <c r="G16" s="6">
        <v>116</v>
      </c>
      <c r="H16" s="6">
        <v>157.59</v>
      </c>
      <c r="I16" s="6">
        <v>138.68</v>
      </c>
      <c r="J16" s="6">
        <v>43</v>
      </c>
      <c r="K16" s="8">
        <f t="shared" si="0"/>
        <v>5963.2400000000007</v>
      </c>
    </row>
    <row r="17" spans="1:13" x14ac:dyDescent="0.25">
      <c r="A17" s="6" t="s">
        <v>51</v>
      </c>
      <c r="B17" s="6" t="s">
        <v>33</v>
      </c>
      <c r="C17" s="6" t="s">
        <v>52</v>
      </c>
      <c r="D17" s="6">
        <v>10</v>
      </c>
      <c r="E17" s="7" t="s">
        <v>13</v>
      </c>
      <c r="F17" s="7" t="s">
        <v>22</v>
      </c>
      <c r="G17" s="6">
        <v>105</v>
      </c>
      <c r="H17" s="6">
        <v>108.96</v>
      </c>
      <c r="I17" s="6">
        <v>91.53</v>
      </c>
      <c r="J17" s="6">
        <v>37</v>
      </c>
      <c r="K17" s="8">
        <f t="shared" si="0"/>
        <v>3386.61</v>
      </c>
    </row>
    <row r="18" spans="1:13" x14ac:dyDescent="0.25">
      <c r="A18" s="6" t="s">
        <v>15</v>
      </c>
      <c r="B18" s="6" t="s">
        <v>16</v>
      </c>
      <c r="C18" s="6" t="s">
        <v>53</v>
      </c>
      <c r="D18" s="6">
        <v>12.1</v>
      </c>
      <c r="E18" s="7" t="s">
        <v>13</v>
      </c>
      <c r="F18" s="7" t="s">
        <v>54</v>
      </c>
      <c r="G18" s="6">
        <v>136</v>
      </c>
      <c r="H18" s="6">
        <v>147.33000000000001</v>
      </c>
      <c r="I18" s="6">
        <v>116.39</v>
      </c>
      <c r="J18" s="11">
        <v>61</v>
      </c>
      <c r="K18" s="8">
        <f t="shared" si="0"/>
        <v>7099.79</v>
      </c>
      <c r="L18" s="13" t="s">
        <v>103</v>
      </c>
      <c r="M18" s="9">
        <v>7099.79</v>
      </c>
    </row>
    <row r="19" spans="1:13" x14ac:dyDescent="0.25">
      <c r="A19" s="6" t="s">
        <v>20</v>
      </c>
      <c r="B19" s="6" t="s">
        <v>16</v>
      </c>
      <c r="C19" s="6" t="s">
        <v>55</v>
      </c>
      <c r="D19" s="6">
        <v>9.1</v>
      </c>
      <c r="E19" s="7" t="s">
        <v>31</v>
      </c>
      <c r="F19" s="7" t="s">
        <v>56</v>
      </c>
      <c r="G19" s="6">
        <v>453</v>
      </c>
      <c r="H19" s="6">
        <v>305.27</v>
      </c>
      <c r="I19" s="6">
        <v>225.9</v>
      </c>
      <c r="J19" s="6">
        <v>46</v>
      </c>
      <c r="K19" s="8">
        <f t="shared" si="0"/>
        <v>10391.4</v>
      </c>
    </row>
    <row r="20" spans="1:13" x14ac:dyDescent="0.25">
      <c r="A20" s="6" t="s">
        <v>23</v>
      </c>
      <c r="B20" s="6" t="s">
        <v>16</v>
      </c>
      <c r="C20" s="6" t="s">
        <v>57</v>
      </c>
      <c r="D20" s="6">
        <v>12.2</v>
      </c>
      <c r="E20" s="7" t="s">
        <v>13</v>
      </c>
      <c r="F20" s="7" t="s">
        <v>22</v>
      </c>
      <c r="G20" s="6">
        <v>195</v>
      </c>
      <c r="H20" s="6">
        <v>84.75</v>
      </c>
      <c r="I20" s="6">
        <v>60.17</v>
      </c>
      <c r="J20" s="6">
        <v>42</v>
      </c>
      <c r="K20" s="8">
        <f t="shared" si="0"/>
        <v>2527.14</v>
      </c>
    </row>
    <row r="21" spans="1:13" x14ac:dyDescent="0.25">
      <c r="A21" s="6" t="s">
        <v>15</v>
      </c>
      <c r="B21" s="6" t="s">
        <v>11</v>
      </c>
      <c r="C21" s="6" t="s">
        <v>58</v>
      </c>
      <c r="D21" s="6">
        <v>10.1</v>
      </c>
      <c r="E21" s="7" t="s">
        <v>31</v>
      </c>
      <c r="F21" s="7" t="s">
        <v>59</v>
      </c>
      <c r="G21" s="6">
        <v>260</v>
      </c>
      <c r="H21" s="6">
        <v>168.42</v>
      </c>
      <c r="I21" s="6">
        <v>151.58000000000001</v>
      </c>
      <c r="J21" s="6">
        <v>27</v>
      </c>
      <c r="K21" s="8">
        <f t="shared" si="0"/>
        <v>4092.6600000000003</v>
      </c>
    </row>
    <row r="22" spans="1:13" x14ac:dyDescent="0.25">
      <c r="A22" s="6" t="s">
        <v>15</v>
      </c>
      <c r="B22" s="6" t="s">
        <v>11</v>
      </c>
      <c r="C22" s="6" t="s">
        <v>60</v>
      </c>
      <c r="D22" s="6">
        <v>12.1</v>
      </c>
      <c r="E22" s="7" t="s">
        <v>18</v>
      </c>
      <c r="F22" s="7" t="s">
        <v>19</v>
      </c>
      <c r="G22" s="6">
        <v>140</v>
      </c>
      <c r="H22" s="6">
        <v>268.5</v>
      </c>
      <c r="I22" s="6">
        <v>222.86</v>
      </c>
      <c r="J22" s="6">
        <v>54</v>
      </c>
      <c r="K22" s="8">
        <f t="shared" si="0"/>
        <v>12034.44</v>
      </c>
    </row>
    <row r="23" spans="1:13" x14ac:dyDescent="0.25">
      <c r="A23" s="6" t="s">
        <v>10</v>
      </c>
      <c r="B23" s="6" t="s">
        <v>37</v>
      </c>
      <c r="C23" s="6" t="s">
        <v>61</v>
      </c>
      <c r="D23" s="6">
        <v>14.2</v>
      </c>
      <c r="E23" s="7" t="s">
        <v>35</v>
      </c>
      <c r="F23" s="7" t="s">
        <v>22</v>
      </c>
      <c r="G23" s="6">
        <v>147</v>
      </c>
      <c r="H23" s="6">
        <v>176.88</v>
      </c>
      <c r="I23" s="6">
        <v>132.66</v>
      </c>
      <c r="J23" s="6">
        <v>39</v>
      </c>
      <c r="K23" s="8">
        <f t="shared" si="0"/>
        <v>5173.74</v>
      </c>
    </row>
    <row r="24" spans="1:13" x14ac:dyDescent="0.25">
      <c r="A24" s="6" t="s">
        <v>15</v>
      </c>
      <c r="B24" s="6" t="s">
        <v>37</v>
      </c>
      <c r="C24" s="6" t="s">
        <v>62</v>
      </c>
      <c r="D24" s="6">
        <v>10</v>
      </c>
      <c r="E24" s="7" t="s">
        <v>31</v>
      </c>
      <c r="F24" s="7" t="s">
        <v>63</v>
      </c>
      <c r="G24" s="6">
        <v>150</v>
      </c>
      <c r="H24" s="6">
        <v>259.18</v>
      </c>
      <c r="I24" s="6">
        <v>220.3</v>
      </c>
      <c r="J24" s="6">
        <v>64</v>
      </c>
      <c r="K24" s="8">
        <f t="shared" si="0"/>
        <v>14099.2</v>
      </c>
    </row>
    <row r="25" spans="1:13" x14ac:dyDescent="0.25">
      <c r="A25" s="6" t="s">
        <v>49</v>
      </c>
      <c r="B25" s="6" t="s">
        <v>26</v>
      </c>
      <c r="C25" s="6" t="s">
        <v>64</v>
      </c>
      <c r="D25" s="6">
        <v>12</v>
      </c>
      <c r="E25" s="7" t="s">
        <v>13</v>
      </c>
      <c r="F25" s="7" t="s">
        <v>22</v>
      </c>
      <c r="G25" s="6">
        <v>150</v>
      </c>
      <c r="H25" s="6">
        <v>149.57</v>
      </c>
      <c r="I25" s="6">
        <v>121.15</v>
      </c>
      <c r="J25" s="11">
        <v>56</v>
      </c>
      <c r="K25" s="8">
        <f t="shared" si="0"/>
        <v>6784.4000000000005</v>
      </c>
      <c r="L25" s="13" t="s">
        <v>103</v>
      </c>
      <c r="M25" s="9">
        <v>6784.4000000000005</v>
      </c>
    </row>
    <row r="26" spans="1:13" x14ac:dyDescent="0.25">
      <c r="A26" s="6" t="s">
        <v>15</v>
      </c>
      <c r="B26" s="6" t="s">
        <v>11</v>
      </c>
      <c r="C26" s="6" t="s">
        <v>65</v>
      </c>
      <c r="D26" s="6">
        <v>10</v>
      </c>
      <c r="E26" s="7" t="s">
        <v>18</v>
      </c>
      <c r="F26" s="7" t="s">
        <v>48</v>
      </c>
      <c r="G26" s="6">
        <v>120</v>
      </c>
      <c r="H26" s="6">
        <v>101.73</v>
      </c>
      <c r="I26" s="6">
        <v>90.54</v>
      </c>
      <c r="J26" s="6">
        <v>54</v>
      </c>
      <c r="K26" s="8">
        <f t="shared" si="0"/>
        <v>4889.1600000000008</v>
      </c>
    </row>
    <row r="27" spans="1:13" x14ac:dyDescent="0.25">
      <c r="A27" s="6" t="s">
        <v>46</v>
      </c>
      <c r="B27" s="6" t="s">
        <v>16</v>
      </c>
      <c r="C27" s="6" t="s">
        <v>66</v>
      </c>
      <c r="D27" s="6">
        <v>12.1</v>
      </c>
      <c r="E27" s="7" t="s">
        <v>31</v>
      </c>
      <c r="F27" s="7" t="s">
        <v>48</v>
      </c>
      <c r="G27" s="6">
        <v>131</v>
      </c>
      <c r="H27" s="6">
        <v>150.29</v>
      </c>
      <c r="I27" s="6">
        <v>117.23</v>
      </c>
      <c r="J27" s="6">
        <v>61</v>
      </c>
      <c r="K27" s="8">
        <f t="shared" si="0"/>
        <v>7151.0300000000007</v>
      </c>
    </row>
    <row r="28" spans="1:13" x14ac:dyDescent="0.25">
      <c r="A28" s="6" t="s">
        <v>23</v>
      </c>
      <c r="B28" s="6" t="s">
        <v>16</v>
      </c>
      <c r="C28" s="6" t="s">
        <v>67</v>
      </c>
      <c r="D28" s="6">
        <v>12.2</v>
      </c>
      <c r="E28" s="7" t="s">
        <v>13</v>
      </c>
      <c r="F28" s="7" t="s">
        <v>68</v>
      </c>
      <c r="G28" s="6">
        <v>124</v>
      </c>
      <c r="H28" s="6">
        <v>69.150000000000006</v>
      </c>
      <c r="I28" s="6">
        <v>62.24</v>
      </c>
      <c r="J28" s="6">
        <v>42</v>
      </c>
      <c r="K28" s="8">
        <f t="shared" si="0"/>
        <v>2614.08</v>
      </c>
    </row>
    <row r="29" spans="1:13" x14ac:dyDescent="0.25">
      <c r="A29" s="6" t="s">
        <v>10</v>
      </c>
      <c r="B29" s="6" t="s">
        <v>16</v>
      </c>
      <c r="C29" s="6" t="s">
        <v>69</v>
      </c>
      <c r="D29" s="6">
        <v>12.2</v>
      </c>
      <c r="E29" s="7" t="s">
        <v>35</v>
      </c>
      <c r="F29" s="7" t="s">
        <v>41</v>
      </c>
      <c r="G29" s="6">
        <v>214</v>
      </c>
      <c r="H29" s="6">
        <v>250.79</v>
      </c>
      <c r="I29" s="6">
        <v>198.12</v>
      </c>
      <c r="J29" s="6">
        <v>52</v>
      </c>
      <c r="K29" s="8">
        <f t="shared" si="0"/>
        <v>10302.24</v>
      </c>
    </row>
    <row r="30" spans="1:13" x14ac:dyDescent="0.25">
      <c r="A30" s="6" t="s">
        <v>51</v>
      </c>
      <c r="B30" s="6" t="s">
        <v>26</v>
      </c>
      <c r="C30" s="6" t="s">
        <v>70</v>
      </c>
      <c r="D30" s="6">
        <v>12.1</v>
      </c>
      <c r="E30" s="7" t="s">
        <v>13</v>
      </c>
      <c r="F30" s="7" t="s">
        <v>22</v>
      </c>
      <c r="G30" s="6">
        <v>153</v>
      </c>
      <c r="H30" s="6">
        <v>102.89</v>
      </c>
      <c r="I30" s="6">
        <v>88.49</v>
      </c>
      <c r="J30" s="6">
        <v>50</v>
      </c>
      <c r="K30" s="8">
        <f t="shared" si="0"/>
        <v>4424.5</v>
      </c>
    </row>
    <row r="31" spans="1:13" x14ac:dyDescent="0.25">
      <c r="A31" s="6" t="s">
        <v>71</v>
      </c>
      <c r="B31" s="6" t="s">
        <v>26</v>
      </c>
      <c r="C31" s="6" t="s">
        <v>72</v>
      </c>
      <c r="D31" s="6">
        <v>10.1</v>
      </c>
      <c r="E31" s="7" t="s">
        <v>31</v>
      </c>
      <c r="F31" s="7" t="s">
        <v>32</v>
      </c>
      <c r="G31" s="6">
        <v>120</v>
      </c>
      <c r="H31" s="6">
        <v>365.75</v>
      </c>
      <c r="I31" s="6">
        <v>274.31</v>
      </c>
      <c r="J31" s="6">
        <v>50</v>
      </c>
      <c r="K31" s="8">
        <f t="shared" si="0"/>
        <v>13715.5</v>
      </c>
    </row>
    <row r="32" spans="1:13" x14ac:dyDescent="0.25">
      <c r="A32" s="6" t="s">
        <v>23</v>
      </c>
      <c r="B32" s="6" t="s">
        <v>33</v>
      </c>
      <c r="C32" s="6" t="s">
        <v>73</v>
      </c>
      <c r="D32" s="6">
        <v>12.2</v>
      </c>
      <c r="E32" s="7" t="s">
        <v>31</v>
      </c>
      <c r="F32" s="7" t="s">
        <v>14</v>
      </c>
      <c r="G32" s="6">
        <v>113</v>
      </c>
      <c r="H32" s="6">
        <v>73.27</v>
      </c>
      <c r="I32" s="6">
        <v>65.94</v>
      </c>
      <c r="J32" s="6">
        <v>71</v>
      </c>
      <c r="K32" s="8">
        <f t="shared" si="0"/>
        <v>4681.74</v>
      </c>
    </row>
    <row r="33" spans="1:13" x14ac:dyDescent="0.25">
      <c r="A33" s="6" t="s">
        <v>29</v>
      </c>
      <c r="B33" s="6" t="s">
        <v>16</v>
      </c>
      <c r="C33" s="6" t="s">
        <v>74</v>
      </c>
      <c r="D33" s="6">
        <v>9.2899999999999991</v>
      </c>
      <c r="E33" s="7" t="s">
        <v>31</v>
      </c>
      <c r="F33" s="7" t="s">
        <v>75</v>
      </c>
      <c r="G33" s="6">
        <v>185</v>
      </c>
      <c r="H33" s="6">
        <v>192.63</v>
      </c>
      <c r="I33" s="6">
        <v>154.1</v>
      </c>
      <c r="J33" s="6">
        <v>51</v>
      </c>
      <c r="K33" s="8">
        <f t="shared" si="0"/>
        <v>7859.0999999999995</v>
      </c>
    </row>
    <row r="34" spans="1:13" x14ac:dyDescent="0.25">
      <c r="A34" s="6" t="s">
        <v>71</v>
      </c>
      <c r="B34" s="6" t="s">
        <v>37</v>
      </c>
      <c r="C34" s="6" t="s">
        <v>76</v>
      </c>
      <c r="D34" s="6">
        <v>12</v>
      </c>
      <c r="E34" s="7" t="s">
        <v>31</v>
      </c>
      <c r="F34" s="7" t="s">
        <v>77</v>
      </c>
      <c r="G34" s="6">
        <v>183</v>
      </c>
      <c r="H34" s="6">
        <v>77.53</v>
      </c>
      <c r="I34" s="6">
        <v>59.7</v>
      </c>
      <c r="J34" s="6">
        <v>43</v>
      </c>
      <c r="K34" s="8">
        <f t="shared" ref="K34:K65" si="1">I34*J34</f>
        <v>2567.1</v>
      </c>
    </row>
    <row r="35" spans="1:13" x14ac:dyDescent="0.25">
      <c r="A35" s="6" t="s">
        <v>71</v>
      </c>
      <c r="B35" s="6" t="s">
        <v>16</v>
      </c>
      <c r="C35" s="6" t="s">
        <v>78</v>
      </c>
      <c r="D35" s="6">
        <v>14.2</v>
      </c>
      <c r="E35" s="7" t="s">
        <v>13</v>
      </c>
      <c r="F35" s="7" t="s">
        <v>79</v>
      </c>
      <c r="G35" s="6">
        <v>156</v>
      </c>
      <c r="H35" s="6">
        <v>249.86</v>
      </c>
      <c r="I35" s="6">
        <v>182.4</v>
      </c>
      <c r="J35" s="11">
        <v>15</v>
      </c>
      <c r="K35" s="8">
        <f t="shared" si="1"/>
        <v>2736</v>
      </c>
      <c r="L35" s="13" t="s">
        <v>103</v>
      </c>
      <c r="M35" s="9">
        <v>2736</v>
      </c>
    </row>
    <row r="36" spans="1:13" x14ac:dyDescent="0.25">
      <c r="A36" s="6" t="s">
        <v>71</v>
      </c>
      <c r="B36" s="6" t="s">
        <v>11</v>
      </c>
      <c r="C36" s="6" t="s">
        <v>80</v>
      </c>
      <c r="D36" s="6">
        <v>12</v>
      </c>
      <c r="E36" s="7" t="s">
        <v>13</v>
      </c>
      <c r="F36" s="7" t="s">
        <v>22</v>
      </c>
      <c r="G36" s="6">
        <v>360</v>
      </c>
      <c r="H36" s="6">
        <v>98.77</v>
      </c>
      <c r="I36" s="6">
        <v>75.069999999999993</v>
      </c>
      <c r="J36" s="6">
        <v>69</v>
      </c>
      <c r="K36" s="8">
        <f t="shared" si="1"/>
        <v>5179.83</v>
      </c>
    </row>
    <row r="37" spans="1:13" x14ac:dyDescent="0.25">
      <c r="A37" s="6" t="s">
        <v>49</v>
      </c>
      <c r="B37" s="6" t="s">
        <v>37</v>
      </c>
      <c r="C37" s="6" t="s">
        <v>81</v>
      </c>
      <c r="D37" s="6">
        <v>14</v>
      </c>
      <c r="E37" s="7" t="s">
        <v>13</v>
      </c>
      <c r="F37" s="7" t="s">
        <v>82</v>
      </c>
      <c r="G37" s="6">
        <v>171</v>
      </c>
      <c r="H37" s="6">
        <v>266.39999999999998</v>
      </c>
      <c r="I37" s="6">
        <v>229.1</v>
      </c>
      <c r="J37" s="6">
        <v>37</v>
      </c>
      <c r="K37" s="8">
        <f t="shared" si="1"/>
        <v>8476.6999999999989</v>
      </c>
    </row>
    <row r="38" spans="1:13" x14ac:dyDescent="0.25">
      <c r="A38" s="6" t="s">
        <v>71</v>
      </c>
      <c r="B38" s="6" t="s">
        <v>26</v>
      </c>
      <c r="C38" s="6" t="s">
        <v>83</v>
      </c>
      <c r="D38" s="6">
        <v>14.1</v>
      </c>
      <c r="E38" s="7" t="s">
        <v>31</v>
      </c>
      <c r="F38" s="7" t="s">
        <v>22</v>
      </c>
      <c r="G38" s="6">
        <v>155</v>
      </c>
      <c r="H38" s="6">
        <v>268.5</v>
      </c>
      <c r="I38" s="6">
        <v>196.01</v>
      </c>
      <c r="J38" s="6">
        <v>53</v>
      </c>
      <c r="K38" s="8">
        <f t="shared" si="1"/>
        <v>10388.529999999999</v>
      </c>
    </row>
    <row r="39" spans="1:13" x14ac:dyDescent="0.25">
      <c r="A39" s="6" t="s">
        <v>25</v>
      </c>
      <c r="B39" s="6" t="s">
        <v>26</v>
      </c>
      <c r="C39" s="6" t="s">
        <v>84</v>
      </c>
      <c r="D39" s="6">
        <v>12.1</v>
      </c>
      <c r="E39" s="7" t="s">
        <v>31</v>
      </c>
      <c r="F39" s="7" t="s">
        <v>85</v>
      </c>
      <c r="G39" s="6">
        <v>336</v>
      </c>
      <c r="H39" s="6">
        <v>523.19000000000005</v>
      </c>
      <c r="I39" s="6">
        <v>413.32</v>
      </c>
      <c r="J39" s="6">
        <v>52</v>
      </c>
      <c r="K39" s="8">
        <f t="shared" si="1"/>
        <v>21492.639999999999</v>
      </c>
    </row>
    <row r="40" spans="1:13" x14ac:dyDescent="0.25">
      <c r="A40" s="6" t="s">
        <v>15</v>
      </c>
      <c r="B40" s="6" t="s">
        <v>26</v>
      </c>
      <c r="C40" s="6" t="s">
        <v>86</v>
      </c>
      <c r="D40" s="6">
        <v>10</v>
      </c>
      <c r="E40" s="7" t="s">
        <v>31</v>
      </c>
      <c r="F40" s="7" t="s">
        <v>87</v>
      </c>
      <c r="G40" s="6">
        <v>167</v>
      </c>
      <c r="H40" s="6">
        <v>271.32</v>
      </c>
      <c r="I40" s="6">
        <v>211.63</v>
      </c>
      <c r="J40" s="6">
        <v>66</v>
      </c>
      <c r="K40" s="8">
        <f t="shared" si="1"/>
        <v>13967.58</v>
      </c>
    </row>
    <row r="41" spans="1:13" x14ac:dyDescent="0.25">
      <c r="A41" s="6" t="s">
        <v>46</v>
      </c>
      <c r="B41" s="6" t="s">
        <v>33</v>
      </c>
      <c r="C41" s="6" t="s">
        <v>47</v>
      </c>
      <c r="D41" s="6">
        <v>14.1</v>
      </c>
      <c r="E41" s="7" t="s">
        <v>31</v>
      </c>
      <c r="F41" s="7" t="s">
        <v>54</v>
      </c>
      <c r="G41" s="6">
        <v>124</v>
      </c>
      <c r="H41" s="6">
        <v>107.15</v>
      </c>
      <c r="I41" s="6">
        <v>81.430000000000007</v>
      </c>
      <c r="J41" s="6">
        <v>32</v>
      </c>
      <c r="K41" s="8">
        <f t="shared" si="1"/>
        <v>2605.7600000000002</v>
      </c>
    </row>
    <row r="42" spans="1:13" x14ac:dyDescent="0.25">
      <c r="A42" s="6" t="s">
        <v>23</v>
      </c>
      <c r="B42" s="6" t="s">
        <v>16</v>
      </c>
      <c r="C42" s="6" t="s">
        <v>88</v>
      </c>
      <c r="D42" s="6">
        <v>10</v>
      </c>
      <c r="E42" s="7" t="s">
        <v>13</v>
      </c>
      <c r="F42" s="7" t="s">
        <v>82</v>
      </c>
      <c r="G42" s="6">
        <v>180</v>
      </c>
      <c r="H42" s="6">
        <v>132.01</v>
      </c>
      <c r="I42" s="6">
        <v>116.17</v>
      </c>
      <c r="J42" s="6">
        <v>37</v>
      </c>
      <c r="K42" s="8">
        <f t="shared" si="1"/>
        <v>4298.29</v>
      </c>
    </row>
    <row r="43" spans="1:13" x14ac:dyDescent="0.25">
      <c r="A43" s="6" t="s">
        <v>20</v>
      </c>
      <c r="B43" s="6" t="s">
        <v>16</v>
      </c>
      <c r="C43" s="6" t="s">
        <v>89</v>
      </c>
      <c r="D43" s="6">
        <v>14.1</v>
      </c>
      <c r="E43" s="7" t="s">
        <v>31</v>
      </c>
      <c r="F43" s="7" t="s">
        <v>87</v>
      </c>
      <c r="G43" s="6">
        <v>170</v>
      </c>
      <c r="H43" s="6">
        <v>169.65</v>
      </c>
      <c r="I43" s="6">
        <v>144.19999999999999</v>
      </c>
      <c r="J43" s="6">
        <v>54</v>
      </c>
      <c r="K43" s="8">
        <f t="shared" si="1"/>
        <v>7786.7999999999993</v>
      </c>
    </row>
    <row r="44" spans="1:13" x14ac:dyDescent="0.25">
      <c r="A44" s="6" t="s">
        <v>23</v>
      </c>
      <c r="B44" s="6" t="s">
        <v>16</v>
      </c>
      <c r="C44" s="6" t="s">
        <v>90</v>
      </c>
      <c r="D44" s="6">
        <v>12</v>
      </c>
      <c r="E44" s="7" t="s">
        <v>31</v>
      </c>
      <c r="F44" s="7" t="s">
        <v>82</v>
      </c>
      <c r="G44" s="6">
        <v>183</v>
      </c>
      <c r="H44" s="6">
        <v>147.69</v>
      </c>
      <c r="I44" s="6">
        <v>104.86</v>
      </c>
      <c r="J44" s="6">
        <v>44</v>
      </c>
      <c r="K44" s="8">
        <f t="shared" si="1"/>
        <v>4613.84</v>
      </c>
    </row>
    <row r="45" spans="1:13" x14ac:dyDescent="0.25">
      <c r="A45" s="6" t="s">
        <v>23</v>
      </c>
      <c r="B45" s="6" t="s">
        <v>11</v>
      </c>
      <c r="C45" s="6" t="s">
        <v>91</v>
      </c>
      <c r="D45" s="6">
        <v>12.2</v>
      </c>
      <c r="E45" s="7" t="s">
        <v>13</v>
      </c>
      <c r="F45" s="7" t="s">
        <v>14</v>
      </c>
      <c r="G45" s="6">
        <v>106</v>
      </c>
      <c r="H45" s="6">
        <v>70.88</v>
      </c>
      <c r="I45" s="6">
        <v>57.41</v>
      </c>
      <c r="J45" s="6">
        <v>17</v>
      </c>
      <c r="K45" s="8">
        <f t="shared" si="1"/>
        <v>975.96999999999991</v>
      </c>
    </row>
    <row r="46" spans="1:13" x14ac:dyDescent="0.25">
      <c r="A46" s="6" t="s">
        <v>15</v>
      </c>
      <c r="B46" s="6" t="s">
        <v>11</v>
      </c>
      <c r="C46" s="6" t="s">
        <v>92</v>
      </c>
      <c r="D46" s="6">
        <v>12.1</v>
      </c>
      <c r="E46" s="7" t="s">
        <v>13</v>
      </c>
      <c r="F46" s="7" t="s">
        <v>48</v>
      </c>
      <c r="G46" s="6">
        <v>140</v>
      </c>
      <c r="H46" s="6">
        <v>111.49</v>
      </c>
      <c r="I46" s="6">
        <v>88.08</v>
      </c>
      <c r="J46" s="6">
        <v>17</v>
      </c>
      <c r="K46" s="8">
        <f t="shared" si="1"/>
        <v>1497.36</v>
      </c>
    </row>
    <row r="47" spans="1:13" x14ac:dyDescent="0.25">
      <c r="A47" s="6" t="s">
        <v>51</v>
      </c>
      <c r="B47" s="6" t="s">
        <v>37</v>
      </c>
      <c r="C47" s="6" t="s">
        <v>93</v>
      </c>
      <c r="D47" s="6">
        <v>12.1</v>
      </c>
      <c r="E47" s="7" t="s">
        <v>13</v>
      </c>
      <c r="F47" s="7" t="s">
        <v>22</v>
      </c>
      <c r="G47" s="6">
        <v>132</v>
      </c>
      <c r="H47" s="6">
        <v>84.75</v>
      </c>
      <c r="I47" s="6">
        <v>68.650000000000006</v>
      </c>
      <c r="J47" s="6">
        <v>37</v>
      </c>
      <c r="K47" s="8">
        <f t="shared" si="1"/>
        <v>2540.0500000000002</v>
      </c>
    </row>
    <row r="48" spans="1:13" x14ac:dyDescent="0.25">
      <c r="A48" s="6" t="s">
        <v>71</v>
      </c>
      <c r="B48" s="6" t="s">
        <v>37</v>
      </c>
      <c r="C48" s="6" t="s">
        <v>94</v>
      </c>
      <c r="D48" s="6">
        <v>10.3</v>
      </c>
      <c r="E48" s="7" t="s">
        <v>31</v>
      </c>
      <c r="F48" s="7" t="s">
        <v>95</v>
      </c>
      <c r="G48" s="6">
        <v>481</v>
      </c>
      <c r="H48" s="6">
        <v>370.3</v>
      </c>
      <c r="I48" s="6">
        <v>274.02</v>
      </c>
      <c r="J48" s="6">
        <v>51</v>
      </c>
      <c r="K48" s="8">
        <f t="shared" si="1"/>
        <v>13975.019999999999</v>
      </c>
    </row>
    <row r="49" spans="1:11" x14ac:dyDescent="0.25">
      <c r="A49" s="6" t="s">
        <v>46</v>
      </c>
      <c r="B49" s="6" t="s">
        <v>26</v>
      </c>
      <c r="C49" s="6" t="s">
        <v>96</v>
      </c>
      <c r="D49" s="6">
        <v>12.1</v>
      </c>
      <c r="E49" s="7" t="s">
        <v>18</v>
      </c>
      <c r="F49" s="7" t="s">
        <v>19</v>
      </c>
      <c r="G49" s="6">
        <v>125</v>
      </c>
      <c r="H49" s="6">
        <v>71.39</v>
      </c>
      <c r="I49" s="6">
        <v>62.82</v>
      </c>
      <c r="J49" s="6">
        <v>43</v>
      </c>
      <c r="K49" s="8">
        <f t="shared" si="1"/>
        <v>2701.26</v>
      </c>
    </row>
    <row r="50" spans="1:11" x14ac:dyDescent="0.25">
      <c r="A50" s="6" t="s">
        <v>23</v>
      </c>
      <c r="B50" s="6" t="s">
        <v>37</v>
      </c>
      <c r="C50" s="6" t="s">
        <v>40</v>
      </c>
      <c r="D50" s="6">
        <v>12</v>
      </c>
      <c r="E50" s="7" t="s">
        <v>31</v>
      </c>
      <c r="F50" s="7" t="s">
        <v>97</v>
      </c>
      <c r="G50" s="6">
        <v>195</v>
      </c>
      <c r="H50" s="6">
        <v>203.4</v>
      </c>
      <c r="I50" s="6">
        <v>183.06</v>
      </c>
      <c r="J50" s="6">
        <v>37</v>
      </c>
      <c r="K50" s="8">
        <f t="shared" si="1"/>
        <v>6773.22</v>
      </c>
    </row>
    <row r="51" spans="1:11" x14ac:dyDescent="0.25">
      <c r="A51" s="6" t="s">
        <v>42</v>
      </c>
      <c r="B51" s="6" t="s">
        <v>11</v>
      </c>
      <c r="C51" s="6" t="s">
        <v>98</v>
      </c>
      <c r="D51" s="6">
        <v>6</v>
      </c>
      <c r="E51" s="7" t="s">
        <v>99</v>
      </c>
      <c r="F51" s="7" t="s">
        <v>14</v>
      </c>
      <c r="G51" s="6">
        <v>130</v>
      </c>
      <c r="H51" s="6">
        <v>77.53</v>
      </c>
      <c r="I51" s="6">
        <v>56.6</v>
      </c>
      <c r="J51" s="6">
        <v>61</v>
      </c>
      <c r="K51" s="8">
        <f t="shared" si="1"/>
        <v>3452.6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2016-09-02T09:00:18Z</dcterms:modified>
</cp:coreProperties>
</file>