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0" yWindow="0" windowWidth="14385" windowHeight="2685"/>
  </bookViews>
  <sheets>
    <sheet name="SUMMARRY" sheetId="2" r:id="rId1"/>
    <sheet name="Sheet1" sheetId="4" state="hidden" r:id="rId2"/>
    <sheet name="Pvt Shipped Report" sheetId="13" r:id="rId3"/>
  </sheets>
  <definedNames>
    <definedName name="_xlnm.Print_Titles" localSheetId="2">'Pvt Shipped Report'!$1:$3</definedName>
    <definedName name="Slicer_QTR">#N/A</definedName>
  </definedNames>
  <calcPr calcId="144525"/>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9" i="4" l="1"/>
  <c r="F8" i="4"/>
  <c r="F7" i="4"/>
  <c r="F6" i="4"/>
  <c r="F5" i="4"/>
  <c r="F4" i="4"/>
  <c r="E10" i="4"/>
  <c r="D10" i="4"/>
  <c r="C10" i="4"/>
  <c r="B10" i="4"/>
  <c r="F10" i="4" l="1"/>
</calcChain>
</file>

<file path=xl/sharedStrings.xml><?xml version="1.0" encoding="utf-8"?>
<sst xmlns="http://schemas.openxmlformats.org/spreadsheetml/2006/main" count="1541" uniqueCount="350">
  <si>
    <t>AAA-301/20-21</t>
  </si>
  <si>
    <t>AAA-302 / 20-21</t>
  </si>
  <si>
    <t>AAA-303/20-21</t>
  </si>
  <si>
    <t>AAA-305/20-21</t>
  </si>
  <si>
    <t>AAA-308/20-21</t>
  </si>
  <si>
    <t>AAA-306/20-21</t>
  </si>
  <si>
    <t>AAA-307/20-21</t>
  </si>
  <si>
    <t>AAA-313/20-21</t>
  </si>
  <si>
    <t>AAA-310/20-21</t>
  </si>
  <si>
    <t>AAA-309/20-21</t>
  </si>
  <si>
    <t>AAA-311/20-21</t>
  </si>
  <si>
    <t>AAA-314-20/21</t>
  </si>
  <si>
    <t>AAA-312/20-21</t>
  </si>
  <si>
    <t>AAA-315/20-21</t>
  </si>
  <si>
    <t>AAA-304/20-21</t>
  </si>
  <si>
    <t>AAA-320/20-21</t>
  </si>
  <si>
    <t>AAA-322/2021</t>
  </si>
  <si>
    <t>AAA-316/20-21</t>
  </si>
  <si>
    <t>AAA-317/20-21</t>
  </si>
  <si>
    <t>AAA-319/20-21</t>
  </si>
  <si>
    <t>AAA-324/20-21</t>
  </si>
  <si>
    <t>AAA-318/20-21</t>
  </si>
  <si>
    <t>AAA-321/2021</t>
  </si>
  <si>
    <t>AAA-328/20-21</t>
  </si>
  <si>
    <t>AAA-326/20-21</t>
  </si>
  <si>
    <t>AAA-327/20-21</t>
  </si>
  <si>
    <t>AAA-330 / 20-21</t>
  </si>
  <si>
    <t>AAA-329-20/21</t>
  </si>
  <si>
    <t>AAA-331-2020-2021</t>
  </si>
  <si>
    <t>AAA-337-20/21</t>
  </si>
  <si>
    <t>AAA-333-20/21</t>
  </si>
  <si>
    <t>AAA-336-20/21</t>
  </si>
  <si>
    <t>AAA-334/20-21</t>
  </si>
  <si>
    <t>AAA-339/20-21</t>
  </si>
  <si>
    <t>AAA-323/20-21</t>
  </si>
  <si>
    <t>AAA-325/20-21</t>
  </si>
  <si>
    <t>AAA-340/20-21</t>
  </si>
  <si>
    <t>AAA-335/20-21</t>
  </si>
  <si>
    <t>AAA-341/20-21</t>
  </si>
  <si>
    <t>AAA-332/20-21</t>
  </si>
  <si>
    <t>AAA-347/20-21</t>
  </si>
  <si>
    <t>AAA-342/20-21</t>
  </si>
  <si>
    <t>AAA-350/20-21</t>
  </si>
  <si>
    <t>AAA-349/20-21</t>
  </si>
  <si>
    <t>AAA-346/20-21</t>
  </si>
  <si>
    <t>AAA-352/20-21</t>
  </si>
  <si>
    <t>AAA-351/20-21</t>
  </si>
  <si>
    <t>AAA-355/20-21</t>
  </si>
  <si>
    <t>AAA-348/20-21</t>
  </si>
  <si>
    <t>AAA-353/2021</t>
  </si>
  <si>
    <t>AAA-343/20-21</t>
  </si>
  <si>
    <t>AAA-357/20-21</t>
  </si>
  <si>
    <t>AAA-356/20-21</t>
  </si>
  <si>
    <t>AAA-358/20-21</t>
  </si>
  <si>
    <t>AAA-345-20/21</t>
  </si>
  <si>
    <t>AAA-354/20-21</t>
  </si>
  <si>
    <t>AAA-344-20/21</t>
  </si>
  <si>
    <t>AAA-366-20/21</t>
  </si>
  <si>
    <t>AAA-361/20-21</t>
  </si>
  <si>
    <t>AAA-363/20-21</t>
  </si>
  <si>
    <t>AAA-362/20-21</t>
  </si>
  <si>
    <t>AAA-367/20-21</t>
  </si>
  <si>
    <t>AAA-364/20-21</t>
  </si>
  <si>
    <t>AAA-370/21-22</t>
  </si>
  <si>
    <t>AAA-377/21-22</t>
  </si>
  <si>
    <t>AAA-359/21-22</t>
  </si>
  <si>
    <t>AAA-368/21-22</t>
  </si>
  <si>
    <t>AAA-378/21-22</t>
  </si>
  <si>
    <t>AAA-365/21-22</t>
  </si>
  <si>
    <t>AAA-379/21-22</t>
  </si>
  <si>
    <t>AAA-380/21-22</t>
  </si>
  <si>
    <t>AAA-382/21-22</t>
  </si>
  <si>
    <t>AAA-388/21-22</t>
  </si>
  <si>
    <t>AAA-381/21-22</t>
  </si>
  <si>
    <t>AAA-387/21-22</t>
  </si>
  <si>
    <t>AAA-369/21-22</t>
  </si>
  <si>
    <t>AAA-376/21-22</t>
  </si>
  <si>
    <t>AAA-394/21-22</t>
  </si>
  <si>
    <t>AAA-373 / 21-22</t>
  </si>
  <si>
    <t>AAA-374/21-22</t>
  </si>
  <si>
    <t>AAA-385/21-22</t>
  </si>
  <si>
    <t>AAA-384/21-22</t>
  </si>
  <si>
    <t>AAA-383/21-22</t>
  </si>
  <si>
    <t>AAA-360/21-22</t>
  </si>
  <si>
    <t>AAA-396/21-22</t>
  </si>
  <si>
    <t>AAA-375/21-22</t>
  </si>
  <si>
    <t>AAA-371/21-22</t>
  </si>
  <si>
    <t>AAA-395-21/22</t>
  </si>
  <si>
    <t>AAA-386/21-22</t>
  </si>
  <si>
    <t>AAA-389/21-22</t>
  </si>
  <si>
    <t>AAA-392/21-22</t>
  </si>
  <si>
    <t>AAA-398/21-22</t>
  </si>
  <si>
    <t>AAA-399/21-22</t>
  </si>
  <si>
    <t>AAA-408-2021-2022</t>
  </si>
  <si>
    <t>AAA-409/21-22</t>
  </si>
  <si>
    <t>AAA-405/21-22</t>
  </si>
  <si>
    <t>AAA-372/21-22</t>
  </si>
  <si>
    <t>AAA-397/21-22</t>
  </si>
  <si>
    <t>AAA-410/21-22</t>
  </si>
  <si>
    <t>AAA-390/21-22</t>
  </si>
  <si>
    <t>AAA-406/21-22</t>
  </si>
  <si>
    <t>AAA-403/21-22</t>
  </si>
  <si>
    <t>AAA-400/21-22</t>
  </si>
  <si>
    <t>AAA-401/21-22</t>
  </si>
  <si>
    <t>AAA-402/21-22</t>
  </si>
  <si>
    <t>AAA-404/21-22</t>
  </si>
  <si>
    <t>AAA-407/21-22</t>
  </si>
  <si>
    <t>AAA-412/21-22</t>
  </si>
  <si>
    <t>AAA-414/21/22</t>
  </si>
  <si>
    <t>AAA-417/21-22</t>
  </si>
  <si>
    <t>AAA-415/21-22</t>
  </si>
  <si>
    <t>AAA-391/21-22</t>
  </si>
  <si>
    <t>AAA-393/21-22</t>
  </si>
  <si>
    <t>AAA-418/21-22</t>
  </si>
  <si>
    <t>AAA-424/21-22</t>
  </si>
  <si>
    <t>AAA-411/21-22</t>
  </si>
  <si>
    <t>AAA-427/21-22</t>
  </si>
  <si>
    <t>AAA-413/21-22</t>
  </si>
  <si>
    <t>AAA-420/21-22</t>
  </si>
  <si>
    <t>AAA-431/21-22</t>
  </si>
  <si>
    <t>AAA-425/21-22</t>
  </si>
  <si>
    <t>AAA-433/21-22</t>
  </si>
  <si>
    <t>AAA-419/21-22</t>
  </si>
  <si>
    <t>AAA-429-21-22</t>
  </si>
  <si>
    <t>AAA-438/21-22</t>
  </si>
  <si>
    <t>AAA-422/21-22</t>
  </si>
  <si>
    <t>AAA-423/21-22</t>
  </si>
  <si>
    <t>Buyer Name</t>
  </si>
  <si>
    <t>Q-1</t>
  </si>
  <si>
    <t>Q-3</t>
  </si>
  <si>
    <t>Q-4</t>
  </si>
  <si>
    <t>Q-2</t>
  </si>
  <si>
    <t>EXIST</t>
  </si>
  <si>
    <t>SCHVN</t>
  </si>
  <si>
    <t>KIK</t>
  </si>
  <si>
    <t>Grand Total</t>
  </si>
  <si>
    <t>Export Sales From Jul-2021 To June-2022</t>
  </si>
  <si>
    <t>EXPORT SALES</t>
  </si>
  <si>
    <t>BUYER NAME</t>
  </si>
  <si>
    <t>AL GARMENT</t>
  </si>
  <si>
    <t>SARDAR</t>
  </si>
  <si>
    <t>SPTN</t>
  </si>
  <si>
    <t>PKR</t>
  </si>
  <si>
    <t>50002 AL GARMENT</t>
  </si>
  <si>
    <t>518-FAZ</t>
  </si>
  <si>
    <t>558-FAZ</t>
  </si>
  <si>
    <t>559-FAZ</t>
  </si>
  <si>
    <t>563-FAZ</t>
  </si>
  <si>
    <t>564-FAZ</t>
  </si>
  <si>
    <t>565-FAZ</t>
  </si>
  <si>
    <t>566-FAZ</t>
  </si>
  <si>
    <t>570-FAZ</t>
  </si>
  <si>
    <t>576-FAZ</t>
  </si>
  <si>
    <t>589-FAZ</t>
  </si>
  <si>
    <t>590-FAZ</t>
  </si>
  <si>
    <t>608-FAZ</t>
  </si>
  <si>
    <t>609-FAZ</t>
  </si>
  <si>
    <t>610-FAZ</t>
  </si>
  <si>
    <t>611-FAZ</t>
  </si>
  <si>
    <t>612-FAZ</t>
  </si>
  <si>
    <t>613-FAZ</t>
  </si>
  <si>
    <t>614-FAZ</t>
  </si>
  <si>
    <t>626-FAZ</t>
  </si>
  <si>
    <t>627-FAZ</t>
  </si>
  <si>
    <t>628-FAZ</t>
  </si>
  <si>
    <t>632-FAZ</t>
  </si>
  <si>
    <t>633-FAZ</t>
  </si>
  <si>
    <t>638-FAZ</t>
  </si>
  <si>
    <t>641-FAZ</t>
  </si>
  <si>
    <t>643-FAZ</t>
  </si>
  <si>
    <t>644-FAZ</t>
  </si>
  <si>
    <t>647-FAZ</t>
  </si>
  <si>
    <t>648-FAZ</t>
  </si>
  <si>
    <t>649-FAZ</t>
  </si>
  <si>
    <t>650-FAZ</t>
  </si>
  <si>
    <t>652-FAZ</t>
  </si>
  <si>
    <t>666-FAZ</t>
  </si>
  <si>
    <t>667-FAZ</t>
  </si>
  <si>
    <t>668-FAZ</t>
  </si>
  <si>
    <t>669-FAZ</t>
  </si>
  <si>
    <t>670-FAZ</t>
  </si>
  <si>
    <t>671-FAZ</t>
  </si>
  <si>
    <t>672-FAZ</t>
  </si>
  <si>
    <t>673-FAZ</t>
  </si>
  <si>
    <t>679-FAZ</t>
  </si>
  <si>
    <t>682-FAZ</t>
  </si>
  <si>
    <t>683-FAZ</t>
  </si>
  <si>
    <t>688-FAZ</t>
  </si>
  <si>
    <t>689-FAZ</t>
  </si>
  <si>
    <t>581A-MTRX</t>
  </si>
  <si>
    <t>581B-MTRX</t>
  </si>
  <si>
    <t>629-MTRX</t>
  </si>
  <si>
    <t>630-MTRX</t>
  </si>
  <si>
    <t>631-MTRX</t>
  </si>
  <si>
    <t>636-MTRX</t>
  </si>
  <si>
    <t>637-MTRX</t>
  </si>
  <si>
    <t>691-MTRX</t>
  </si>
  <si>
    <t>50001 SARDAR</t>
  </si>
  <si>
    <t>404-SCHVN</t>
  </si>
  <si>
    <t>582-A</t>
  </si>
  <si>
    <t>582-ADD</t>
  </si>
  <si>
    <t>582-SCHVN</t>
  </si>
  <si>
    <t>551-SPTN</t>
  </si>
  <si>
    <t>552-SPTN</t>
  </si>
  <si>
    <t>553-SPTN</t>
  </si>
  <si>
    <t>555-SPTN</t>
  </si>
  <si>
    <t>556-SPTN</t>
  </si>
  <si>
    <t>571-SPTN</t>
  </si>
  <si>
    <t>572-SPTN</t>
  </si>
  <si>
    <t>573-SPTN</t>
  </si>
  <si>
    <t>574-SPTN</t>
  </si>
  <si>
    <t>575-SPTN</t>
  </si>
  <si>
    <t>577-SPTN</t>
  </si>
  <si>
    <t>578A-SPTN ADD</t>
  </si>
  <si>
    <t>578-SPTN</t>
  </si>
  <si>
    <t>579-SPTN</t>
  </si>
  <si>
    <t>580A-SPTN ADD</t>
  </si>
  <si>
    <t>580-SPTN</t>
  </si>
  <si>
    <t>583-SPTN</t>
  </si>
  <si>
    <t>584-SPTN</t>
  </si>
  <si>
    <t>585-SPTN</t>
  </si>
  <si>
    <t>586-SPTN</t>
  </si>
  <si>
    <t>587-SPTN</t>
  </si>
  <si>
    <t>588-SPTN</t>
  </si>
  <si>
    <t>591-SPTN</t>
  </si>
  <si>
    <t>592-SPTN</t>
  </si>
  <si>
    <t>593-SPTN</t>
  </si>
  <si>
    <t>594-SPTN</t>
  </si>
  <si>
    <t>595-SPTN</t>
  </si>
  <si>
    <t>596-SPTN</t>
  </si>
  <si>
    <t>597-SPTN</t>
  </si>
  <si>
    <t>598-SPTN</t>
  </si>
  <si>
    <t>599-SPTN</t>
  </si>
  <si>
    <t>606-SPTN</t>
  </si>
  <si>
    <t>607-SPTN</t>
  </si>
  <si>
    <t>615-B SPTN TBA</t>
  </si>
  <si>
    <t>615-C SPTN TBA</t>
  </si>
  <si>
    <t>615-SPTN</t>
  </si>
  <si>
    <t>616-B SPTN TBA</t>
  </si>
  <si>
    <t>616-SPTN</t>
  </si>
  <si>
    <t>617-B SPTN TBA</t>
  </si>
  <si>
    <t>617-SPTN</t>
  </si>
  <si>
    <t>618-B SPTN TBA</t>
  </si>
  <si>
    <t>618-SPTN</t>
  </si>
  <si>
    <t>619-B SPTN TBA</t>
  </si>
  <si>
    <t>619-C SPTN TBA</t>
  </si>
  <si>
    <t>619-D SPTN TBA</t>
  </si>
  <si>
    <t>619-SPTN</t>
  </si>
  <si>
    <t>620-B SPTN TBA</t>
  </si>
  <si>
    <t>620-SPTN</t>
  </si>
  <si>
    <t>621-SPTN</t>
  </si>
  <si>
    <t>622-SPTN</t>
  </si>
  <si>
    <t>623-SPTN</t>
  </si>
  <si>
    <t>624-SPTN</t>
  </si>
  <si>
    <t>625-SPTN</t>
  </si>
  <si>
    <t>653-SPTN</t>
  </si>
  <si>
    <t>656-SPTN</t>
  </si>
  <si>
    <t>657-SPTN</t>
  </si>
  <si>
    <t>674-SPTN</t>
  </si>
  <si>
    <t>675-SPTN</t>
  </si>
  <si>
    <t>676-SPTN</t>
  </si>
  <si>
    <t>677-SPTN</t>
  </si>
  <si>
    <t>678-SPTN</t>
  </si>
  <si>
    <t>680-SPTN</t>
  </si>
  <si>
    <t>681-SPTN</t>
  </si>
  <si>
    <t>685-SPTN</t>
  </si>
  <si>
    <t>686-SPTN</t>
  </si>
  <si>
    <t>690-SPTN</t>
  </si>
  <si>
    <t>699-SPTN</t>
  </si>
  <si>
    <t>702-SPTN</t>
  </si>
  <si>
    <t>USD AMT</t>
  </si>
  <si>
    <t>39212</t>
  </si>
  <si>
    <t>JBWMT</t>
  </si>
  <si>
    <t>568-SPTN</t>
  </si>
  <si>
    <t>658-SPTN</t>
  </si>
  <si>
    <t>659-SPTN</t>
  </si>
  <si>
    <t>662-SPTN</t>
  </si>
  <si>
    <t>663-SPTN</t>
  </si>
  <si>
    <t>664-SPTN</t>
  </si>
  <si>
    <t>665-SPTN</t>
  </si>
  <si>
    <t>(blank)</t>
  </si>
  <si>
    <t>Inv. Name</t>
  </si>
  <si>
    <t>Order No</t>
  </si>
  <si>
    <t>Style No</t>
  </si>
  <si>
    <t>EXIST INC</t>
  </si>
  <si>
    <t>1742 K</t>
  </si>
  <si>
    <t>1748K ( SET )</t>
  </si>
  <si>
    <t>1749K</t>
  </si>
  <si>
    <t>CAMPUS ATHLETICS LLC</t>
  </si>
  <si>
    <t>JBWVT</t>
  </si>
  <si>
    <t>MBWT</t>
  </si>
  <si>
    <t>JBWFC</t>
  </si>
  <si>
    <t>JBWJP</t>
  </si>
  <si>
    <t>SCHIJVENS CORFECTIE FABRIEK</t>
  </si>
  <si>
    <t>AH202009-967</t>
  </si>
  <si>
    <t>AH202015-012</t>
  </si>
  <si>
    <t>AH202016-012</t>
  </si>
  <si>
    <t>CCHDMW</t>
  </si>
  <si>
    <t>AH202010-967</t>
  </si>
  <si>
    <t>JBWHD</t>
  </si>
  <si>
    <t>U.S APPAREL</t>
  </si>
  <si>
    <t>UJY-4131</t>
  </si>
  <si>
    <t>642A</t>
  </si>
  <si>
    <t>640A</t>
  </si>
  <si>
    <t>KIK TEXTILE</t>
  </si>
  <si>
    <t>160162</t>
  </si>
  <si>
    <t>UFL-1135</t>
  </si>
  <si>
    <t>UFL-2136</t>
  </si>
  <si>
    <t>2404</t>
  </si>
  <si>
    <t>USW6703</t>
  </si>
  <si>
    <t>MBWFH</t>
  </si>
  <si>
    <t>067</t>
  </si>
  <si>
    <t>160291</t>
  </si>
  <si>
    <t>TOP IMAGE</t>
  </si>
  <si>
    <t>GD-05</t>
  </si>
  <si>
    <t>HGD-05</t>
  </si>
  <si>
    <t>2400</t>
  </si>
  <si>
    <t>RAVEN</t>
  </si>
  <si>
    <t>1152214</t>
  </si>
  <si>
    <t>SPARTAN APPAREL SOURCE LLC</t>
  </si>
  <si>
    <t>640-A</t>
  </si>
  <si>
    <t>AH202017</t>
  </si>
  <si>
    <t>642-A</t>
  </si>
  <si>
    <t>762404</t>
  </si>
  <si>
    <t>2400AI</t>
  </si>
  <si>
    <t>UJY-4157</t>
  </si>
  <si>
    <t>2140</t>
  </si>
  <si>
    <t>1154630</t>
  </si>
  <si>
    <t>1154524</t>
  </si>
  <si>
    <t>1154808</t>
  </si>
  <si>
    <t>LSO8206</t>
  </si>
  <si>
    <t>2141</t>
  </si>
  <si>
    <t>KGD375</t>
  </si>
  <si>
    <t>2404AI</t>
  </si>
  <si>
    <t>1154525</t>
  </si>
  <si>
    <t>UFL2136</t>
  </si>
  <si>
    <t>11592210901 - 2</t>
  </si>
  <si>
    <t>RAVEN3</t>
  </si>
  <si>
    <t>Qty PCS</t>
  </si>
  <si>
    <t>Quarter</t>
  </si>
  <si>
    <t>G.D. Rate</t>
  </si>
  <si>
    <t>CAMPUS ATHLETICS LLC Total</t>
  </si>
  <si>
    <t>EXIST INC Total</t>
  </si>
  <si>
    <t>KIK TEXTILE Total</t>
  </si>
  <si>
    <t>SCHIJVENS CORFECTIE FABRIEK Total</t>
  </si>
  <si>
    <t>SPARTAN APPAREL SOURCE LLC Total</t>
  </si>
  <si>
    <t>TOP IMAGE Total</t>
  </si>
  <si>
    <t>U.S APPAREL Total</t>
  </si>
  <si>
    <t>Sum of Inv_PKR</t>
  </si>
  <si>
    <t>Price in USD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</si>
</sst>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 dd\/mm\/yyyy"/>
    <numFmt numFmtId="165" formatCode="_(* #,##0_);_(* \(#,##0\);_(* &quot;-&quot;??_);_(@_)"/>
    <numFmt numFmtId="166" formatCode="0.0%"/>
  </numFmts>
  <fonts count="9" x14ac:knownFonts="1">
    <font>
      <sz val="10"/>
      <color rgb="FF000000"/>
      <name val="ARIAL"/>
      <charset val="1"/>
    </font>
    <font>
      <sz val="11"/>
      <color theme="1"/>
      <name val="Calibri"/>
      <family val="2"/>
      <scheme val="minor"/>
    </font>
    <font>
      <sz val="10"/>
      <color rgb="FF000000"/>
      <name val="Arial"/>
      <family val="2"/>
    </font>
    <font>
      <b/>
      <sz val="10"/>
      <color rgb="FF000000"/>
      <name val="ARIAL"/>
      <family val="2"/>
    </font>
    <font>
      <b/>
      <u val="singleAccounting"/>
      <sz val="22"/>
      <color rgb="FF000000"/>
      <name val="ARIAL"/>
      <family val="2"/>
    </font>
    <font>
      <b/>
      <sz val="10"/>
      <color theme="0"/>
      <name val="Arial"/>
      <family val="2"/>
    </font>
    <font>
      <strike/>
      <sz val="10"/>
      <color rgb="FF000000"/>
      <name val="Arial"/>
      <family val="2"/>
    </font>
    <font>
      <b/>
      <sz val="10"/>
      <color rgb="FF000000"/>
      <name val="Arial"/>
      <family val="2"/>
    </font>
    <font>
      <sz val="8"/>
      <color rgb="FF000000"/>
      <name val="Arial"/>
      <family val="2"/>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0" fontId="2" fillId="0" borderId="0"/>
  </cellStyleXfs>
  <cellXfs count="34">
    <xf numFmtId="0" fontId="0" fillId="0" borderId="0" xfId="0"/>
    <xf numFmtId="165" fontId="0" fillId="0" borderId="0" xfId="1" applyNumberFormat="1" applyFont="1"/>
    <xf numFmtId="0" fontId="0" fillId="0" borderId="0" xfId="0" applyAlignment="1">
      <alignment horizontal="left"/>
    </xf>
    <xf numFmtId="165" fontId="0" fillId="0" borderId="0" xfId="0" applyNumberFormat="1"/>
    <xf numFmtId="165" fontId="4" fillId="0" borderId="0" xfId="1" applyNumberFormat="1" applyFont="1" applyAlignment="1"/>
    <xf numFmtId="0" fontId="0" fillId="0" borderId="1" xfId="0" applyBorder="1" applyAlignment="1">
      <alignment horizontal="left"/>
    </xf>
    <xf numFmtId="165" fontId="0" fillId="0" borderId="1" xfId="0" applyNumberFormat="1" applyBorder="1"/>
    <xf numFmtId="0" fontId="5" fillId="2" borderId="1" xfId="0" applyFont="1" applyFill="1" applyBorder="1"/>
    <xf numFmtId="165" fontId="5" fillId="2" borderId="1" xfId="0" applyNumberFormat="1" applyFont="1" applyFill="1" applyBorder="1" applyAlignment="1">
      <alignment horizontal="center" vertical="center"/>
    </xf>
    <xf numFmtId="0" fontId="5" fillId="2" borderId="0" xfId="0" applyFont="1" applyFill="1" applyAlignment="1">
      <alignment horizontal="left"/>
    </xf>
    <xf numFmtId="165" fontId="5" fillId="2" borderId="0" xfId="0" applyNumberFormat="1" applyFont="1" applyFill="1"/>
    <xf numFmtId="165" fontId="3" fillId="0" borderId="1" xfId="0" applyNumberFormat="1" applyFont="1" applyBorder="1"/>
    <xf numFmtId="0" fontId="3" fillId="0" borderId="0" xfId="0" applyFont="1" applyAlignment="1">
      <alignment horizontal="center"/>
    </xf>
    <xf numFmtId="0" fontId="6" fillId="0" borderId="0" xfId="0" applyFont="1" applyAlignment="1">
      <alignment horizontal="center"/>
    </xf>
    <xf numFmtId="166" fontId="0" fillId="0" borderId="0" xfId="2" applyNumberFormat="1" applyFont="1"/>
    <xf numFmtId="43" fontId="0" fillId="0" borderId="0" xfId="1" applyFont="1"/>
    <xf numFmtId="43" fontId="3" fillId="0" borderId="0" xfId="1" applyFont="1"/>
    <xf numFmtId="0" fontId="0" fillId="0" borderId="0" xfId="0" applyNumberFormat="1"/>
    <xf numFmtId="0" fontId="2" fillId="0" borderId="0" xfId="0" applyFont="1"/>
    <xf numFmtId="0" fontId="0" fillId="0" borderId="0" xfId="0" pivotButton="1"/>
    <xf numFmtId="43" fontId="0" fillId="0" borderId="0" xfId="0" applyNumberFormat="1"/>
    <xf numFmtId="0" fontId="0" fillId="0" borderId="0" xfId="0" pivotButton="1" applyAlignment="1">
      <alignment wrapText="1"/>
    </xf>
    <xf numFmtId="0" fontId="0" fillId="0" borderId="0" xfId="0" pivotButton="1" applyAlignment="1">
      <alignment horizontal="center" wrapText="1"/>
    </xf>
    <xf numFmtId="165" fontId="7" fillId="0" borderId="0" xfId="0" applyNumberFormat="1" applyFont="1" applyAlignment="1">
      <alignment horizontal="center" vertical="center" wrapText="1"/>
    </xf>
    <xf numFmtId="0" fontId="8" fillId="0" borderId="0" xfId="0" applyFont="1"/>
    <xf numFmtId="0" fontId="0" fillId="0" borderId="0" xfId="0" pivotButton="1" applyAlignment="1"/>
    <xf numFmtId="0" fontId="8" fillId="0" borderId="0" xfId="0" applyNumberFormat="1" applyFont="1"/>
    <xf numFmtId="165" fontId="8" fillId="0" borderId="0" xfId="0" applyNumberFormat="1" applyFont="1"/>
    <xf numFmtId="43" fontId="8" fillId="0" borderId="0" xfId="0" applyNumberFormat="1" applyFont="1"/>
    <xf numFmtId="0" fontId="8" fillId="0" borderId="0" xfId="0" applyFont="1" applyAlignment="1">
      <alignment wrapText="1"/>
    </xf>
    <xf numFmtId="0" fontId="8" fillId="0" borderId="0" xfId="0" applyNumberFormat="1" applyFont="1" applyAlignment="1">
      <alignment wrapText="1"/>
    </xf>
    <xf numFmtId="165" fontId="3" fillId="0" borderId="0" xfId="0" applyNumberFormat="1" applyFont="1" applyAlignment="1">
      <alignment horizontal="center" vertical="center"/>
    </xf>
    <xf numFmtId="0" fontId="3" fillId="0" borderId="0" xfId="0" pivotButton="1" applyFont="1"/>
    <xf numFmtId="165" fontId="4" fillId="0" borderId="0" xfId="1" applyNumberFormat="1" applyFont="1" applyAlignment="1">
      <alignment horizontal="center"/>
    </xf>
  </cellXfs>
  <cellStyles count="6">
    <cellStyle name="Comma" xfId="1" builtinId="3"/>
    <cellStyle name="Normal" xfId="0" builtinId="0"/>
    <cellStyle name="Normal 2" xfId="3"/>
    <cellStyle name="Normal 2 2" xfId="5"/>
    <cellStyle name="Normal 3" xfId="4"/>
    <cellStyle name="Percent" xfId="2" builtinId="5"/>
  </cellStyles>
  <dxfs count="1567">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ont>
        <b/>
      </font>
    </dxf>
    <dxf>
      <font>
        <b/>
      </font>
    </dxf>
    <dxf>
      <alignment wrapText="1" readingOrder="0"/>
    </dxf>
    <dxf>
      <font>
        <sz val="8"/>
      </font>
    </dxf>
    <dxf>
      <alignment vertical="center" readingOrder="0"/>
    </dxf>
    <dxf>
      <alignment vertical="center" readingOrder="0"/>
    </dxf>
    <dxf>
      <alignment horizontal="center" readingOrder="0"/>
    </dxf>
    <dxf>
      <alignment horizontal="center" readingOrder="0"/>
    </dxf>
    <dxf>
      <font>
        <b/>
      </font>
    </dxf>
    <dxf>
      <font>
        <b/>
      </font>
    </dxf>
    <dxf>
      <alignment vertical="center" readingOrder="0"/>
    </dxf>
    <dxf>
      <alignment vertical="center" readingOrder="0"/>
    </dxf>
    <dxf>
      <alignment horizontal="center" readingOrder="0"/>
    </dxf>
    <dxf>
      <alignment horizontal="center" readingOrder="0"/>
    </dxf>
    <dxf>
      <numFmt numFmtId="0" formatCode="General"/>
    </dxf>
    <dxf>
      <numFmt numFmtId="0" formatCode="General"/>
    </dxf>
    <dxf>
      <numFmt numFmtId="0" formatCode="General"/>
    </dxf>
    <dxf>
      <numFmt numFmtId="0" formatCode="General"/>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wrapText="0" readingOrder="0"/>
    </dxf>
    <dxf>
      <font>
        <sz val="8"/>
      </font>
    </dxf>
    <dxf>
      <font>
        <b/>
      </font>
    </dxf>
    <dxf>
      <font>
        <b/>
      </font>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alignment horizontal="center" readingOrder="0"/>
    </dxf>
    <dxf>
      <alignment wrapText="1" readingOrder="0"/>
    </dxf>
    <dxf>
      <alignment wrapText="1" readingOrder="0"/>
    </dxf>
    <dxf>
      <numFmt numFmtId="165" formatCode="_(* #,##0_);_(* \(#,##0\);_(* &quot;-&quot;??_);_(@_)"/>
    </dxf>
    <dxf>
      <numFmt numFmtId="165" formatCode="_(* #,##0_);_(* \(#,##0\);_(* &quot;-&quot;??_);_(@_)"/>
    </dxf>
    <dxf>
      <numFmt numFmtId="165" formatCode="_(* #,##0_);_(* \(#,##0\);_(* &quot;-&quot;??_);_(@_)"/>
    </dxf>
    <dxf>
      <font>
        <b/>
      </font>
    </dxf>
    <dxf>
      <alignment horizontal="center" readingOrder="0"/>
    </dxf>
    <dxf>
      <font>
        <b/>
      </font>
    </dxf>
    <dxf>
      <numFmt numFmtId="165" formatCode="_(* #,##0_);_(* \(#,##0\);_(* &quot;-&quot;??_);_(@_)"/>
    </dxf>
    <dxf>
      <numFmt numFmtId="165" formatCode="_(* #,##0_);_(* \(#,##0\);_(* &quot;-&quot;??_);_(@_)"/>
    </dxf>
    <dxf>
      <alignment vertical="center" readingOrder="0"/>
    </dxf>
    <dxf>
      <alignment horizontal="center" readingOrder="0"/>
    </dxf>
    <dxf>
      <font>
        <b/>
      </font>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Working.xlsx]SUMMARRY!PivotTable1</c:name>
    <c:fmtId val="23"/>
  </c:pivotSource>
  <c:chart>
    <c:autoTitleDeleted val="1"/>
    <c:pivotFmts>
      <c:pivotFmt>
        <c:idx val="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4.6176046176046176E-2"/>
              <c:y val="0.21759259259259259"/>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0.20779220779220778"/>
              <c:y val="0.18055555555555555"/>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6"/>
        <c:dLbl>
          <c:idx val="0"/>
          <c:layout>
            <c:manualLayout>
              <c:x val="3.174603174603173E-2"/>
              <c:y val="-8.796296296296297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7"/>
        <c:dLbl>
          <c:idx val="0"/>
          <c:layout>
            <c:manualLayout>
              <c:x val="-0.13852813852813853"/>
              <c:y val="-7.40740740740740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8"/>
        <c:dLbl>
          <c:idx val="0"/>
          <c:layout>
            <c:manualLayout>
              <c:x val="4.3290043290043261E-2"/>
              <c:y val="4.629629629629612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9"/>
        <c:dLbl>
          <c:idx val="0"/>
          <c:layout>
            <c:manualLayout>
              <c:x val="-5.4684528070354947E-2"/>
              <c:y val="-0.1228193350831146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0"/>
        <c:dLbl>
          <c:idx val="0"/>
          <c:layout>
            <c:manualLayout>
              <c:x val="0.2337650975446251"/>
              <c:y val="-2.2914843977836104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1"/>
        <c:dLbl>
          <c:idx val="0"/>
          <c:layout>
            <c:manualLayout>
              <c:x val="6.2976900614695894E-2"/>
              <c:y val="-9.682560513269176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1.4430014430014432E-2"/>
              <c:y val="4.1666666666666581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6897546897546897"/>
                  <c:h val="0.11560185185185186"/>
                </c:manualLayout>
              </c15:layout>
            </c:ext>
          </c:extLst>
        </c:dLbl>
      </c:pivotFmt>
      <c:pivotFmt>
        <c:idx val="13"/>
        <c:dLbl>
          <c:idx val="0"/>
          <c:showLegendKey val="1"/>
          <c:showVal val="1"/>
          <c:showCatName val="1"/>
          <c:showSerName val="1"/>
          <c:showPercent val="1"/>
          <c:showBubbleSize val="1"/>
          <c:extLst>
            <c:ext xmlns:c15="http://schemas.microsoft.com/office/drawing/2012/chart" uri="{CE6537A1-D6FC-4f65-9D91-7224C49458BB}"/>
          </c:extLst>
        </c:dLbl>
      </c:pivotFmt>
      <c:pivotFmt>
        <c:idx val="14"/>
        <c:dLbl>
          <c:idx val="0"/>
          <c:layout>
            <c:manualLayout>
              <c:x val="1.443001443001443E-2"/>
              <c:y val="-1.6975112544026657E-16"/>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5"/>
        <c:dLbl>
          <c:idx val="0"/>
          <c:layout>
            <c:manualLayout>
              <c:x val="3.4632034632034632E-2"/>
              <c:y val="-0.148148148148148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6"/>
        <c:dLbl>
          <c:idx val="0"/>
          <c:layout>
            <c:manualLayout>
              <c:x val="-2.3088023088023088E-2"/>
              <c:y val="-0.11574074074074074"/>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7"/>
        <c:dLbl>
          <c:idx val="0"/>
          <c:layout>
            <c:manualLayout>
              <c:x val="-4.9062049062049064E-2"/>
              <c:y val="-3.703703703703705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8"/>
        <c:dLbl>
          <c:idx val="0"/>
          <c:layout>
            <c:manualLayout>
              <c:x val="-2.8860028860028925E-3"/>
              <c:y val="-7.4074074074074112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9"/>
        <c:dLbl>
          <c:idx val="0"/>
          <c:showLegendKey val="1"/>
          <c:showVal val="1"/>
          <c:showCatName val="1"/>
          <c:showSerName val="1"/>
          <c:showPercent val="1"/>
          <c:showBubbleSize val="1"/>
          <c:extLst>
            <c:ext xmlns:c15="http://schemas.microsoft.com/office/drawing/2012/chart" uri="{CE6537A1-D6FC-4f65-9D91-7224C49458BB}"/>
          </c:extLst>
        </c:dLbl>
      </c:pivotFmt>
      <c:pivotFmt>
        <c:idx val="20"/>
        <c:dLbl>
          <c:idx val="0"/>
          <c:showLegendKey val="1"/>
          <c:showVal val="1"/>
          <c:showCatName val="1"/>
          <c:showSerName val="1"/>
          <c:showPercent val="1"/>
          <c:showBubbleSize val="1"/>
          <c:extLst>
            <c:ext xmlns:c15="http://schemas.microsoft.com/office/drawing/2012/chart" uri="{CE6537A1-D6FC-4f65-9D91-7224C49458BB}"/>
          </c:extLst>
        </c:dLbl>
      </c:pivotFmt>
      <c:pivotFmt>
        <c:idx val="21"/>
        <c:dLbl>
          <c:idx val="0"/>
          <c:layout>
            <c:manualLayout>
              <c:x val="2.1084337349397589E-2"/>
              <c:y val="-0.15740740740740744"/>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2"/>
        <c:dLbl>
          <c:idx val="0"/>
          <c:layout>
            <c:manualLayout>
              <c:x val="1.6781614647566643E-2"/>
              <c:y val="-0.1338626421697288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3"/>
        <c:dLbl>
          <c:idx val="0"/>
          <c:layout>
            <c:manualLayout>
              <c:x val="-2.4096385542168676E-2"/>
              <c:y val="-6.481481481481483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4"/>
        <c:dLbl>
          <c:idx val="0"/>
          <c:showLegendKey val="1"/>
          <c:showVal val="1"/>
          <c:showCatName val="1"/>
          <c:showSerName val="1"/>
          <c:showPercent val="1"/>
          <c:showBubbleSize val="1"/>
          <c:extLst>
            <c:ext xmlns:c15="http://schemas.microsoft.com/office/drawing/2012/chart" uri="{CE6537A1-D6FC-4f65-9D91-7224C49458BB}"/>
          </c:extLst>
        </c:dLbl>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6"/>
      </c:pivotFmt>
      <c:pivotFmt>
        <c:idx val="27"/>
      </c:pivotFmt>
      <c:pivotFmt>
        <c:idx val="28"/>
      </c:pivotFmt>
      <c:pivotFmt>
        <c:idx val="29"/>
      </c:pivotFmt>
      <c:pivotFmt>
        <c:idx val="30"/>
      </c:pivotFmt>
      <c:pivotFmt>
        <c:idx val="31"/>
      </c:pivotFmt>
      <c:pivotFmt>
        <c:idx val="32"/>
        <c:dLbl>
          <c:idx val="0"/>
          <c:layout>
            <c:manualLayout>
              <c:x val="0"/>
              <c:y val="-6.3564131668558441E-2"/>
            </c:manualLayout>
          </c:layout>
          <c:dLblPos val="bestFit"/>
          <c:showLegendKey val="0"/>
          <c:showVal val="1"/>
          <c:showCatName val="1"/>
          <c:showSerName val="0"/>
          <c:showPercent val="1"/>
          <c:showBubbleSize val="0"/>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9027576197387519E-2"/>
              <c:y val="-0.19069239500567536"/>
            </c:manualLayout>
          </c:layout>
          <c:dLblPos val="bestFit"/>
          <c:showLegendKey val="0"/>
          <c:showVal val="1"/>
          <c:showCatName val="1"/>
          <c:showSerName val="0"/>
          <c:showPercent val="1"/>
          <c:showBubbleSize val="0"/>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1190107767733676"/>
              <c:y val="0.16799091940976163"/>
            </c:manualLayout>
          </c:layout>
          <c:dLblPos val="bestFit"/>
          <c:showLegendKey val="0"/>
          <c:showVal val="1"/>
          <c:showCatName val="1"/>
          <c:showSerName val="0"/>
          <c:showPercent val="1"/>
          <c:showBubbleSize val="0"/>
        </c:dLbl>
      </c:pivotFmt>
      <c:pivotFmt>
        <c:idx val="35"/>
        <c:dLbl>
          <c:idx val="0"/>
          <c:layout>
            <c:manualLayout>
              <c:x val="8.4179970972423801E-2"/>
              <c:y val="9.0805902383654935E-2"/>
            </c:manualLayout>
          </c:layout>
          <c:dLblPos val="bestFit"/>
          <c:showLegendKey val="0"/>
          <c:showVal val="1"/>
          <c:showCatName val="1"/>
          <c:showSerName val="0"/>
          <c:showPercent val="1"/>
          <c:showBubbleSize val="0"/>
        </c:dLbl>
      </c:pivotFmt>
      <c:pivotFmt>
        <c:idx val="36"/>
        <c:dLbl>
          <c:idx val="0"/>
          <c:layout>
            <c:manualLayout>
              <c:x val="-5.5152394775036272E-2"/>
              <c:y val="6.9300633675047144E-2"/>
            </c:manualLayout>
          </c:layout>
          <c:dLblPos val="bestFit"/>
          <c:showLegendKey val="0"/>
          <c:showVal val="1"/>
          <c:showCatName val="1"/>
          <c:showSerName val="0"/>
          <c:showPercent val="1"/>
          <c:showBubbleSize val="0"/>
        </c:dLbl>
      </c:pivotFmt>
      <c:pivotFmt>
        <c:idx val="3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2249637155297533E-2"/>
              <c:y val="-0.17253121452894438"/>
            </c:manualLayout>
          </c:layout>
          <c:dLblPos val="bestFit"/>
          <c:showLegendKey val="0"/>
          <c:showVal val="1"/>
          <c:showCatName val="1"/>
          <c:showSerName val="0"/>
          <c:showPercent val="1"/>
          <c:showBubbleSize val="0"/>
        </c:dLbl>
      </c:pivotFmt>
      <c:pivotFmt>
        <c:idx val="38"/>
        <c:dLbl>
          <c:idx val="0"/>
          <c:layout>
            <c:manualLayout>
              <c:x val="4.0638606676342524E-2"/>
              <c:y val="0"/>
            </c:manualLayout>
          </c:layout>
          <c:dLblPos val="bestFit"/>
          <c:showLegendKey val="0"/>
          <c:showVal val="0"/>
          <c:showCatName val="1"/>
          <c:showSerName val="0"/>
          <c:showPercent val="1"/>
          <c:showBubbleSize val="0"/>
        </c:dLbl>
      </c:pivotFmt>
      <c:pivotFmt>
        <c:idx val="39"/>
        <c:dLbl>
          <c:idx val="0"/>
          <c:layout>
            <c:manualLayout>
              <c:x val="7.740686985970005E-2"/>
              <c:y val="-5.9023836549375729E-2"/>
            </c:manualLayout>
          </c:layout>
          <c:dLblPos val="bestFit"/>
          <c:showLegendKey val="0"/>
          <c:showVal val="0"/>
          <c:showCatName val="1"/>
          <c:showSerName val="0"/>
          <c:showPercent val="1"/>
          <c:showBubbleSize val="0"/>
        </c:dLbl>
      </c:pivotFmt>
      <c:pivotFmt>
        <c:idx val="40"/>
        <c:dLbl>
          <c:idx val="0"/>
          <c:layout>
            <c:manualLayout>
              <c:x val="0"/>
              <c:y val="-0.12258796821793418"/>
            </c:manualLayout>
          </c:layout>
          <c:dLblPos val="bestFit"/>
          <c:showLegendKey val="0"/>
          <c:showVal val="0"/>
          <c:showCatName val="1"/>
          <c:showSerName val="0"/>
          <c:showPercent val="1"/>
          <c:showBubbleSize val="0"/>
        </c:dLbl>
      </c:pivotFmt>
      <c:pivotFmt>
        <c:idx val="41"/>
        <c:dLbl>
          <c:idx val="0"/>
          <c:layout>
            <c:manualLayout>
              <c:x val="-5.8055152394775017E-2"/>
              <c:y val="-4.08626560726447E-2"/>
            </c:manualLayout>
          </c:layout>
          <c:dLblPos val="bestFit"/>
          <c:showLegendKey val="0"/>
          <c:showVal val="0"/>
          <c:showCatName val="1"/>
          <c:showSerName val="0"/>
          <c:showPercent val="1"/>
          <c:showBubbleSize val="0"/>
        </c:dLbl>
      </c:pivotFmt>
      <c:pivotFmt>
        <c:idx val="42"/>
        <c:dLbl>
          <c:idx val="0"/>
          <c:layout>
            <c:manualLayout>
              <c:x val="-1.9351717464925013E-2"/>
              <c:y val="-4.5402951191827468E-3"/>
            </c:manualLayout>
          </c:layout>
          <c:dLblPos val="bestFit"/>
          <c:showLegendKey val="0"/>
          <c:showVal val="0"/>
          <c:showCatName val="1"/>
          <c:showSerName val="0"/>
          <c:showPercent val="1"/>
          <c:showBubbleSize val="0"/>
        </c:dLbl>
      </c:pivotFmt>
      <c:pivotFmt>
        <c:idx val="43"/>
        <c:dLbl>
          <c:idx val="0"/>
          <c:layout>
            <c:manualLayout>
              <c:x val="-1.5481373971940009E-2"/>
              <c:y val="0.10896708286038584"/>
            </c:manualLayout>
          </c:layout>
          <c:dLblPos val="bestFit"/>
          <c:showLegendKey val="0"/>
          <c:showVal val="0"/>
          <c:showCatName val="1"/>
          <c:showSerName val="0"/>
          <c:showPercent val="1"/>
          <c:showBubbleSize val="0"/>
        </c:dLbl>
      </c:pivotFmt>
      <c:pivotFmt>
        <c:idx val="44"/>
        <c:dLbl>
          <c:idx val="0"/>
          <c:layout>
            <c:manualLayout>
              <c:x val="1.741654571843251E-2"/>
              <c:y val="5.4483541430192961E-2"/>
            </c:manualLayout>
          </c:layout>
          <c:dLblPos val="bestFit"/>
          <c:showLegendKey val="0"/>
          <c:showVal val="0"/>
          <c:showCatName val="1"/>
          <c:showSerName val="0"/>
          <c:showPercent val="1"/>
          <c:showBubbleSize val="0"/>
        </c:dLbl>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125604781330051E-2"/>
          <c:y val="0.27571267133275001"/>
          <c:w val="0.63347168200360493"/>
          <c:h val="0.49732465733449988"/>
        </c:manualLayout>
      </c:layout>
      <c:pie3DChart>
        <c:varyColors val="1"/>
        <c:ser>
          <c:idx val="0"/>
          <c:order val="0"/>
          <c:tx>
            <c:strRef>
              <c:f>SUMMARRY!$B$2</c:f>
              <c:strCache>
                <c:ptCount val="1"/>
                <c:pt idx="0">
                  <c:v>Total</c:v>
                </c:pt>
              </c:strCache>
            </c:strRef>
          </c:tx>
          <c:dPt>
            <c:idx val="0"/>
            <c:bubble3D val="0"/>
          </c:dPt>
          <c:dPt>
            <c:idx val="1"/>
            <c:bubble3D val="0"/>
          </c:dPt>
          <c:dPt>
            <c:idx val="2"/>
            <c:bubble3D val="0"/>
          </c:dPt>
          <c:dPt>
            <c:idx val="3"/>
            <c:bubble3D val="0"/>
          </c:dPt>
          <c:dPt>
            <c:idx val="4"/>
            <c:bubble3D val="0"/>
          </c:dPt>
          <c:dLbls>
            <c:dLbl>
              <c:idx val="0"/>
              <c:layout>
                <c:manualLayout>
                  <c:x val="7.740686985970005E-2"/>
                  <c:y val="-5.9023836549375729E-2"/>
                </c:manualLayout>
              </c:layout>
              <c:dLblPos val="bestFit"/>
              <c:showLegendKey val="0"/>
              <c:showVal val="0"/>
              <c:showCatName val="1"/>
              <c:showSerName val="0"/>
              <c:showPercent val="1"/>
              <c:showBubbleSize val="0"/>
            </c:dLbl>
            <c:dLbl>
              <c:idx val="1"/>
              <c:layout>
                <c:manualLayout>
                  <c:x val="4.0638606676342524E-2"/>
                  <c:y val="0"/>
                </c:manualLayout>
              </c:layout>
              <c:dLblPos val="bestFit"/>
              <c:showLegendKey val="0"/>
              <c:showVal val="0"/>
              <c:showCatName val="1"/>
              <c:showSerName val="0"/>
              <c:showPercent val="1"/>
              <c:showBubbleSize val="0"/>
            </c:dLbl>
            <c:dLbl>
              <c:idx val="2"/>
              <c:layout>
                <c:manualLayout>
                  <c:x val="1.741654571843251E-2"/>
                  <c:y val="5.4483541430192961E-2"/>
                </c:manualLayout>
              </c:layout>
              <c:dLblPos val="bestFit"/>
              <c:showLegendKey val="0"/>
              <c:showVal val="0"/>
              <c:showCatName val="1"/>
              <c:showSerName val="0"/>
              <c:showPercent val="1"/>
              <c:showBubbleSize val="0"/>
            </c:dLbl>
            <c:dLbl>
              <c:idx val="3"/>
              <c:layout>
                <c:manualLayout>
                  <c:x val="-1.9351717464925013E-2"/>
                  <c:y val="-4.5402951191827468E-3"/>
                </c:manualLayout>
              </c:layout>
              <c:dLblPos val="bestFit"/>
              <c:showLegendKey val="0"/>
              <c:showVal val="0"/>
              <c:showCatName val="1"/>
              <c:showSerName val="0"/>
              <c:showPercent val="1"/>
              <c:showBubbleSize val="0"/>
            </c:dLbl>
            <c:dLbl>
              <c:idx val="4"/>
              <c:layout>
                <c:manualLayout>
                  <c:x val="-5.8055152394775017E-2"/>
                  <c:y val="-4.08626560726447E-2"/>
                </c:manualLayout>
              </c:layout>
              <c:dLblPos val="bestFit"/>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dLbls>
          <c:cat>
            <c:strRef>
              <c:f>SUMMARRY!$A$3:$A$8</c:f>
              <c:strCache>
                <c:ptCount val="5"/>
                <c:pt idx="0">
                  <c:v>SCHIJVENS CORFECTIE FABRIEK</c:v>
                </c:pt>
                <c:pt idx="1">
                  <c:v>EXIST INC</c:v>
                </c:pt>
                <c:pt idx="2">
                  <c:v>CAMPUS ATHLETICS LLC</c:v>
                </c:pt>
                <c:pt idx="3">
                  <c:v>KIK TEXTILE</c:v>
                </c:pt>
                <c:pt idx="4">
                  <c:v>U.S APPAREL</c:v>
                </c:pt>
              </c:strCache>
            </c:strRef>
          </c:cat>
          <c:val>
            <c:numRef>
              <c:f>SUMMARRY!$B$3:$B$8</c:f>
              <c:numCache>
                <c:formatCode>_(* #,##0_);_(* \(#,##0\);_(* "-"??_);_(@_)</c:formatCode>
                <c:ptCount val="5"/>
                <c:pt idx="0">
                  <c:v>10540286</c:v>
                </c:pt>
                <c:pt idx="1">
                  <c:v>82672915.999899983</c:v>
                </c:pt>
                <c:pt idx="2">
                  <c:v>127905284.00029996</c:v>
                </c:pt>
                <c:pt idx="3">
                  <c:v>37115904</c:v>
                </c:pt>
                <c:pt idx="4">
                  <c:v>23357882</c:v>
                </c:pt>
              </c:numCache>
            </c:numRef>
          </c:val>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10</xdr:row>
      <xdr:rowOff>38100</xdr:rowOff>
    </xdr:from>
    <xdr:to>
      <xdr:col>5</xdr:col>
      <xdr:colOff>847725</xdr:colOff>
      <xdr:row>27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95251</xdr:colOff>
      <xdr:row>1</xdr:row>
      <xdr:rowOff>9524</xdr:rowOff>
    </xdr:from>
    <xdr:to>
      <xdr:col>5</xdr:col>
      <xdr:colOff>857250</xdr:colOff>
      <xdr:row>9</xdr:row>
      <xdr:rowOff>57150</xdr:rowOff>
    </xdr:to>
    <mc:AlternateContent xmlns:mc="http://schemas.openxmlformats.org/markup-compatibility/2006" xmlns:a14="http://schemas.microsoft.com/office/drawing/2010/main">
      <mc:Choice Requires="a14">
        <xdr:graphicFrame macro="">
          <xdr:nvGraphicFramePr>
            <xdr:cNvPr id="2" name="QT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3305176" y="409574"/>
              <a:ext cx="3209924" cy="134302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Tauseef%20Working%20Important%20AAA/Export%20Sale%20Ledger%20Jul21%20Jun22%20Tauseef%20Working%20Repor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Tauseef%20Working%20Important%20AAA/Export%20Sale%20Ledger%20Jul21%20Jun22%20Tauseef%20Working%20Repor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owner" refreshedDate="44837.504543981478" createdVersion="5" refreshedVersion="5" minRefreshableVersion="3" recordCount="375">
  <cacheSource type="worksheet">
    <worksheetSource ref="A5:Q380" sheet="Shipped Report Jul21-Jun22" r:id="rId2"/>
  </cacheSource>
  <cacheFields count="17">
    <cacheField name="S.no." numFmtId="3">
      <sharedItems containsSemiMixedTypes="0" containsString="0" containsNumber="1" containsInteger="1" minValue="1" maxValue="375"/>
    </cacheField>
    <cacheField name="Inv. Name" numFmtId="0">
      <sharedItems count="127">
        <s v="AAA-301/20-21"/>
        <s v="AAA-303/20-21"/>
        <s v="AAA-302 / 20-21"/>
        <s v="AAA-305/20-21"/>
        <s v="AAA-308/20-21"/>
        <s v="AAA-307/20-21"/>
        <s v="AAA-306/20-21"/>
        <s v="AAA-310/20-21"/>
        <s v="AAA-313/20-21"/>
        <s v="AAA-309/20-21"/>
        <s v="AAA-311/20-21"/>
        <s v="AAA-314-20/21"/>
        <s v="AAA-312/20-21"/>
        <s v="AAA-315/20-21"/>
        <s v="AAA-304/20-21"/>
        <s v="AAA-320/20-21"/>
        <s v="AAA-322/2021"/>
        <s v="AAA-317/20-21"/>
        <s v="AAA-316/20-21"/>
        <s v="AAA-319/20-21"/>
        <s v="AAA-324/20-21"/>
        <s v="AAA-318/20-21"/>
        <s v="AAA-321/2021"/>
        <s v="AAA-328/20-21"/>
        <s v="AAA-326/20-21"/>
        <s v="AAA-327/20-21"/>
        <s v="AAA-330 / 20-21"/>
        <s v="AAA-329-20/21"/>
        <s v="AAA-331-2020-2021"/>
        <s v="AAA-333-20/21"/>
        <s v="AAA-336-20/21"/>
        <s v="AAA-337-20/21"/>
        <s v="AAA-334/20-21"/>
        <s v="AAA-339/20-21"/>
        <s v="AAA-325/20-21"/>
        <s v="AAA-323/20-21"/>
        <s v="AAA-340/20-21"/>
        <s v="AAA-335/20-21"/>
        <s v="AAA-341/20-21"/>
        <s v="AAA-332/20-21"/>
        <s v="AAA-347/20-21"/>
        <s v="AAA-342/20-21"/>
        <s v="AAA-350/20-21"/>
        <s v="AAA-346/20-21"/>
        <s v="AAA-349/20-21"/>
        <s v="AAA-352/20-21"/>
        <s v="AAA-351/20-21"/>
        <s v="AAA-355/20-21"/>
        <s v="AAA-348/20-21"/>
        <s v="AAA-353/2021"/>
        <s v="AAA-343/20-21"/>
        <s v="AAA-358/20-21"/>
        <s v="AAA-357/20-21"/>
        <s v="AAA-356/20-21"/>
        <s v="AAA-345-20/21"/>
        <s v="AAA-354/20-21"/>
        <s v="AAA-344-20/21"/>
        <s v="AAA-366-20/21"/>
        <s v="AAA-361/20-21"/>
        <s v="AAA-363/20-21"/>
        <s v="AAA-367/20-21"/>
        <s v="AAA-362/20-21"/>
        <s v="AAA-364/20-21"/>
        <s v="AAA-370/21-22"/>
        <s v="AAA-377/21-22"/>
        <s v="AAA-359/21-22"/>
        <s v="AAA-368/21-22"/>
        <s v="AAA-378/21-22"/>
        <s v="AAA-365/21-22"/>
        <s v="AAA-379/21-22"/>
        <s v="AAA-380/21-22"/>
        <s v="AAA-382/21-22"/>
        <s v="AAA-388/21-22"/>
        <s v="AAA-387/21-22"/>
        <s v="AAA-381/21-22"/>
        <s v="AAA-376/21-22"/>
        <s v="AAA-369/21-22"/>
        <s v="AAA-394/21-22"/>
        <s v="AAA-374/21-22"/>
        <s v="AAA-373 / 21-22"/>
        <s v="AAA-385/21-22"/>
        <s v="AAA-384/21-22"/>
        <s v="AAA-383/21-22"/>
        <s v="AAA-360/21-22"/>
        <s v="AAA-396/21-22"/>
        <s v="AAA-375/21-22"/>
        <s v="AAA-371/21-22"/>
        <s v="AAA-386/21-22"/>
        <s v="AAA-389/21-22"/>
        <s v="AAA-395-21/22"/>
        <s v="AAA-399/21-22"/>
        <s v="AAA-392/21-22"/>
        <s v="AAA-398/21-22"/>
        <s v="AAA-408-2021-2022"/>
        <s v="AAA-409/21-22"/>
        <s v="AAA-405/21-22"/>
        <s v="AAA-372/21-22"/>
        <s v="AAA-397/21-22"/>
        <s v="AAA-410/21-22"/>
        <s v="AAA-390/21-22"/>
        <s v="AAA-406/21-22"/>
        <s v="AAA-404/21-22"/>
        <s v="AAA-403/21-22"/>
        <s v="AAA-400/21-22"/>
        <s v="AAA-401/21-22"/>
        <s v="AAA-402/21-22"/>
        <s v="AAA-407/21-22"/>
        <s v="AAA-412/21-22"/>
        <s v="AAA-414/21/22"/>
        <s v="AAA-415/21-22"/>
        <s v="AAA-417/21-22"/>
        <s v="AAA-391/21-22"/>
        <s v="AAA-393/21-22"/>
        <s v="AAA-418/21-22"/>
        <s v="AAA-424/21-22"/>
        <s v="AAA-411/21-22"/>
        <s v="AAA-427/21-22"/>
        <s v="AAA-413/21-22"/>
        <s v="AAA-420/21-22"/>
        <s v="AAA-431/21-22"/>
        <s v="AAA-425/21-22"/>
        <s v="AAA-433/21-22"/>
        <s v="AAA-419/21-22"/>
        <s v="AAA-429-21-22"/>
        <s v="AAA-438/21-22"/>
        <s v="AAA-422/21-22"/>
        <s v="AAA-423/21-22"/>
      </sharedItems>
    </cacheField>
    <cacheField name="Inv. Date" numFmtId="164">
      <sharedItems containsSemiMixedTypes="0" containsNonDate="0" containsDate="1" containsString="0" minDate="2021-07-03T00:00:00" maxDate="2022-06-28T00:00:00"/>
    </cacheField>
    <cacheField name="Month" numFmtId="165">
      <sharedItems containsSemiMixedTypes="0" containsString="0" containsNumber="1" containsInteger="1" minValue="1" maxValue="12"/>
    </cacheField>
    <cacheField name="Year" numFmtId="0">
      <sharedItems containsSemiMixedTypes="0" containsString="0" containsNumber="1" containsInteger="1" minValue="2021" maxValue="2022"/>
    </cacheField>
    <cacheField name="Month Year" numFmtId="164">
      <sharedItems/>
    </cacheField>
    <cacheField name="Quarter" numFmtId="0">
      <sharedItems count="4">
        <s v="Q-1"/>
        <s v="Q-2"/>
        <s v="Q-3"/>
        <s v="Q-4"/>
      </sharedItems>
    </cacheField>
    <cacheField name="Order No" numFmtId="0">
      <sharedItems count="134">
        <s v="50001 SARDAR"/>
        <s v="50002 AL GARMENT"/>
        <s v="566-FAZ"/>
        <s v="558-FAZ"/>
        <s v="559-FAZ"/>
        <s v="574-SPTN"/>
        <s v="575-SPTN"/>
        <s v="551-SPTN"/>
        <s v="553-SPTN"/>
        <s v="404-SCHVN"/>
        <s v="563-FAZ"/>
        <s v="564-FAZ"/>
        <s v="583-SPTN"/>
        <s v="585-SPTN"/>
        <s v="596-SPTN"/>
        <s v="571-SPTN"/>
        <s v="594-SPTN"/>
        <s v="555-SPTN"/>
        <s v="582-SCHVN"/>
        <s v="552-SPTN"/>
        <s v="556-SPTN"/>
        <s v="568-SPTN"/>
        <s v="572-SPTN"/>
        <s v="573-SPTN"/>
        <s v="609-FAZ"/>
        <s v="584-SPTN"/>
        <s v="586-SPTN"/>
        <s v="587-SPTN"/>
        <s v="591-SPTN"/>
        <s v="588-SPTN"/>
        <s v="577-SPTN"/>
        <s v="579-SPTN"/>
        <s v="578-SPTN"/>
        <s v="580-SPTN"/>
        <s v="595-SPTN"/>
        <s v="581A-MTRX"/>
        <s v="582-ADD"/>
        <s v="589-FAZ"/>
        <s v="590-FAZ"/>
        <s v="565-FAZ"/>
        <s v="608-FAZ"/>
        <s v="597-SPTN"/>
        <s v="598-SPTN"/>
        <s v="599-SPTN"/>
        <s v="621-SPTN"/>
        <s v="592-SPTN"/>
        <s v="582-A"/>
        <s v="607-SPTN"/>
        <s v="576-FAZ"/>
        <s v="610-FAZ"/>
        <s v="624-SPTN"/>
        <s v="581B-MTRX"/>
        <s v="614-FAZ"/>
        <s v="665-SPTN"/>
        <s v="626-FAZ"/>
        <s v="606-SPTN"/>
        <s v="613-FAZ"/>
        <s v="649-FAZ"/>
        <s v="628-FAZ"/>
        <s v="627-FAZ"/>
        <s v="593-SPTN"/>
        <s v="650-FAZ"/>
        <s v="615-SPTN"/>
        <s v="629-MTRX"/>
        <s v="580A-SPTN ADD"/>
        <s v="615-B SPTN TBA"/>
        <s v="611-FAZ"/>
        <s v="612-FAZ"/>
        <s v="518-FAZ"/>
        <s v="578A-SPTN ADD"/>
        <s v="619-SPTN"/>
        <s v="619-B SPTN TBA"/>
        <s v="616-SPTN"/>
        <s v="619-C SPTN TBA"/>
        <s v="622-SPTN"/>
        <s v="625-SPTN"/>
        <s v="617-SPTN"/>
        <s v="617-B SPTN TBA"/>
        <s v="652-FAZ"/>
        <s v="668-FAZ"/>
        <s v="620-B SPTN TBA"/>
        <s v="620-SPTN"/>
        <s v="638-FAZ"/>
        <s v="647-FAZ"/>
        <s v="648-FAZ"/>
        <s v="677-SPTN"/>
        <s v="623-SPTN"/>
        <s v="636-MTRX"/>
        <s v="631-MTRX"/>
        <s v="641-FAZ"/>
        <s v="637-MTRX"/>
        <s v="632-FAZ"/>
        <s v="633-FAZ"/>
        <s v="570-FAZ"/>
        <s v="676-SPTN"/>
        <s v="674-SPTN"/>
        <s v="675-SPTN"/>
        <s v="644-FAZ"/>
        <s v="643-FAZ"/>
        <s v="669-FAZ"/>
        <s v="678-SPTN"/>
        <s v="619-D SPTN TBA"/>
        <s v="615-C SPTN TBA"/>
        <s v="657-SPTN"/>
        <s v="679-FAZ"/>
        <s v="630-MTRX"/>
        <s v="670-FAZ"/>
        <s v="682-FAZ"/>
        <s v="683-FAZ"/>
        <s v="658-SPTN"/>
        <s v="616-B SPTN TBA"/>
        <s v="681-SPTN"/>
        <s v="685-SPTN"/>
        <s v="666-FAZ"/>
        <s v="667-FAZ"/>
        <s v="672-FAZ"/>
        <s v="673-FAZ"/>
        <s v="653-SPTN"/>
        <s v="663-SPTN"/>
        <s v="664-SPTN"/>
        <s v="686-SPTN"/>
        <s v="618-SPTN"/>
        <s v="659-SPTN"/>
        <s v="618-B SPTN TBA"/>
        <s v="656-SPTN"/>
        <s v="662-SPTN"/>
        <s v="671-FAZ"/>
        <s v="680-SPTN"/>
        <s v="688-FAZ"/>
        <s v="689-FAZ"/>
        <s v="702-SPTN"/>
        <s v="690-SPTN"/>
        <s v="691-MTRX"/>
        <s v="699-SPTN"/>
      </sharedItems>
    </cacheField>
    <cacheField name="Buyer Name" numFmtId="0">
      <sharedItems count="7">
        <s v="EXIST INC"/>
        <s v="CAMPUS ATHLETICS LLC"/>
        <s v="SCHIJVENS CORFECTIE FABRIEK"/>
        <s v="U.S APPAREL"/>
        <s v="KIK TEXTILE"/>
        <s v="TOP IMAGE"/>
        <s v="SPARTAN APPAREL SOURCE LLC"/>
      </sharedItems>
    </cacheField>
    <cacheField name="Buyer Po" numFmtId="0">
      <sharedItems/>
    </cacheField>
    <cacheField name="Style No" numFmtId="0">
      <sharedItems count="51">
        <s v="50001 SARDAR"/>
        <s v="50002 AL GARMENT"/>
        <s v="1742 K"/>
        <s v="1748K ( SET )"/>
        <s v="1749K"/>
        <s v="JBWVT"/>
        <s v="MBWT"/>
        <s v="JBWFC"/>
        <s v="JBWJP"/>
        <s v="AH202009-967"/>
        <s v="AH202015-012"/>
        <s v="AH202016-012"/>
        <s v="CCHDMW"/>
        <s v="AH202010-967"/>
        <s v="JBWHD"/>
        <s v="JBWMT"/>
        <s v="UJY-4131"/>
        <s v="39212"/>
        <s v="642A"/>
        <s v="640A"/>
        <s v="160162"/>
        <s v="UFL-1135"/>
        <s v="UFL-2136"/>
        <s v="2404"/>
        <s v="USW6703"/>
        <s v="MBWFH"/>
        <s v="067"/>
        <s v="160291"/>
        <s v="GD-05"/>
        <s v="HGD-05"/>
        <s v="2400"/>
        <s v="RAVEN"/>
        <s v="1152214"/>
        <s v="640-A"/>
        <s v="AH202017"/>
        <s v="642-A"/>
        <s v="762404"/>
        <s v="2400AI"/>
        <s v="UJY-4157"/>
        <s v="2140"/>
        <s v="1154630"/>
        <s v="1154524"/>
        <s v="1154808"/>
        <s v="LSO8206"/>
        <s v="2141"/>
        <s v="KGD375"/>
        <s v="2404AI"/>
        <s v="1154525"/>
        <s v="UFL2136"/>
        <s v="11592210901 - 2"/>
        <s v="RAVEN3"/>
      </sharedItems>
    </cacheField>
    <cacheField name="Qty PCS" numFmtId="165">
      <sharedItems containsSemiMixedTypes="0" containsString="0" containsNumber="1" containsInteger="1" minValue="2" maxValue="62976" count="269">
        <n v="720"/>
        <n v="600"/>
        <n v="12840"/>
        <n v="360"/>
        <n v="12456"/>
        <n v="240"/>
        <n v="480"/>
        <n v="7824"/>
        <n v="1488"/>
        <n v="16992"/>
        <n v="6840"/>
        <n v="2650"/>
        <n v="1094"/>
        <n v="2438"/>
        <n v="6384"/>
        <n v="5136"/>
        <n v="1320"/>
        <n v="11352"/>
        <n v="768"/>
        <n v="1464"/>
        <n v="2040"/>
        <n v="3168"/>
        <n v="2256"/>
        <n v="60"/>
        <n v="336"/>
        <n v="1985"/>
        <n v="8376"/>
        <n v="2304"/>
        <n v="3552"/>
        <n v="3576"/>
        <n v="2160"/>
        <n v="2928"/>
        <n v="1968"/>
        <n v="36"/>
        <n v="35232"/>
        <n v="2184"/>
        <n v="7296"/>
        <n v="2592"/>
        <n v="4656"/>
        <n v="2496"/>
        <n v="504"/>
        <n v="2112"/>
        <n v="6288"/>
        <n v="2688"/>
        <n v="1296"/>
        <n v="2400"/>
        <n v="2208"/>
        <n v="4080"/>
        <n v="3888"/>
        <n v="1992"/>
        <n v="23282"/>
        <n v="800"/>
        <n v="4992"/>
        <n v="7608"/>
        <n v="3648"/>
        <n v="25536"/>
        <n v="4140"/>
        <n v="1824"/>
        <n v="7128"/>
        <n v="2976"/>
        <n v="1056"/>
        <n v="2064"/>
        <n v="1080"/>
        <n v="6576"/>
        <n v="264"/>
        <n v="1200"/>
        <n v="96"/>
        <n v="5328"/>
        <n v="25648"/>
        <n v="456"/>
        <n v="672"/>
        <n v="378"/>
        <n v="1700"/>
        <n v="5520"/>
        <n v="9648"/>
        <n v="31344"/>
        <n v="6432"/>
        <n v="6000"/>
        <n v="15648"/>
        <n v="9216"/>
        <n v="8664"/>
        <n v="3048"/>
        <n v="2352"/>
        <n v="2544"/>
        <n v="3024"/>
        <n v="12600"/>
        <n v="11712"/>
        <n v="432"/>
        <n v="1848"/>
        <n v="9058"/>
        <n v="4942"/>
        <n v="18130"/>
        <n v="13176"/>
        <n v="2880"/>
        <n v="6816"/>
        <n v="3480"/>
        <n v="61056"/>
        <n v="10032"/>
        <n v="4824"/>
        <n v="5688"/>
        <n v="1560"/>
        <n v="13392"/>
        <n v="6192"/>
        <n v="3636"/>
        <n v="34176"/>
        <n v="25632"/>
        <n v="37680"/>
        <n v="3720"/>
        <n v="5160"/>
        <n v="936"/>
        <n v="60000"/>
        <n v="12480"/>
        <n v="23856"/>
        <n v="21312"/>
        <n v="18288"/>
        <n v="4968"/>
        <n v="144"/>
        <n v="6144"/>
        <n v="1752"/>
        <n v="1656"/>
        <n v="10104"/>
        <n v="12368"/>
        <n v="3144"/>
        <n v="2616"/>
        <n v="6168"/>
        <n v="168"/>
        <n v="3072"/>
        <n v="10464"/>
        <n v="8472"/>
        <n v="34896"/>
        <n v="19200"/>
        <n v="2"/>
        <n v="3624"/>
        <n v="384"/>
        <n v="45600"/>
        <n v="21072"/>
        <n v="61296"/>
        <n v="1392"/>
        <n v="960"/>
        <n v="21840"/>
        <n v="552"/>
        <n v="46464"/>
        <n v="62976"/>
        <n v="45120"/>
        <n v="1536"/>
        <n v="1920"/>
        <n v="1896"/>
        <n v="840"/>
        <n v="912"/>
        <n v="3792"/>
        <n v="9468"/>
        <n v="28656"/>
        <n v="4176"/>
        <n v="5112"/>
        <n v="816"/>
        <n v="1248"/>
        <n v="2736"/>
        <n v="888"/>
        <n v="744"/>
        <n v="4848"/>
        <n v="3600"/>
        <n v="288"/>
        <n v="17388"/>
        <n v="8400"/>
        <n v="60552"/>
        <n v="10992"/>
        <n v="3936"/>
        <n v="11435"/>
        <n v="541"/>
        <n v="200"/>
        <n v="6606"/>
        <n v="1090"/>
        <n v="9000"/>
        <n v="12504"/>
        <n v="1608"/>
        <n v="8208"/>
        <n v="42544"/>
        <n v="23952"/>
        <n v="25584"/>
        <n v="10944"/>
        <n v="51408"/>
        <n v="8424"/>
        <n v="46080"/>
        <n v="8064"/>
        <n v="29920"/>
        <n v="46944"/>
        <n v="10560"/>
        <n v="4776"/>
        <n v="21456"/>
        <n v="1944"/>
        <n v="23206"/>
        <n v="5040"/>
        <n v="5784"/>
        <n v="3192"/>
        <n v="39600"/>
        <n v="43392"/>
        <n v="1728"/>
        <n v="30000"/>
        <n v="10128"/>
        <n v="9456"/>
        <n v="4800"/>
        <n v="2369"/>
        <n v="48"/>
        <n v="964"/>
        <n v="19408"/>
        <n v="25572"/>
        <n v="7392"/>
        <n v="540"/>
        <n v="1620"/>
        <n v="4896"/>
        <n v="864"/>
        <n v="1680"/>
        <n v="7828"/>
        <n v="8397"/>
        <n v="459"/>
        <n v="8976"/>
        <n v="120"/>
        <n v="40320"/>
        <n v="36144"/>
        <n v="47016"/>
        <n v="8640"/>
        <n v="55512"/>
        <n v="51624"/>
        <n v="11808"/>
        <n v="3432"/>
        <n v="420"/>
        <n v="528"/>
        <n v="8688"/>
        <n v="3312"/>
        <n v="9168"/>
        <n v="3264"/>
        <n v="3000"/>
        <n v="3912"/>
        <n v="28608"/>
        <n v="37308"/>
        <n v="25200"/>
        <n v="224"/>
        <n v="4944"/>
        <n v="14664"/>
        <n v="4560"/>
        <n v="5664"/>
        <n v="1632"/>
        <n v="7614"/>
        <n v="2538"/>
        <n v="4626"/>
        <n v="1542"/>
        <n v="5088"/>
        <n v="11340"/>
        <n v="3516"/>
        <n v="34704"/>
        <n v="12336"/>
        <n v="1584"/>
        <n v="4008"/>
        <n v="2904"/>
        <n v="1152"/>
        <n v="3120"/>
        <n v="9072"/>
        <n v="1236"/>
        <n v="1008"/>
        <n v="2856"/>
        <n v="1416"/>
        <n v="1272"/>
        <n v="3816"/>
        <n v="17430"/>
        <n v="1872"/>
        <n v="192"/>
        <n v="1224"/>
        <n v="18000"/>
        <n v="35480"/>
      </sharedItems>
    </cacheField>
    <cacheField name="Qty Dozen" numFmtId="4">
      <sharedItems containsSemiMixedTypes="0" containsString="0" containsNumber="1" minValue="0.17" maxValue="5248"/>
    </cacheField>
    <cacheField name="Price" numFmtId="43">
      <sharedItems containsSemiMixedTypes="0" containsString="0" containsNumber="1" minValue="1.6333299999999999" maxValue="18.329999999999998" count="57">
        <n v="3.04"/>
        <n v="4.6550000000000002"/>
        <n v="5.35"/>
        <n v="5.75"/>
        <n v="4.8"/>
        <n v="2.1"/>
        <n v="2.2999999999999998"/>
        <n v="5.0999999999999996"/>
        <n v="4.8499999999999996"/>
        <n v="8.11"/>
        <n v="6.9"/>
        <n v="5.4"/>
        <n v="1.75"/>
        <n v="2.2000000000000002"/>
        <n v="6.45"/>
        <n v="5.2"/>
        <n v="4.5"/>
        <n v="5.6"/>
        <n v="4.6500000000000004"/>
        <n v="2.7166399999999999"/>
        <n v="2.7166600000000001"/>
        <n v="2.7167400000000002"/>
        <n v="5.9"/>
        <n v="6.65"/>
        <n v="2.7166000000000001"/>
        <n v="2.7166999999999999"/>
        <n v="3.8"/>
        <n v="7"/>
        <n v="4.45"/>
        <n v="5.65"/>
        <n v="2.89"/>
        <n v="2.16"/>
        <n v="8.5"/>
        <n v="2.5"/>
        <n v="18.329999999999998"/>
        <n v="2.93"/>
        <n v="3"/>
        <n v="3.3"/>
        <n v="4.75"/>
        <n v="4.43"/>
        <n v="3.75"/>
        <n v="4.5999999999999996"/>
        <n v="1.6333299999999999"/>
        <n v="2.75"/>
        <n v="2.4300000000000002"/>
        <n v="4.3499999999999996"/>
        <n v="6"/>
        <n v="6.1"/>
        <n v="2.4"/>
        <n v="1.85"/>
        <n v="3.1"/>
        <n v="6.15"/>
        <n v="5"/>
        <n v="6.85"/>
        <n v="4.7"/>
        <n v="7.75"/>
        <n v="3.2"/>
      </sharedItems>
    </cacheField>
    <cacheField name="Usd_PKR" numFmtId="43">
      <sharedItems containsSemiMixedTypes="0" containsString="0" containsNumber="1" minValue="36.659999999999997" maxValue="165274.44" count="357">
        <n v="2188.8000000000002"/>
        <n v="2793"/>
        <n v="68694"/>
        <n v="1925.9999999999998"/>
        <n v="4140"/>
        <n v="59788.799999999996"/>
        <n v="1284"/>
        <n v="1675.8000000000002"/>
        <n v="1459.2"/>
        <n v="2760"/>
        <n v="16430.400000000001"/>
        <n v="3422.3999999999996"/>
        <n v="81561.599999999991"/>
        <n v="34884"/>
        <n v="12852.499999999998"/>
        <n v="8872.34"/>
        <n v="19772.18"/>
        <n v="32558.399999999998"/>
        <n v="3456"/>
        <n v="26193.599999999999"/>
        <n v="6731.9999999999991"/>
        <n v="54489.599999999999"/>
        <n v="1766.3999999999999"/>
        <n v="7832.4"/>
        <n v="9792"/>
        <n v="15206.4"/>
        <n v="10828.8"/>
        <n v="414"/>
        <n v="772.8"/>
        <n v="9627.25"/>
        <n v="45230.400000000001"/>
        <n v="4032"/>
        <n v="6216"/>
        <n v="17164.8"/>
        <n v="10368"/>
        <n v="15811.2"/>
        <n v="3444"/>
        <n v="248.4"/>
        <n v="77510.400000000009"/>
        <n v="11793.6"/>
        <n v="35020.799999999996"/>
        <n v="13996.800000000001"/>
        <n v="9777.6"/>
        <n v="5740.7999999999993"/>
        <n v="19310.400000000001"/>
        <n v="2419.1999999999998"/>
        <n v="11404.800000000001"/>
        <n v="11004"/>
        <n v="5644.8"/>
        <n v="2268"/>
        <n v="15480"/>
        <n v="13478.4"/>
        <n v="16099.2"/>
        <n v="4636.8"/>
        <n v="1814.4"/>
        <n v="19584"/>
        <n v="8164.8"/>
        <n v="9561.6"/>
        <n v="104769"/>
        <n v="3879.9999999999995"/>
        <n v="27955.199999999997"/>
        <n v="35377.200000000004"/>
        <n v="9910.3027199999997"/>
        <n v="69372.629759999996"/>
        <n v="9910.6675200000009"/>
        <n v="24426"/>
        <n v="3192"/>
        <n v="34214.400000000001"/>
        <n v="6249.6"/>
        <n v="2428.7999999999997"/>
        <n v="3612"/>
        <n v="5184"/>
        <n v="31564.799999999999"/>
        <n v="1425.6000000000001"/>
        <n v="2520"/>
        <n v="518.40000000000009"/>
        <n v="7459.2000000000007"/>
        <n v="9324"/>
        <n v="115416"/>
        <n v="2462.4"/>
        <n v="1411.2"/>
        <n v="5124"/>
        <n v="3696"/>
        <n v="1833.3"/>
        <n v="8245"/>
        <n v="36708"/>
        <n v="26209.756800000003"/>
        <n v="85152.2448"/>
        <n v="17473.171200000001"/>
        <n v="16299.6"/>
        <n v="42510.921600000001"/>
        <n v="1655.9999999999998"/>
        <n v="1848"/>
        <n v="57615.600000000006"/>
        <n v="20269.2"/>
        <n v="4939.2"/>
        <n v="17808"/>
        <n v="6350.4000000000005"/>
        <n v="1176"/>
        <n v="56700"/>
        <n v="81984"/>
        <n v="2872.8"/>
        <n v="12289.2"/>
        <n v="40761"/>
        <n v="22239"/>
        <n v="81585"/>
        <n v="58633.200000000004"/>
        <n v="19152"/>
        <n v="47712"/>
        <n v="23142"/>
        <n v="134323.20000000001"/>
        <n v="22070.400000000001"/>
        <n v="33768"/>
        <n v="37825.200000000004"/>
        <n v="10920"/>
        <n v="7980"/>
        <n v="75664.800000000003"/>
        <n v="13622.400000000001"/>
        <n v="13816.8"/>
        <n v="98768.639999999999"/>
        <n v="56390.400000000001"/>
        <n v="81388.800000000003"/>
        <n v="31620"/>
        <n v="36120"/>
        <n v="6224.4000000000005"/>
        <n v="13944"/>
        <n v="132000"/>
        <n v="27456.000000000004"/>
        <n v="68943.839999999997"/>
        <n v="80985.599999999991"/>
        <n v="39502.080000000002"/>
        <n v="42228"/>
        <n v="957.6"/>
        <n v="29491.199999999997"/>
        <n v="15792"/>
        <n v="11520"/>
        <n v="8409.6"/>
        <n v="7948.7999999999993"/>
        <n v="85884"/>
        <n v="30920"/>
        <n v="16348.800000000001"/>
        <n v="12556.8"/>
        <n v="29606.399999999998"/>
        <n v="6758.4000000000005"/>
        <n v="60168"/>
        <n v="40665.599999999999"/>
        <n v="76771.200000000012"/>
        <n v="42240"/>
        <n v="36.659999999999997"/>
        <n v="10598.4"/>
        <n v="28800"/>
        <n v="23374.799999999999"/>
        <n v="1996.8000000000002"/>
        <n v="131784"/>
        <n v="52680"/>
        <n v="132399.36000000002"/>
        <n v="8978.4"/>
        <n v="4992"/>
        <n v="45864"/>
        <n v="2649.6"/>
        <n v="3830.4"/>
        <n v="134280.95999999999"/>
        <n v="136028.16"/>
        <n v="13478.400000000001"/>
        <n v="130396.8"/>
        <n v="3225.6000000000004"/>
        <n v="10238.400000000001"/>
        <n v="4536"/>
        <n v="4924.8"/>
        <n v="10958.880000000001"/>
        <n v="35978.400000000001"/>
        <n v="61896.960000000006"/>
        <n v="22550.400000000001"/>
        <n v="24537.599999999999"/>
        <n v="1713.6000000000001"/>
        <n v="2620.8000000000002"/>
        <n v="13132.8"/>
        <n v="907.2"/>
        <n v="4795.2000000000007"/>
        <n v="2688"/>
        <n v="4017.6000000000004"/>
        <n v="1545.6"/>
        <n v="33936"/>
        <n v="14448"/>
        <n v="18360"/>
        <n v="1468.8"/>
        <n v="66074.399999999994"/>
        <n v="24612"/>
        <n v="133214.40000000002"/>
        <n v="4116"/>
        <n v="76944"/>
        <n v="5409.5999999999995"/>
        <n v="9052.7999999999993"/>
        <n v="1224"/>
        <n v="5078.3999999999996"/>
        <n v="302.40000000000003"/>
        <n v="2923.2000000000003"/>
        <n v="34305"/>
        <n v="1785.3"/>
        <n v="5820"/>
        <n v="969.99999999999989"/>
        <n v="32039.1"/>
        <n v="5286.5"/>
        <n v="42750"/>
        <n v="59394"/>
        <n v="6364.7999999999993"/>
        <n v="8200.7999999999993"/>
        <n v="14687.999999999998"/>
        <n v="57456"/>
        <n v="161667.19999999998"/>
        <n v="91017.599999999991"/>
        <n v="113337.12"/>
        <n v="51984"/>
        <n v="113097.60000000001"/>
        <n v="18532.800000000003"/>
        <n v="135014.39999999999"/>
        <n v="23627.52"/>
        <n v="3516"/>
        <n v="112200"/>
        <n v="103276.8"/>
        <n v="62304.000000000007"/>
        <n v="21969.599999999999"/>
        <n v="81532.800000000003"/>
        <n v="3175.1935199999998"/>
        <n v="63816.5"/>
        <n v="8299.2000000000007"/>
        <n v="1915.2"/>
        <n v="27216"/>
        <n v="26606.399999999998"/>
        <n v="11040"/>
        <n v="9576"/>
        <n v="11391.84"/>
        <n v="116028"/>
        <n v="127138.56000000001"/>
        <n v="22176"/>
        <n v="35431.200000000004"/>
        <n v="9331.2000000000007"/>
        <n v="112500"/>
        <n v="86088"/>
        <n v="80376"/>
        <n v="10080"/>
        <n v="11371.199999999999"/>
        <n v="7142.4"/>
        <n v="100.80000000000001"/>
        <n v="1687"/>
        <n v="4195.2"/>
        <n v="331.2"/>
        <n v="874.80000000000007"/>
        <n v="72780"/>
        <n v="111238.2"/>
        <n v="34003.199999999997"/>
        <n v="2160"/>
        <n v="6480"/>
        <n v="2592"/>
        <n v="7776"/>
        <n v="3294"/>
        <n v="9882"/>
        <n v="633.6"/>
        <n v="11750.4"/>
        <n v="5760"/>
        <n v="4665.6000000000004"/>
        <n v="3108"/>
        <n v="64159.200000000004"/>
        <n v="22936.04"/>
        <n v="26030.7"/>
        <n v="1514.6999999999998"/>
        <n v="51612"/>
        <n v="9003.6"/>
        <n v="7632"/>
        <n v="396"/>
        <n v="118137.60000000001"/>
        <n v="6328.8"/>
        <n v="105901.92000000001"/>
        <n v="103435.20000000001"/>
        <n v="19008"/>
        <n v="122126.40000000001"/>
        <n v="4752"/>
        <n v="113572.8"/>
        <n v="25977.600000000002"/>
        <n v="16473.599999999999"/>
        <n v="2184"/>
        <n v="2534.4"/>
        <n v="4377.5999999999995"/>
        <n v="43440"/>
        <n v="7286.4000000000005"/>
        <n v="14150.400000000001"/>
        <n v="3110.4"/>
        <n v="1555.2"/>
        <n v="49507.200000000004"/>
        <n v="7180.8"/>
        <n v="9446.4"/>
        <n v="15000"/>
        <n v="19560"/>
        <n v="1382.3999999999999"/>
        <n v="69517.440000000002"/>
        <n v="6181.92"/>
        <n v="165274.44"/>
        <n v="109619.99999999999"/>
        <n v="840"/>
        <n v="32877.599999999999"/>
        <n v="15240"/>
        <n v="73320"/>
        <n v="9120"/>
        <n v="17919.599999999999"/>
        <n v="31236"/>
        <n v="7920.0000000000009"/>
        <n v="12460.800000000001"/>
        <n v="8160"/>
        <n v="24259.200000000001"/>
        <n v="45684"/>
        <n v="15228"/>
        <n v="21742.2"/>
        <n v="7247.4000000000005"/>
        <n v="14322"/>
        <n v="345.59999999999997"/>
        <n v="2851.2000000000003"/>
        <n v="52114.799999999996"/>
        <n v="528"/>
        <n v="576"/>
        <n v="14796"/>
        <n v="25440"/>
        <n v="49328.999999999993"/>
        <n v="15575.88"/>
        <n v="84330.72"/>
        <n v="38241.599999999999"/>
        <n v="10032"/>
        <n v="3801.6"/>
        <n v="6600"/>
        <n v="31062"/>
        <n v="14520"/>
        <n v="34524"/>
        <n v="7488"/>
        <n v="40824"/>
        <n v="42415.199999999997"/>
        <n v="2719.2000000000003"/>
        <n v="3168"/>
        <n v="16560"/>
        <n v="6904.7999999999993"/>
        <n v="11014.8"/>
        <n v="22134"/>
        <n v="7080"/>
        <n v="5068.8"/>
        <n v="5978.4000000000005"/>
        <n v="17935.2"/>
        <n v="78435"/>
        <n v="9360"/>
        <n v="460.79999999999995"/>
        <n v="2790"/>
        <n v="8384.4"/>
        <n v="27714"/>
        <n v="4110"/>
        <n v="32880"/>
        <n v="3123.6"/>
        <n v="3801.6000000000004"/>
        <n v="57600"/>
        <n v="113536"/>
        <n v="22032"/>
      </sharedItems>
    </cacheField>
    <cacheField name="G.D. Rate" numFmtId="4">
      <sharedItems containsString="0" containsBlank="1" containsNumber="1" minValue="157.59999782072001" maxValue="941.46208401527497" count="115">
        <n v="159.49"/>
        <n v="157.59999782072001"/>
        <n v="159.1"/>
        <n v="159.34999970652601"/>
        <n v="159.299993107939"/>
        <n v="159.89999680501001"/>
        <n v="159.30000453916199"/>
        <n v="161.900007939028"/>
        <n v="161.9"/>
        <n v="161.90002337115999"/>
        <n v="163.25000195567699"/>
        <n v="170"/>
        <n v="164.00000516059799"/>
        <n v="164.199997195842"/>
        <n v="166.199998826952"/>
        <n v="167.55000047723999"/>
        <n v="167.98994845360801"/>
        <n v="168.09999305252899"/>
        <n v="167.19999894384401"/>
        <n v="167.6"/>
        <n v="169.49000138629"/>
        <n v="168.099987395223"/>
        <n v="170.60000198446201"/>
        <n v="169"/>
        <n v="169.000001552371"/>
        <n v="169.899783995365"/>
        <n v="170.849999641777"/>
        <n v="171.2"/>
        <n v="171.199997941243"/>
        <n v="171.50001226662701"/>
        <n v="174.349970772067"/>
        <n v="174.35000306428901"/>
        <n v="173.899991813512"/>
        <n v="173.899995555852"/>
        <n v="172.75"/>
        <n v="169.949978251414"/>
        <n v="172.250003315166"/>
        <n v="170.5"/>
        <n v="171.59999499478999"/>
        <n v="172.9"/>
        <n v="174.64999994113401"/>
        <n v="174.64999950608501"/>
        <n v="174.65"/>
        <n v="176.15000210965999"/>
        <n v="176.7"/>
        <n v="177.60000335075699"/>
        <n v="177.60000875350099"/>
        <n v="177.64999960330701"/>
        <n v="177.95"/>
        <n v="941.46208401527497"/>
        <n v="178"/>
        <n v="178.1"/>
        <n v="178.099999954683"/>
        <n v="177.45"/>
        <n v="176.70000274052299"/>
        <n v="176.70000094098199"/>
        <n v="176.849997032289"/>
        <n v="176.84999938648801"/>
        <n v="176.84999683922999"/>
        <n v="175.99999652459201"/>
        <n v="176.19999533212001"/>
        <n v="176.200003528644"/>
        <n v="176.45"/>
        <n v="176.400004188466"/>
        <n v="175.449996259383"/>
        <n v="175.44992636229799"/>
        <n v="174.84999571339799"/>
        <n v="174.85001169590601"/>
        <n v="175.64999831632801"/>
        <n v="175.64999723214001"/>
        <n v="175.749997525781"/>
        <n v="175.64999516577001"/>
        <n v="175.65"/>
        <n v="177.099992305325"/>
        <n v="177.599999696119"/>
        <n v="177.59999674108801"/>
        <n v="177.80000989554199"/>
        <n v="177.6"/>
        <n v="177.79999905071099"/>
        <n v="177.80000196239999"/>
        <n v="178.449996987562"/>
        <n v="178.95"/>
        <n v="178.94997911445299"/>
        <n v="179.399997676971"/>
        <n v="179.40000264278601"/>
        <m/>
        <n v="181.7"/>
        <n v="197.85111111111101"/>
        <n v="186.1"/>
        <n v="188.15"/>
        <n v="184.99"/>
        <n v="184.989999928082"/>
        <n v="182.1"/>
        <n v="181.65"/>
        <n v="181.59999993163501"/>
        <n v="181.6"/>
        <n v="186.5"/>
        <n v="186.49999636031399"/>
        <n v="186.95"/>
        <n v="185.9"/>
        <n v="185.85"/>
        <n v="185.59999994245999"/>
        <n v="185.5"/>
        <n v="194.1"/>
        <n v="200.95"/>
        <n v="200.35"/>
        <n v="199.05"/>
        <n v="198.44999990755699"/>
        <n v="198.44999996736601"/>
        <n v="199.95"/>
        <n v="200.75"/>
        <n v="203.85"/>
        <n v="207.65"/>
        <n v="211.45"/>
        <n v="207.45"/>
      </sharedItems>
    </cacheField>
    <cacheField name="Inv_PKR" numFmtId="3">
      <sharedItems containsString="0" containsBlank="1" containsNumber="1" minValue="18758.88" maxValue="30658408.62000000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Galaxy" refreshedDate="45045.015574999998" createdVersion="5" refreshedVersion="4" minRefreshableVersion="3" recordCount="349">
  <cacheSource type="worksheet">
    <worksheetSource ref="A2:L351" sheet="GL DATA" r:id="rId2"/>
  </cacheSource>
  <cacheFields count="12">
    <cacheField name="Vr.  No." numFmtId="0">
      <sharedItems/>
    </cacheField>
    <cacheField name="Inv #" numFmtId="0">
      <sharedItems/>
    </cacheField>
    <cacheField name="Narration" numFmtId="0">
      <sharedItems/>
    </cacheField>
    <cacheField name="Export Sale Amount PKR" numFmtId="165">
      <sharedItems containsSemiMixedTypes="0" containsString="0" containsNumber="1" minValue="18758.88" maxValue="30658408.620000001"/>
    </cacheField>
    <cacheField name="Date" numFmtId="164">
      <sharedItems containsSemiMixedTypes="0" containsNonDate="0" containsDate="1" containsString="0" minDate="2021-07-03T00:00:00" maxDate="2022-06-28T00:00:00"/>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1" maxValue="2022"/>
    </cacheField>
    <cacheField name="Month/Year" numFmtId="0">
      <sharedItems/>
    </cacheField>
    <cacheField name="Job#" numFmtId="0">
      <sharedItems/>
    </cacheField>
    <cacheField name="Style#" numFmtId="0">
      <sharedItems/>
    </cacheField>
    <cacheField name="QTR" numFmtId="0">
      <sharedItems count="4">
        <s v="Q-1"/>
        <s v="Q-2"/>
        <s v="Q-3"/>
        <s v="Q-4"/>
      </sharedItems>
    </cacheField>
    <cacheField name="Buyer Name" numFmtId="0">
      <sharedItems count="15">
        <s v="SCHIJVENS CORFECTIE FABRIEK"/>
        <s v="EXIST INC"/>
        <s v="CAMPUS ATHLETICS LLC"/>
        <s v="SPARTAN APPAREL SOURCE LLC"/>
        <s v="KIK TEXTILE"/>
        <s v="U.S APPAREL"/>
        <s v="TOP IMAGE"/>
        <s v="SCHVN" u="1"/>
        <s v="KIK" u="1"/>
        <s v="Sample" u="1"/>
        <s v="SARDAR" u="1"/>
        <s v="Sparten" u="1"/>
        <s v="SPTN" u="1"/>
        <s v="EXIST" u="1"/>
        <s v="AL GARMENT"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5">
  <r>
    <n v="1"/>
    <x v="0"/>
    <d v="2021-07-03T00:00:00"/>
    <n v="7"/>
    <n v="2021"/>
    <s v="7-2021"/>
    <x v="0"/>
    <x v="0"/>
    <x v="0"/>
    <s v="50001 SARDAR"/>
    <x v="0"/>
    <x v="0"/>
    <n v="60"/>
    <x v="0"/>
    <x v="0"/>
    <x v="0"/>
    <n v="349091.71200000006"/>
  </r>
  <r>
    <n v="2"/>
    <x v="0"/>
    <d v="2021-07-03T00:00:00"/>
    <n v="7"/>
    <n v="2021"/>
    <s v="7-2021"/>
    <x v="0"/>
    <x v="1"/>
    <x v="0"/>
    <s v="50002 AL GARMENT"/>
    <x v="1"/>
    <x v="1"/>
    <n v="50"/>
    <x v="1"/>
    <x v="1"/>
    <x v="0"/>
    <n v="445455.57"/>
  </r>
  <r>
    <n v="3"/>
    <x v="1"/>
    <d v="2021-07-03T00:00:00"/>
    <n v="7"/>
    <n v="2021"/>
    <s v="7-2021"/>
    <x v="0"/>
    <x v="2"/>
    <x v="0"/>
    <s v="9194"/>
    <x v="2"/>
    <x v="2"/>
    <n v="1070"/>
    <x v="2"/>
    <x v="2"/>
    <x v="1"/>
    <n v="10826174.250296541"/>
  </r>
  <r>
    <n v="4"/>
    <x v="0"/>
    <d v="2021-07-03T00:00:00"/>
    <n v="7"/>
    <n v="2021"/>
    <s v="7-2021"/>
    <x v="0"/>
    <x v="2"/>
    <x v="0"/>
    <s v="9194"/>
    <x v="2"/>
    <x v="3"/>
    <n v="30"/>
    <x v="2"/>
    <x v="3"/>
    <x v="0"/>
    <n v="307177.74"/>
  </r>
  <r>
    <n v="5"/>
    <x v="0"/>
    <d v="2021-07-03T00:00:00"/>
    <n v="7"/>
    <n v="2021"/>
    <s v="7-2021"/>
    <x v="0"/>
    <x v="3"/>
    <x v="0"/>
    <s v="9202"/>
    <x v="3"/>
    <x v="0"/>
    <n v="60"/>
    <x v="3"/>
    <x v="4"/>
    <x v="0"/>
    <n v="660288.60000000009"/>
  </r>
  <r>
    <n v="6"/>
    <x v="1"/>
    <d v="2021-07-03T00:00:00"/>
    <n v="7"/>
    <n v="2021"/>
    <s v="7-2021"/>
    <x v="0"/>
    <x v="4"/>
    <x v="0"/>
    <s v="9203"/>
    <x v="4"/>
    <x v="4"/>
    <n v="1038"/>
    <x v="4"/>
    <x v="5"/>
    <x v="1"/>
    <n v="9422714.7497034632"/>
  </r>
  <r>
    <n v="7"/>
    <x v="2"/>
    <d v="2021-07-10T00:00:00"/>
    <n v="7"/>
    <n v="2021"/>
    <s v="7-2021"/>
    <x v="0"/>
    <x v="2"/>
    <x v="0"/>
    <s v="9194"/>
    <x v="2"/>
    <x v="5"/>
    <n v="20"/>
    <x v="2"/>
    <x v="6"/>
    <x v="2"/>
    <n v="204284.4"/>
  </r>
  <r>
    <n v="8"/>
    <x v="2"/>
    <d v="2021-07-10T00:00:00"/>
    <n v="7"/>
    <n v="2021"/>
    <s v="7-2021"/>
    <x v="0"/>
    <x v="1"/>
    <x v="0"/>
    <s v="50002 AL GARMENT"/>
    <x v="1"/>
    <x v="3"/>
    <n v="30"/>
    <x v="1"/>
    <x v="7"/>
    <x v="2"/>
    <n v="266619.78000000003"/>
  </r>
  <r>
    <n v="9"/>
    <x v="2"/>
    <d v="2021-07-10T00:00:00"/>
    <n v="7"/>
    <n v="2021"/>
    <s v="7-2021"/>
    <x v="0"/>
    <x v="0"/>
    <x v="0"/>
    <s v="50001 SARDAR"/>
    <x v="0"/>
    <x v="6"/>
    <n v="40"/>
    <x v="0"/>
    <x v="8"/>
    <x v="2"/>
    <n v="232158.72"/>
  </r>
  <r>
    <n v="10"/>
    <x v="2"/>
    <d v="2021-07-10T00:00:00"/>
    <n v="7"/>
    <n v="2021"/>
    <s v="7-2021"/>
    <x v="0"/>
    <x v="3"/>
    <x v="0"/>
    <s v="9202"/>
    <x v="3"/>
    <x v="6"/>
    <n v="40"/>
    <x v="3"/>
    <x v="9"/>
    <x v="2"/>
    <n v="439116"/>
  </r>
  <r>
    <n v="11"/>
    <x v="3"/>
    <d v="2021-07-12T00:00:00"/>
    <n v="7"/>
    <n v="2021"/>
    <s v="7-2021"/>
    <x v="0"/>
    <x v="5"/>
    <x v="1"/>
    <s v="39142"/>
    <x v="5"/>
    <x v="7"/>
    <n v="652"/>
    <x v="5"/>
    <x v="10"/>
    <x v="3"/>
    <n v="2618184.2351781051"/>
  </r>
  <r>
    <n v="12"/>
    <x v="3"/>
    <d v="2021-07-12T00:00:00"/>
    <n v="7"/>
    <n v="2021"/>
    <s v="7-2021"/>
    <x v="0"/>
    <x v="6"/>
    <x v="1"/>
    <s v="39142"/>
    <x v="6"/>
    <x v="8"/>
    <n v="124"/>
    <x v="6"/>
    <x v="11"/>
    <x v="3"/>
    <n v="545359.43899561453"/>
  </r>
  <r>
    <n v="13"/>
    <x v="3"/>
    <d v="2021-07-12T00:00:00"/>
    <n v="7"/>
    <n v="2021"/>
    <s v="7-2021"/>
    <x v="0"/>
    <x v="7"/>
    <x v="1"/>
    <s v="38903"/>
    <x v="7"/>
    <x v="9"/>
    <n v="1416"/>
    <x v="4"/>
    <x v="12"/>
    <x v="3"/>
    <n v="12996840.936063791"/>
  </r>
  <r>
    <n v="14"/>
    <x v="3"/>
    <d v="2021-07-12T00:00:00"/>
    <n v="7"/>
    <n v="2021"/>
    <s v="7-2021"/>
    <x v="0"/>
    <x v="8"/>
    <x v="1"/>
    <s v="38903"/>
    <x v="8"/>
    <x v="10"/>
    <n v="570"/>
    <x v="7"/>
    <x v="13"/>
    <x v="3"/>
    <n v="5558765.3897624528"/>
  </r>
  <r>
    <n v="15"/>
    <x v="4"/>
    <d v="2021-07-17T00:00:00"/>
    <n v="7"/>
    <n v="2021"/>
    <s v="7-2021"/>
    <x v="0"/>
    <x v="9"/>
    <x v="2"/>
    <s v="12797-12798-12799"/>
    <x v="9"/>
    <x v="11"/>
    <n v="220.83"/>
    <x v="8"/>
    <x v="14"/>
    <x v="4"/>
    <n v="2047403.1614197858"/>
  </r>
  <r>
    <n v="16"/>
    <x v="4"/>
    <d v="2021-07-17T00:00:00"/>
    <n v="7"/>
    <n v="2021"/>
    <s v="7-2021"/>
    <x v="0"/>
    <x v="10"/>
    <x v="2"/>
    <s v="13606"/>
    <x v="10"/>
    <x v="12"/>
    <n v="91.17"/>
    <x v="9"/>
    <x v="15"/>
    <x v="4"/>
    <n v="1413363.7008512917"/>
  </r>
  <r>
    <n v="17"/>
    <x v="4"/>
    <d v="2021-07-17T00:00:00"/>
    <n v="7"/>
    <n v="2021"/>
    <s v="7-2021"/>
    <x v="0"/>
    <x v="11"/>
    <x v="2"/>
    <s v="13606"/>
    <x v="11"/>
    <x v="13"/>
    <n v="203.17"/>
    <x v="9"/>
    <x v="16"/>
    <x v="4"/>
    <n v="3149708.1377289295"/>
  </r>
  <r>
    <n v="18"/>
    <x v="5"/>
    <d v="2021-07-19T00:00:00"/>
    <n v="7"/>
    <n v="2021"/>
    <s v="7-2021"/>
    <x v="0"/>
    <x v="8"/>
    <x v="1"/>
    <s v="38903"/>
    <x v="8"/>
    <x v="14"/>
    <n v="532"/>
    <x v="7"/>
    <x v="17"/>
    <x v="5"/>
    <n v="5206088.0559762372"/>
  </r>
  <r>
    <n v="19"/>
    <x v="5"/>
    <d v="2021-07-19T00:00:00"/>
    <n v="7"/>
    <n v="2021"/>
    <s v="7-2021"/>
    <x v="0"/>
    <x v="12"/>
    <x v="1"/>
    <s v="39212"/>
    <x v="7"/>
    <x v="0"/>
    <n v="60"/>
    <x v="4"/>
    <x v="18"/>
    <x v="5"/>
    <n v="552614.38895811455"/>
  </r>
  <r>
    <n v="20"/>
    <x v="5"/>
    <d v="2021-07-19T00:00:00"/>
    <n v="7"/>
    <n v="2021"/>
    <s v="7-2021"/>
    <x v="0"/>
    <x v="13"/>
    <x v="1"/>
    <s v="39212"/>
    <x v="8"/>
    <x v="15"/>
    <n v="428"/>
    <x v="7"/>
    <x v="19"/>
    <x v="5"/>
    <n v="4188356.5563117098"/>
  </r>
  <r>
    <n v="21"/>
    <x v="5"/>
    <d v="2021-07-19T00:00:00"/>
    <n v="7"/>
    <n v="2021"/>
    <s v="7-2021"/>
    <x v="0"/>
    <x v="14"/>
    <x v="1"/>
    <s v="39297"/>
    <x v="8"/>
    <x v="16"/>
    <n v="110"/>
    <x v="7"/>
    <x v="20"/>
    <x v="5"/>
    <n v="1076446.7784913273"/>
  </r>
  <r>
    <n v="22"/>
    <x v="5"/>
    <d v="2021-07-19T00:00:00"/>
    <n v="7"/>
    <n v="2021"/>
    <s v="7-2021"/>
    <x v="0"/>
    <x v="15"/>
    <x v="1"/>
    <s v="39142"/>
    <x v="7"/>
    <x v="17"/>
    <n v="946"/>
    <x v="4"/>
    <x v="21"/>
    <x v="5"/>
    <n v="8712886.8659062721"/>
  </r>
  <r>
    <n v="23"/>
    <x v="5"/>
    <d v="2021-07-19T00:00:00"/>
    <n v="7"/>
    <n v="2021"/>
    <s v="7-2021"/>
    <x v="0"/>
    <x v="6"/>
    <x v="1"/>
    <s v="39142"/>
    <x v="6"/>
    <x v="18"/>
    <n v="64"/>
    <x v="6"/>
    <x v="22"/>
    <x v="5"/>
    <n v="282447.35435636964"/>
  </r>
  <r>
    <n v="24"/>
    <x v="6"/>
    <d v="2021-07-19T00:00:00"/>
    <n v="7"/>
    <n v="2021"/>
    <s v="7-2021"/>
    <x v="0"/>
    <x v="2"/>
    <x v="0"/>
    <s v="9194"/>
    <x v="2"/>
    <x v="19"/>
    <n v="122"/>
    <x v="2"/>
    <x v="23"/>
    <x v="6"/>
    <n v="1247701.3555525322"/>
  </r>
  <r>
    <n v="25"/>
    <x v="6"/>
    <d v="2021-07-19T00:00:00"/>
    <n v="7"/>
    <n v="2021"/>
    <s v="7-2021"/>
    <x v="0"/>
    <x v="4"/>
    <x v="0"/>
    <s v="9203"/>
    <x v="4"/>
    <x v="20"/>
    <n v="170"/>
    <x v="4"/>
    <x v="24"/>
    <x v="6"/>
    <n v="1559865.6444474743"/>
  </r>
  <r>
    <n v="26"/>
    <x v="7"/>
    <d v="2021-07-30T00:00:00"/>
    <n v="7"/>
    <n v="2021"/>
    <s v="7-2021"/>
    <x v="0"/>
    <x v="15"/>
    <x v="1"/>
    <s v="39142"/>
    <x v="7"/>
    <x v="21"/>
    <n v="264"/>
    <x v="4"/>
    <x v="25"/>
    <x v="7"/>
    <n v="2461916.2807240351"/>
  </r>
  <r>
    <n v="27"/>
    <x v="7"/>
    <d v="2021-07-30T00:00:00"/>
    <n v="7"/>
    <n v="2021"/>
    <s v="7-2021"/>
    <x v="0"/>
    <x v="6"/>
    <x v="1"/>
    <s v="39142"/>
    <x v="6"/>
    <x v="8"/>
    <n v="124"/>
    <x v="6"/>
    <x v="11"/>
    <x v="7"/>
    <n v="554086.58717052941"/>
  </r>
  <r>
    <n v="28"/>
    <x v="7"/>
    <d v="2021-07-30T00:00:00"/>
    <n v="7"/>
    <n v="2021"/>
    <s v="7-2021"/>
    <x v="0"/>
    <x v="12"/>
    <x v="1"/>
    <s v="39212"/>
    <x v="7"/>
    <x v="22"/>
    <n v="188"/>
    <x v="4"/>
    <x v="26"/>
    <x v="7"/>
    <n v="1753182.8059701463"/>
  </r>
  <r>
    <n v="29"/>
    <x v="8"/>
    <d v="2021-07-30T00:00:00"/>
    <n v="7"/>
    <n v="2021"/>
    <s v="7-2021"/>
    <x v="0"/>
    <x v="16"/>
    <x v="1"/>
    <s v="39230"/>
    <x v="12"/>
    <x v="23"/>
    <n v="5"/>
    <x v="10"/>
    <x v="27"/>
    <x v="8"/>
    <n v="67026.600000000006"/>
  </r>
  <r>
    <n v="30"/>
    <x v="7"/>
    <d v="2021-07-30T00:00:00"/>
    <n v="7"/>
    <n v="2021"/>
    <s v="7-2021"/>
    <x v="0"/>
    <x v="17"/>
    <x v="1"/>
    <s v="38903"/>
    <x v="6"/>
    <x v="24"/>
    <n v="28"/>
    <x v="6"/>
    <x v="28"/>
    <x v="7"/>
    <n v="125116.32613528083"/>
  </r>
  <r>
    <n v="31"/>
    <x v="9"/>
    <d v="2021-07-31T00:00:00"/>
    <n v="7"/>
    <n v="2021"/>
    <s v="7-2021"/>
    <x v="0"/>
    <x v="18"/>
    <x v="2"/>
    <s v="XXXX"/>
    <x v="13"/>
    <x v="25"/>
    <n v="165.42"/>
    <x v="8"/>
    <x v="29"/>
    <x v="9"/>
    <n v="1558652"/>
  </r>
  <r>
    <n v="32"/>
    <x v="10"/>
    <d v="2021-08-06T00:00:00"/>
    <n v="8"/>
    <n v="2021"/>
    <s v="8-2021"/>
    <x v="0"/>
    <x v="19"/>
    <x v="1"/>
    <s v="38903"/>
    <x v="14"/>
    <x v="26"/>
    <n v="698"/>
    <x v="11"/>
    <x v="30"/>
    <x v="10"/>
    <n v="7383862.8884560531"/>
  </r>
  <r>
    <n v="33"/>
    <x v="10"/>
    <d v="2021-08-06T00:00:00"/>
    <n v="8"/>
    <n v="2021"/>
    <s v="8-2021"/>
    <x v="0"/>
    <x v="20"/>
    <x v="1"/>
    <s v="38903"/>
    <x v="15"/>
    <x v="27"/>
    <n v="192"/>
    <x v="12"/>
    <x v="31"/>
    <x v="10"/>
    <n v="658224.00788528961"/>
  </r>
  <r>
    <n v="34"/>
    <x v="10"/>
    <d v="2021-08-06T00:00:00"/>
    <n v="8"/>
    <n v="2021"/>
    <s v="8-2021"/>
    <x v="0"/>
    <x v="21"/>
    <x v="1"/>
    <s v="38942"/>
    <x v="15"/>
    <x v="28"/>
    <n v="296"/>
    <x v="12"/>
    <x v="32"/>
    <x v="10"/>
    <n v="1014762.0121564881"/>
  </r>
  <r>
    <n v="35"/>
    <x v="10"/>
    <d v="2021-08-06T00:00:00"/>
    <n v="8"/>
    <n v="2021"/>
    <s v="8-2021"/>
    <x v="0"/>
    <x v="12"/>
    <x v="1"/>
    <s v="39212"/>
    <x v="7"/>
    <x v="29"/>
    <n v="298"/>
    <x v="4"/>
    <x v="33"/>
    <x v="10"/>
    <n v="2802153.6335688042"/>
  </r>
  <r>
    <n v="36"/>
    <x v="10"/>
    <d v="2021-08-06T00:00:00"/>
    <n v="8"/>
    <n v="2021"/>
    <s v="8-2021"/>
    <x v="0"/>
    <x v="15"/>
    <x v="1"/>
    <s v="39142"/>
    <x v="7"/>
    <x v="30"/>
    <n v="180"/>
    <x v="4"/>
    <x v="34"/>
    <x v="10"/>
    <n v="1692576.0202764592"/>
  </r>
  <r>
    <n v="37"/>
    <x v="10"/>
    <d v="2021-08-06T00:00:00"/>
    <n v="8"/>
    <n v="2021"/>
    <s v="8-2021"/>
    <x v="0"/>
    <x v="22"/>
    <x v="1"/>
    <s v="39142"/>
    <x v="14"/>
    <x v="31"/>
    <n v="244"/>
    <x v="11"/>
    <x v="35"/>
    <x v="10"/>
    <n v="2581178.4309216002"/>
  </r>
  <r>
    <n v="38"/>
    <x v="10"/>
    <d v="2021-08-06T00:00:00"/>
    <n v="8"/>
    <n v="2021"/>
    <s v="8-2021"/>
    <x v="0"/>
    <x v="23"/>
    <x v="1"/>
    <s v="39142"/>
    <x v="15"/>
    <x v="32"/>
    <n v="164"/>
    <x v="12"/>
    <x v="36"/>
    <x v="10"/>
    <n v="562233.00673535152"/>
  </r>
  <r>
    <n v="39"/>
    <x v="11"/>
    <d v="2021-08-10T00:00:00"/>
    <n v="8"/>
    <n v="2021"/>
    <s v="8-2021"/>
    <x v="0"/>
    <x v="16"/>
    <x v="1"/>
    <s v="39230"/>
    <x v="12"/>
    <x v="33"/>
    <n v="3"/>
    <x v="10"/>
    <x v="37"/>
    <x v="11"/>
    <n v="42228"/>
  </r>
  <r>
    <n v="40"/>
    <x v="12"/>
    <d v="2021-08-13T00:00:00"/>
    <n v="8"/>
    <n v="2021"/>
    <s v="8-2021"/>
    <x v="0"/>
    <x v="24"/>
    <x v="3"/>
    <s v="3810"/>
    <x v="16"/>
    <x v="34"/>
    <n v="2936"/>
    <x v="13"/>
    <x v="38"/>
    <x v="12"/>
    <n v="12711706.000000017"/>
  </r>
  <r>
    <n v="41"/>
    <x v="13"/>
    <d v="2021-08-17T00:00:00"/>
    <n v="8"/>
    <n v="2021"/>
    <s v="8-2021"/>
    <x v="0"/>
    <x v="19"/>
    <x v="1"/>
    <s v="38903"/>
    <x v="14"/>
    <x v="35"/>
    <n v="182"/>
    <x v="11"/>
    <x v="39"/>
    <x v="13"/>
    <n v="1936509.0869288824"/>
  </r>
  <r>
    <n v="42"/>
    <x v="13"/>
    <d v="2021-08-17T00:00:00"/>
    <n v="8"/>
    <n v="2021"/>
    <s v="8-2021"/>
    <x v="0"/>
    <x v="12"/>
    <x v="1"/>
    <s v="39212"/>
    <x v="7"/>
    <x v="36"/>
    <n v="608"/>
    <x v="4"/>
    <x v="40"/>
    <x v="13"/>
    <n v="5750415.2617961429"/>
  </r>
  <r>
    <n v="43"/>
    <x v="13"/>
    <d v="2021-08-17T00:00:00"/>
    <n v="8"/>
    <n v="2021"/>
    <s v="8-2021"/>
    <x v="0"/>
    <x v="25"/>
    <x v="1"/>
    <s v="39212"/>
    <x v="14"/>
    <x v="37"/>
    <n v="216"/>
    <x v="11"/>
    <x v="41"/>
    <x v="13"/>
    <n v="2298274.5207507615"/>
  </r>
  <r>
    <n v="44"/>
    <x v="13"/>
    <d v="2021-08-17T00:00:00"/>
    <n v="8"/>
    <n v="2021"/>
    <s v="8-2021"/>
    <x v="0"/>
    <x v="26"/>
    <x v="1"/>
    <s v="39212"/>
    <x v="5"/>
    <x v="38"/>
    <n v="388"/>
    <x v="5"/>
    <x v="42"/>
    <x v="13"/>
    <n v="1605481.8925820647"/>
  </r>
  <r>
    <n v="45"/>
    <x v="13"/>
    <d v="2021-08-17T00:00:00"/>
    <n v="8"/>
    <n v="2021"/>
    <s v="8-2021"/>
    <x v="0"/>
    <x v="27"/>
    <x v="1"/>
    <s v="39212"/>
    <x v="6"/>
    <x v="39"/>
    <n v="208"/>
    <x v="6"/>
    <x v="43"/>
    <x v="13"/>
    <n v="942639.34390188963"/>
  </r>
  <r>
    <n v="46"/>
    <x v="13"/>
    <d v="2021-08-17T00:00:00"/>
    <n v="8"/>
    <n v="2021"/>
    <s v="8-2021"/>
    <x v="0"/>
    <x v="28"/>
    <x v="1"/>
    <s v="39230"/>
    <x v="14"/>
    <x v="29"/>
    <n v="298"/>
    <x v="11"/>
    <x v="44"/>
    <x v="13"/>
    <n v="3170767.6258505876"/>
  </r>
  <r>
    <n v="47"/>
    <x v="13"/>
    <d v="2021-08-17T00:00:00"/>
    <n v="8"/>
    <n v="2021"/>
    <s v="8-2021"/>
    <x v="0"/>
    <x v="15"/>
    <x v="1"/>
    <s v="39142"/>
    <x v="7"/>
    <x v="40"/>
    <n v="42"/>
    <x v="4"/>
    <x v="45"/>
    <x v="13"/>
    <n v="397232.63321618096"/>
  </r>
  <r>
    <n v="48"/>
    <x v="13"/>
    <d v="2021-08-17T00:00:00"/>
    <n v="8"/>
    <n v="2021"/>
    <s v="8-2021"/>
    <x v="0"/>
    <x v="22"/>
    <x v="1"/>
    <s v="39142"/>
    <x v="14"/>
    <x v="41"/>
    <n v="176"/>
    <x v="11"/>
    <x v="46"/>
    <x v="13"/>
    <n v="1872668.1280191389"/>
  </r>
  <r>
    <n v="49"/>
    <x v="13"/>
    <d v="2021-08-17T00:00:00"/>
    <n v="8"/>
    <n v="2021"/>
    <s v="8-2021"/>
    <x v="0"/>
    <x v="23"/>
    <x v="1"/>
    <s v="39142"/>
    <x v="15"/>
    <x v="42"/>
    <n v="524"/>
    <x v="12"/>
    <x v="47"/>
    <x v="13"/>
    <n v="1806856.7691430454"/>
  </r>
  <r>
    <n v="50"/>
    <x v="13"/>
    <d v="2021-08-17T00:00:00"/>
    <n v="8"/>
    <n v="2021"/>
    <s v="8-2021"/>
    <x v="0"/>
    <x v="5"/>
    <x v="1"/>
    <s v="39142"/>
    <x v="5"/>
    <x v="43"/>
    <n v="224"/>
    <x v="5"/>
    <x v="48"/>
    <x v="13"/>
    <n v="926876.14417108893"/>
  </r>
  <r>
    <n v="51"/>
    <x v="13"/>
    <d v="2021-08-17T00:00:00"/>
    <n v="8"/>
    <n v="2021"/>
    <s v="8-2021"/>
    <x v="0"/>
    <x v="29"/>
    <x v="1"/>
    <s v="JBWMT"/>
    <x v="17"/>
    <x v="44"/>
    <n v="108"/>
    <x v="12"/>
    <x v="49"/>
    <x v="13"/>
    <n v="372405.59364016965"/>
  </r>
  <r>
    <n v="52"/>
    <x v="14"/>
    <d v="2021-08-26T00:00:00"/>
    <n v="8"/>
    <n v="2021"/>
    <s v="8-2021"/>
    <x v="0"/>
    <x v="30"/>
    <x v="1"/>
    <s v="P19122"/>
    <x v="18"/>
    <x v="45"/>
    <n v="200"/>
    <x v="14"/>
    <x v="50"/>
    <x v="14"/>
    <n v="2572775.9818412168"/>
  </r>
  <r>
    <n v="53"/>
    <x v="14"/>
    <d v="2021-08-26T00:00:00"/>
    <n v="8"/>
    <n v="2021"/>
    <s v="8-2021"/>
    <x v="0"/>
    <x v="31"/>
    <x v="1"/>
    <s v="P19122"/>
    <x v="19"/>
    <x v="37"/>
    <n v="216"/>
    <x v="15"/>
    <x v="51"/>
    <x v="14"/>
    <n v="2240110.0641891896"/>
  </r>
  <r>
    <n v="54"/>
    <x v="14"/>
    <d v="2021-08-26T00:00:00"/>
    <n v="8"/>
    <n v="2021"/>
    <s v="8-2021"/>
    <x v="0"/>
    <x v="32"/>
    <x v="1"/>
    <s v="P19173"/>
    <x v="18"/>
    <x v="39"/>
    <n v="208"/>
    <x v="14"/>
    <x v="52"/>
    <x v="14"/>
    <n v="2675687.0211148658"/>
  </r>
  <r>
    <n v="55"/>
    <x v="14"/>
    <d v="2021-08-26T00:00:00"/>
    <n v="8"/>
    <n v="2021"/>
    <s v="8-2021"/>
    <x v="0"/>
    <x v="33"/>
    <x v="1"/>
    <s v="P19173"/>
    <x v="19"/>
    <x v="37"/>
    <n v="216"/>
    <x v="15"/>
    <x v="51"/>
    <x v="14"/>
    <n v="2240110.0641891896"/>
  </r>
  <r>
    <n v="56"/>
    <x v="14"/>
    <d v="2021-08-26T00:00:00"/>
    <n v="8"/>
    <n v="2021"/>
    <s v="8-2021"/>
    <x v="0"/>
    <x v="5"/>
    <x v="1"/>
    <s v="39142"/>
    <x v="5"/>
    <x v="46"/>
    <n v="184"/>
    <x v="5"/>
    <x v="53"/>
    <x v="14"/>
    <n v="770636.154560811"/>
  </r>
  <r>
    <n v="57"/>
    <x v="14"/>
    <d v="2021-08-26T00:00:00"/>
    <n v="8"/>
    <n v="2021"/>
    <s v="8-2021"/>
    <x v="0"/>
    <x v="28"/>
    <x v="1"/>
    <s v="39230"/>
    <x v="14"/>
    <x v="24"/>
    <n v="28"/>
    <x v="11"/>
    <x v="54"/>
    <x v="14"/>
    <n v="301553.27787162171"/>
  </r>
  <r>
    <n v="58"/>
    <x v="14"/>
    <d v="2021-08-26T00:00:00"/>
    <n v="8"/>
    <n v="2021"/>
    <s v="8-2021"/>
    <x v="0"/>
    <x v="12"/>
    <x v="1"/>
    <s v="39212"/>
    <x v="7"/>
    <x v="47"/>
    <n v="340"/>
    <x v="4"/>
    <x v="55"/>
    <x v="14"/>
    <n v="3254860.7770270281"/>
  </r>
  <r>
    <n v="59"/>
    <x v="14"/>
    <d v="2021-08-26T00:00:00"/>
    <n v="8"/>
    <n v="2021"/>
    <s v="8-2021"/>
    <x v="0"/>
    <x v="26"/>
    <x v="1"/>
    <s v="39212"/>
    <x v="5"/>
    <x v="48"/>
    <n v="324"/>
    <x v="5"/>
    <x v="56"/>
    <x v="14"/>
    <n v="1356989.7504222977"/>
  </r>
  <r>
    <n v="60"/>
    <x v="14"/>
    <d v="2021-08-26T00:00:00"/>
    <n v="8"/>
    <n v="2021"/>
    <s v="8-2021"/>
    <x v="0"/>
    <x v="34"/>
    <x v="1"/>
    <s v="39297"/>
    <x v="7"/>
    <x v="49"/>
    <n v="166"/>
    <x v="4"/>
    <x v="57"/>
    <x v="14"/>
    <n v="1589137.9087837844"/>
  </r>
  <r>
    <n v="61"/>
    <x v="15"/>
    <d v="2021-09-01T00:00:00"/>
    <n v="9"/>
    <n v="2021"/>
    <s v="9-2021"/>
    <x v="0"/>
    <x v="35"/>
    <x v="4"/>
    <s v="1143035-FIRST"/>
    <x v="20"/>
    <x v="50"/>
    <n v="1940.16"/>
    <x v="16"/>
    <x v="58"/>
    <x v="15"/>
    <n v="17554045.999999955"/>
  </r>
  <r>
    <n v="62"/>
    <x v="16"/>
    <d v="2021-09-06T00:00:00"/>
    <n v="9"/>
    <n v="2021"/>
    <s v="9-2021"/>
    <x v="0"/>
    <x v="36"/>
    <x v="2"/>
    <s v="AWAITING"/>
    <x v="9"/>
    <x v="51"/>
    <n v="66.67"/>
    <x v="8"/>
    <x v="59"/>
    <x v="16"/>
    <n v="651800.99999999895"/>
  </r>
  <r>
    <n v="63"/>
    <x v="17"/>
    <d v="2021-09-07T00:00:00"/>
    <n v="9"/>
    <n v="2021"/>
    <s v="9-2021"/>
    <x v="0"/>
    <x v="37"/>
    <x v="3"/>
    <s v="3800"/>
    <x v="21"/>
    <x v="52"/>
    <n v="416"/>
    <x v="17"/>
    <x v="60"/>
    <x v="17"/>
    <n v="4699268.9257820575"/>
  </r>
  <r>
    <n v="64"/>
    <x v="17"/>
    <d v="2021-09-07T00:00:00"/>
    <n v="9"/>
    <n v="2021"/>
    <s v="9-2021"/>
    <x v="0"/>
    <x v="38"/>
    <x v="3"/>
    <s v="3800"/>
    <x v="22"/>
    <x v="53"/>
    <n v="634"/>
    <x v="18"/>
    <x v="61"/>
    <x v="17"/>
    <n v="5946907.0742179295"/>
  </r>
  <r>
    <n v="65"/>
    <x v="18"/>
    <d v="2021-09-07T00:00:00"/>
    <n v="9"/>
    <n v="2021"/>
    <s v="9-2021"/>
    <x v="0"/>
    <x v="39"/>
    <x v="0"/>
    <s v="9234"/>
    <x v="23"/>
    <x v="54"/>
    <n v="304"/>
    <x v="19"/>
    <x v="62"/>
    <x v="18"/>
    <n v="1657002.6043171743"/>
  </r>
  <r>
    <n v="66"/>
    <x v="18"/>
    <d v="2021-09-07T00:00:00"/>
    <n v="9"/>
    <n v="2021"/>
    <s v="9-2021"/>
    <x v="0"/>
    <x v="39"/>
    <x v="0"/>
    <s v="9234"/>
    <x v="23"/>
    <x v="55"/>
    <n v="2128"/>
    <x v="20"/>
    <x v="63"/>
    <x v="18"/>
    <n v="11599103.622603681"/>
  </r>
  <r>
    <n v="67"/>
    <x v="18"/>
    <d v="2021-09-07T00:00:00"/>
    <n v="9"/>
    <n v="2021"/>
    <s v="9-2021"/>
    <x v="0"/>
    <x v="39"/>
    <x v="0"/>
    <s v="9234"/>
    <x v="23"/>
    <x v="54"/>
    <n v="304"/>
    <x v="21"/>
    <x v="64"/>
    <x v="18"/>
    <n v="1657063.5988767892"/>
  </r>
  <r>
    <n v="68"/>
    <x v="18"/>
    <d v="2021-09-07T00:00:00"/>
    <n v="9"/>
    <n v="2021"/>
    <s v="9-2021"/>
    <x v="0"/>
    <x v="40"/>
    <x v="0"/>
    <s v="9411 - 9386"/>
    <x v="24"/>
    <x v="56"/>
    <n v="345"/>
    <x v="22"/>
    <x v="65"/>
    <x v="18"/>
    <n v="4084027.1742023337"/>
  </r>
  <r>
    <n v="69"/>
    <x v="19"/>
    <d v="2021-09-11T00:00:00"/>
    <n v="9"/>
    <n v="2021"/>
    <s v="9-2021"/>
    <x v="0"/>
    <x v="23"/>
    <x v="1"/>
    <s v="39142"/>
    <x v="15"/>
    <x v="57"/>
    <n v="152"/>
    <x v="12"/>
    <x v="66"/>
    <x v="19"/>
    <n v="534979.19999999995"/>
  </r>
  <r>
    <n v="70"/>
    <x v="19"/>
    <d v="2021-09-11T00:00:00"/>
    <n v="9"/>
    <n v="2021"/>
    <s v="9-2021"/>
    <x v="0"/>
    <x v="34"/>
    <x v="1"/>
    <s v="39297"/>
    <x v="7"/>
    <x v="58"/>
    <n v="594"/>
    <x v="4"/>
    <x v="67"/>
    <x v="19"/>
    <n v="5734333.4400000004"/>
  </r>
  <r>
    <n v="71"/>
    <x v="19"/>
    <d v="2021-09-11T00:00:00"/>
    <n v="9"/>
    <n v="2021"/>
    <s v="9-2021"/>
    <x v="0"/>
    <x v="41"/>
    <x v="1"/>
    <s v="39297"/>
    <x v="5"/>
    <x v="59"/>
    <n v="248"/>
    <x v="5"/>
    <x v="68"/>
    <x v="19"/>
    <n v="1047432.9600000001"/>
  </r>
  <r>
    <n v="72"/>
    <x v="19"/>
    <d v="2021-09-11T00:00:00"/>
    <n v="9"/>
    <n v="2021"/>
    <s v="9-2021"/>
    <x v="0"/>
    <x v="42"/>
    <x v="1"/>
    <s v="39297"/>
    <x v="6"/>
    <x v="60"/>
    <n v="88"/>
    <x v="6"/>
    <x v="69"/>
    <x v="19"/>
    <n v="407066.87999999995"/>
  </r>
  <r>
    <n v="73"/>
    <x v="19"/>
    <d v="2021-09-11T00:00:00"/>
    <n v="9"/>
    <n v="2021"/>
    <s v="9-2021"/>
    <x v="0"/>
    <x v="43"/>
    <x v="1"/>
    <s v="39297"/>
    <x v="15"/>
    <x v="61"/>
    <n v="172"/>
    <x v="12"/>
    <x v="70"/>
    <x v="19"/>
    <n v="605371.19999999995"/>
  </r>
  <r>
    <n v="74"/>
    <x v="19"/>
    <d v="2021-09-11T00:00:00"/>
    <n v="9"/>
    <n v="2021"/>
    <s v="9-2021"/>
    <x v="0"/>
    <x v="44"/>
    <x v="1"/>
    <s v="39338"/>
    <x v="7"/>
    <x v="62"/>
    <n v="90"/>
    <x v="4"/>
    <x v="71"/>
    <x v="19"/>
    <n v="868838.40000000002"/>
  </r>
  <r>
    <n v="75"/>
    <x v="19"/>
    <d v="2021-09-11T00:00:00"/>
    <n v="9"/>
    <n v="2021"/>
    <s v="9-2021"/>
    <x v="0"/>
    <x v="12"/>
    <x v="1"/>
    <s v="39212"/>
    <x v="7"/>
    <x v="63"/>
    <n v="548"/>
    <x v="4"/>
    <x v="72"/>
    <x v="19"/>
    <n v="5290260.4799999995"/>
  </r>
  <r>
    <n v="76"/>
    <x v="19"/>
    <d v="2021-09-11T00:00:00"/>
    <n v="9"/>
    <n v="2021"/>
    <s v="9-2021"/>
    <x v="0"/>
    <x v="25"/>
    <x v="1"/>
    <s v="39212"/>
    <x v="14"/>
    <x v="64"/>
    <n v="22"/>
    <x v="11"/>
    <x v="73"/>
    <x v="19"/>
    <n v="238930.56000000003"/>
  </r>
  <r>
    <n v="77"/>
    <x v="19"/>
    <d v="2021-09-11T00:00:00"/>
    <n v="9"/>
    <n v="2021"/>
    <s v="9-2021"/>
    <x v="0"/>
    <x v="26"/>
    <x v="1"/>
    <s v="39212"/>
    <x v="5"/>
    <x v="65"/>
    <n v="100"/>
    <x v="5"/>
    <x v="74"/>
    <x v="19"/>
    <n v="422352"/>
  </r>
  <r>
    <n v="78"/>
    <x v="19"/>
    <d v="2021-09-11T00:00:00"/>
    <n v="9"/>
    <n v="2021"/>
    <s v="9-2021"/>
    <x v="0"/>
    <x v="28"/>
    <x v="1"/>
    <s v="39230"/>
    <x v="14"/>
    <x v="66"/>
    <n v="8"/>
    <x v="11"/>
    <x v="75"/>
    <x v="19"/>
    <n v="86883.840000000011"/>
  </r>
  <r>
    <n v="79"/>
    <x v="19"/>
    <d v="2021-09-11T00:00:00"/>
    <n v="9"/>
    <n v="2021"/>
    <s v="9-2021"/>
    <x v="0"/>
    <x v="45"/>
    <x v="1"/>
    <s v="39230"/>
    <x v="5"/>
    <x v="28"/>
    <n v="296"/>
    <x v="5"/>
    <x v="76"/>
    <x v="19"/>
    <n v="1250161.9200000002"/>
  </r>
  <r>
    <n v="80"/>
    <x v="19"/>
    <d v="2021-09-11T00:00:00"/>
    <n v="9"/>
    <n v="2021"/>
    <s v="9-2021"/>
    <x v="0"/>
    <x v="29"/>
    <x v="1"/>
    <s v="JBWMT"/>
    <x v="17"/>
    <x v="67"/>
    <n v="444"/>
    <x v="12"/>
    <x v="77"/>
    <x v="19"/>
    <n v="1562702.4"/>
  </r>
  <r>
    <n v="81"/>
    <x v="20"/>
    <d v="2021-09-16T00:00:00"/>
    <n v="9"/>
    <n v="2021"/>
    <s v="9-2021"/>
    <x v="0"/>
    <x v="35"/>
    <x v="4"/>
    <s v="1143035-FIRST"/>
    <x v="20"/>
    <x v="68"/>
    <n v="2137.34"/>
    <x v="16"/>
    <x v="78"/>
    <x v="20"/>
    <n v="19561858.000000048"/>
  </r>
  <r>
    <n v="82"/>
    <x v="21"/>
    <d v="2021-09-18T00:00:00"/>
    <n v="9"/>
    <n v="2021"/>
    <s v="9-2021"/>
    <x v="0"/>
    <x v="28"/>
    <x v="1"/>
    <s v="39230"/>
    <x v="14"/>
    <x v="69"/>
    <n v="38"/>
    <x v="11"/>
    <x v="79"/>
    <x v="21"/>
    <n v="413929.40896199713"/>
  </r>
  <r>
    <n v="83"/>
    <x v="21"/>
    <d v="2021-09-18T00:00:00"/>
    <n v="9"/>
    <n v="2021"/>
    <s v="9-2021"/>
    <x v="0"/>
    <x v="45"/>
    <x v="1"/>
    <s v="39230"/>
    <x v="5"/>
    <x v="70"/>
    <n v="56"/>
    <x v="5"/>
    <x v="80"/>
    <x v="21"/>
    <n v="237222.70221213871"/>
  </r>
  <r>
    <n v="84"/>
    <x v="21"/>
    <d v="2021-09-18T00:00:00"/>
    <n v="9"/>
    <n v="2021"/>
    <s v="9-2021"/>
    <x v="0"/>
    <x v="43"/>
    <x v="1"/>
    <s v="39297"/>
    <x v="15"/>
    <x v="31"/>
    <n v="244"/>
    <x v="12"/>
    <x v="81"/>
    <x v="21"/>
    <n v="861344.33541312267"/>
  </r>
  <r>
    <n v="85"/>
    <x v="21"/>
    <d v="2021-09-18T00:00:00"/>
    <n v="9"/>
    <n v="2021"/>
    <s v="9-2021"/>
    <x v="0"/>
    <x v="29"/>
    <x v="1"/>
    <s v="JBWMT"/>
    <x v="17"/>
    <x v="41"/>
    <n v="176"/>
    <x v="12"/>
    <x v="82"/>
    <x v="21"/>
    <n v="621297.55341274419"/>
  </r>
  <r>
    <n v="86"/>
    <x v="22"/>
    <d v="2021-09-24T00:00:00"/>
    <n v="9"/>
    <n v="2021"/>
    <s v="9-2021"/>
    <x v="0"/>
    <x v="46"/>
    <x v="2"/>
    <s v="AWAITING"/>
    <x v="13"/>
    <x v="71"/>
    <n v="31.5"/>
    <x v="8"/>
    <x v="83"/>
    <x v="22"/>
    <n v="312760.98363811418"/>
  </r>
  <r>
    <n v="87"/>
    <x v="22"/>
    <d v="2021-09-24T00:00:00"/>
    <n v="9"/>
    <n v="2021"/>
    <s v="9-2021"/>
    <x v="0"/>
    <x v="36"/>
    <x v="2"/>
    <s v="AWAITING"/>
    <x v="9"/>
    <x v="72"/>
    <n v="141.66999999999999"/>
    <x v="8"/>
    <x v="84"/>
    <x v="22"/>
    <n v="1406597.0163618892"/>
  </r>
  <r>
    <n v="88"/>
    <x v="23"/>
    <d v="2021-09-28T00:00:00"/>
    <n v="9"/>
    <n v="2021"/>
    <s v="9-2021"/>
    <x v="0"/>
    <x v="47"/>
    <x v="1"/>
    <s v="39297"/>
    <x v="25"/>
    <x v="73"/>
    <n v="460"/>
    <x v="23"/>
    <x v="85"/>
    <x v="23"/>
    <n v="6203652"/>
  </r>
  <r>
    <n v="89"/>
    <x v="24"/>
    <d v="2021-09-28T00:00:00"/>
    <n v="9"/>
    <n v="2021"/>
    <s v="9-2021"/>
    <x v="0"/>
    <x v="48"/>
    <x v="0"/>
    <s v="9352"/>
    <x v="23"/>
    <x v="74"/>
    <n v="804"/>
    <x v="24"/>
    <x v="86"/>
    <x v="24"/>
    <n v="4429448.9398872666"/>
  </r>
  <r>
    <n v="90"/>
    <x v="24"/>
    <d v="2021-09-28T00:00:00"/>
    <n v="9"/>
    <n v="2021"/>
    <s v="9-2021"/>
    <x v="0"/>
    <x v="48"/>
    <x v="0"/>
    <s v="9352"/>
    <x v="23"/>
    <x v="75"/>
    <n v="2612"/>
    <x v="25"/>
    <x v="87"/>
    <x v="24"/>
    <n v="14390729.503387876"/>
  </r>
  <r>
    <n v="91"/>
    <x v="24"/>
    <d v="2021-09-28T00:00:00"/>
    <n v="9"/>
    <n v="2021"/>
    <s v="9-2021"/>
    <x v="0"/>
    <x v="39"/>
    <x v="0"/>
    <s v="9234"/>
    <x v="23"/>
    <x v="76"/>
    <n v="536"/>
    <x v="24"/>
    <x v="88"/>
    <x v="24"/>
    <n v="2952965.9599248446"/>
  </r>
  <r>
    <n v="92"/>
    <x v="25"/>
    <d v="2021-09-30T00:00:00"/>
    <n v="9"/>
    <n v="2021"/>
    <s v="9-2021"/>
    <x v="0"/>
    <x v="48"/>
    <x v="0"/>
    <s v="9352"/>
    <x v="23"/>
    <x v="77"/>
    <n v="500"/>
    <x v="24"/>
    <x v="89"/>
    <x v="25"/>
    <n v="2769298.5192108513"/>
  </r>
  <r>
    <n v="93"/>
    <x v="25"/>
    <d v="2021-09-30T00:00:00"/>
    <n v="9"/>
    <n v="2021"/>
    <s v="9-2021"/>
    <x v="0"/>
    <x v="48"/>
    <x v="0"/>
    <s v="9352"/>
    <x v="23"/>
    <x v="78"/>
    <n v="1304"/>
    <x v="25"/>
    <x v="90"/>
    <x v="25"/>
    <n v="7222596.3972838968"/>
  </r>
  <r>
    <n v="94"/>
    <x v="25"/>
    <d v="2021-09-30T00:00:00"/>
    <n v="9"/>
    <n v="2021"/>
    <s v="9-2021"/>
    <x v="0"/>
    <x v="49"/>
    <x v="0"/>
    <s v="9437"/>
    <x v="26"/>
    <x v="79"/>
    <n v="768"/>
    <x v="26"/>
    <x v="40"/>
    <x v="25"/>
    <n v="5950026.3553448776"/>
  </r>
  <r>
    <n v="95"/>
    <x v="26"/>
    <d v="2021-10-08T00:00:00"/>
    <n v="10"/>
    <n v="2021"/>
    <s v="10-2021"/>
    <x v="1"/>
    <x v="42"/>
    <x v="1"/>
    <s v="39297"/>
    <x v="6"/>
    <x v="0"/>
    <n v="60"/>
    <x v="6"/>
    <x v="91"/>
    <x v="26"/>
    <n v="282927.59940678265"/>
  </r>
  <r>
    <n v="96"/>
    <x v="26"/>
    <d v="2021-10-08T00:00:00"/>
    <n v="10"/>
    <n v="2021"/>
    <s v="10-2021"/>
    <x v="1"/>
    <x v="43"/>
    <x v="1"/>
    <s v="39297"/>
    <x v="15"/>
    <x v="60"/>
    <n v="88"/>
    <x v="12"/>
    <x v="92"/>
    <x v="26"/>
    <n v="315730.79933800391"/>
  </r>
  <r>
    <n v="97"/>
    <x v="26"/>
    <d v="2021-10-08T00:00:00"/>
    <n v="10"/>
    <n v="2021"/>
    <s v="10-2021"/>
    <x v="1"/>
    <x v="47"/>
    <x v="1"/>
    <s v="39297"/>
    <x v="25"/>
    <x v="80"/>
    <n v="722"/>
    <x v="23"/>
    <x v="93"/>
    <x v="26"/>
    <n v="9843625.2393607683"/>
  </r>
  <r>
    <n v="98"/>
    <x v="26"/>
    <d v="2021-10-08T00:00:00"/>
    <n v="10"/>
    <n v="2021"/>
    <s v="10-2021"/>
    <x v="1"/>
    <x v="50"/>
    <x v="1"/>
    <s v="39338"/>
    <x v="25"/>
    <x v="81"/>
    <n v="254"/>
    <x v="23"/>
    <x v="94"/>
    <x v="26"/>
    <n v="3462992.8127391064"/>
  </r>
  <r>
    <n v="99"/>
    <x v="26"/>
    <d v="2021-10-08T00:00:00"/>
    <n v="10"/>
    <n v="2021"/>
    <s v="10-2021"/>
    <x v="1"/>
    <x v="45"/>
    <x v="1"/>
    <s v="39230"/>
    <x v="5"/>
    <x v="82"/>
    <n v="196"/>
    <x v="5"/>
    <x v="95"/>
    <x v="26"/>
    <n v="843862.31823066494"/>
  </r>
  <r>
    <n v="100"/>
    <x v="26"/>
    <d v="2021-10-08T00:00:00"/>
    <n v="10"/>
    <n v="2021"/>
    <s v="10-2021"/>
    <x v="1"/>
    <x v="16"/>
    <x v="1"/>
    <s v="39230"/>
    <x v="12"/>
    <x v="83"/>
    <n v="212"/>
    <x v="27"/>
    <x v="96"/>
    <x v="26"/>
    <n v="3042496.7936207647"/>
  </r>
  <r>
    <n v="101"/>
    <x v="26"/>
    <d v="2021-10-08T00:00:00"/>
    <n v="10"/>
    <n v="2021"/>
    <s v="10-2021"/>
    <x v="1"/>
    <x v="26"/>
    <x v="1"/>
    <s v="39212"/>
    <x v="5"/>
    <x v="84"/>
    <n v="252"/>
    <x v="5"/>
    <x v="97"/>
    <x v="26"/>
    <n v="1084965.8377251409"/>
  </r>
  <r>
    <n v="102"/>
    <x v="26"/>
    <d v="2021-10-08T00:00:00"/>
    <n v="10"/>
    <n v="2021"/>
    <s v="10-2021"/>
    <x v="1"/>
    <x v="29"/>
    <x v="1"/>
    <s v="JBWMT"/>
    <x v="17"/>
    <x v="70"/>
    <n v="56"/>
    <x v="12"/>
    <x v="98"/>
    <x v="26"/>
    <n v="200919.59957872974"/>
  </r>
  <r>
    <n v="103"/>
    <x v="27"/>
    <d v="2021-10-13T00:00:00"/>
    <n v="10"/>
    <n v="2021"/>
    <s v="10-2021"/>
    <x v="1"/>
    <x v="51"/>
    <x v="4"/>
    <s v="1143035 SECOND"/>
    <x v="27"/>
    <x v="85"/>
    <n v="1050"/>
    <x v="16"/>
    <x v="99"/>
    <x v="27"/>
    <n v="9707040"/>
  </r>
  <r>
    <n v="104"/>
    <x v="28"/>
    <d v="2021-10-16T00:00:00"/>
    <n v="10"/>
    <n v="2021"/>
    <s v="10-2021"/>
    <x v="1"/>
    <x v="16"/>
    <x v="1"/>
    <s v="39230"/>
    <x v="12"/>
    <x v="86"/>
    <n v="976"/>
    <x v="27"/>
    <x v="100"/>
    <x v="28"/>
    <n v="14035660.631214866"/>
  </r>
  <r>
    <n v="105"/>
    <x v="28"/>
    <d v="2021-10-16T00:00:00"/>
    <n v="10"/>
    <n v="2021"/>
    <s v="10-2021"/>
    <x v="1"/>
    <x v="50"/>
    <x v="1"/>
    <s v="39338"/>
    <x v="25"/>
    <x v="87"/>
    <n v="36"/>
    <x v="23"/>
    <x v="101"/>
    <x v="28"/>
    <n v="491823.35408560291"/>
  </r>
  <r>
    <n v="106"/>
    <x v="28"/>
    <d v="2021-10-16T00:00:00"/>
    <n v="10"/>
    <n v="2021"/>
    <s v="10-2021"/>
    <x v="1"/>
    <x v="47"/>
    <x v="1"/>
    <s v="39297"/>
    <x v="25"/>
    <x v="88"/>
    <n v="154"/>
    <x v="23"/>
    <x v="102"/>
    <x v="28"/>
    <n v="2103911.0146995238"/>
  </r>
  <r>
    <n v="107"/>
    <x v="29"/>
    <d v="2021-10-22T00:00:00"/>
    <n v="10"/>
    <n v="2021"/>
    <s v="10-2021"/>
    <x v="1"/>
    <x v="51"/>
    <x v="4"/>
    <s v="1143035 SECOND"/>
    <x v="27"/>
    <x v="89"/>
    <n v="754.84"/>
    <x v="16"/>
    <x v="103"/>
    <x v="29"/>
    <n v="6990511.9999999832"/>
  </r>
  <r>
    <n v="108"/>
    <x v="30"/>
    <d v="2021-10-22T00:00:00"/>
    <n v="10"/>
    <n v="2021"/>
    <s v="10-2021"/>
    <x v="1"/>
    <x v="51"/>
    <x v="4"/>
    <s v="1143035 SECOND"/>
    <x v="27"/>
    <x v="90"/>
    <n v="411.84"/>
    <x v="16"/>
    <x v="104"/>
    <x v="30"/>
    <n v="3877368.9999999981"/>
  </r>
  <r>
    <n v="109"/>
    <x v="31"/>
    <d v="2021-10-22T00:00:00"/>
    <n v="10"/>
    <n v="2021"/>
    <s v="10-2021"/>
    <x v="1"/>
    <x v="35"/>
    <x v="4"/>
    <s v="1143035-FIRST"/>
    <x v="20"/>
    <x v="91"/>
    <n v="1510.84"/>
    <x v="16"/>
    <x v="105"/>
    <x v="31"/>
    <n v="14224345.000000019"/>
  </r>
  <r>
    <n v="110"/>
    <x v="32"/>
    <d v="2021-10-23T00:00:00"/>
    <n v="10"/>
    <n v="2021"/>
    <s v="10-2021"/>
    <x v="1"/>
    <x v="52"/>
    <x v="5"/>
    <s v="11765"/>
    <x v="28"/>
    <x v="92"/>
    <n v="1098"/>
    <x v="28"/>
    <x v="106"/>
    <x v="32"/>
    <n v="10196313.000000013"/>
  </r>
  <r>
    <n v="111"/>
    <x v="33"/>
    <d v="2021-10-23T00:00:00"/>
    <n v="10"/>
    <n v="2021"/>
    <s v="10-2021"/>
    <x v="1"/>
    <x v="50"/>
    <x v="1"/>
    <s v="39338"/>
    <x v="25"/>
    <x v="93"/>
    <n v="240"/>
    <x v="23"/>
    <x v="107"/>
    <x v="33"/>
    <n v="3330532.7148856777"/>
  </r>
  <r>
    <n v="112"/>
    <x v="33"/>
    <d v="2021-10-23T00:00:00"/>
    <n v="10"/>
    <n v="2021"/>
    <s v="10-2021"/>
    <x v="1"/>
    <x v="16"/>
    <x v="1"/>
    <s v="39230"/>
    <x v="12"/>
    <x v="94"/>
    <n v="568"/>
    <x v="27"/>
    <x v="108"/>
    <x v="33"/>
    <n v="8297116.5879608104"/>
  </r>
  <r>
    <n v="113"/>
    <x v="33"/>
    <d v="2021-10-23T00:00:00"/>
    <n v="10"/>
    <n v="2021"/>
    <s v="10-2021"/>
    <x v="1"/>
    <x v="53"/>
    <x v="1"/>
    <s v="39554"/>
    <x v="25"/>
    <x v="95"/>
    <n v="290"/>
    <x v="23"/>
    <x v="109"/>
    <x v="33"/>
    <n v="4024393.6971535268"/>
  </r>
  <r>
    <n v="114"/>
    <x v="34"/>
    <d v="2021-10-29T00:00:00"/>
    <n v="10"/>
    <n v="2021"/>
    <s v="10-2021"/>
    <x v="1"/>
    <x v="54"/>
    <x v="3"/>
    <s v="3829"/>
    <x v="16"/>
    <x v="96"/>
    <n v="5088"/>
    <x v="13"/>
    <x v="110"/>
    <x v="34"/>
    <n v="23204332.800000001"/>
  </r>
  <r>
    <n v="115"/>
    <x v="35"/>
    <d v="2021-10-29T00:00:00"/>
    <n v="10"/>
    <n v="2021"/>
    <s v="10-2021"/>
    <x v="1"/>
    <x v="54"/>
    <x v="3"/>
    <s v="3829"/>
    <x v="16"/>
    <x v="97"/>
    <n v="836"/>
    <x v="13"/>
    <x v="111"/>
    <x v="35"/>
    <n v="3750864.0000000079"/>
  </r>
  <r>
    <n v="116"/>
    <x v="36"/>
    <d v="2021-10-30T00:00:00"/>
    <n v="10"/>
    <n v="2021"/>
    <s v="10-2021"/>
    <x v="1"/>
    <x v="16"/>
    <x v="1"/>
    <s v="39230"/>
    <x v="12"/>
    <x v="98"/>
    <n v="402"/>
    <x v="27"/>
    <x v="112"/>
    <x v="36"/>
    <n v="5816538.1119465251"/>
  </r>
  <r>
    <n v="117"/>
    <x v="36"/>
    <d v="2021-10-30T00:00:00"/>
    <n v="10"/>
    <n v="2021"/>
    <s v="10-2021"/>
    <x v="1"/>
    <x v="50"/>
    <x v="1"/>
    <s v="39338"/>
    <x v="25"/>
    <x v="99"/>
    <n v="474"/>
    <x v="23"/>
    <x v="113"/>
    <x v="36"/>
    <n v="6515390.8253968181"/>
  </r>
  <r>
    <n v="118"/>
    <x v="36"/>
    <d v="2021-10-30T00:00:00"/>
    <n v="10"/>
    <n v="2021"/>
    <s v="10-2021"/>
    <x v="1"/>
    <x v="55"/>
    <x v="1"/>
    <s v="39297"/>
    <x v="12"/>
    <x v="100"/>
    <n v="130"/>
    <x v="27"/>
    <x v="114"/>
    <x v="36"/>
    <n v="1880970.0362016128"/>
  </r>
  <r>
    <n v="119"/>
    <x v="36"/>
    <d v="2021-10-30T00:00:00"/>
    <n v="10"/>
    <n v="2021"/>
    <s v="10-2021"/>
    <x v="1"/>
    <x v="53"/>
    <x v="1"/>
    <s v="39554"/>
    <x v="25"/>
    <x v="65"/>
    <n v="100"/>
    <x v="23"/>
    <x v="115"/>
    <x v="36"/>
    <n v="1374555.0264550247"/>
  </r>
  <r>
    <n v="120"/>
    <x v="37"/>
    <d v="2021-11-03T00:00:00"/>
    <n v="11"/>
    <n v="2021"/>
    <s v="11-2021"/>
    <x v="1"/>
    <x v="56"/>
    <x v="5"/>
    <s v="11765"/>
    <x v="29"/>
    <x v="101"/>
    <n v="1116"/>
    <x v="29"/>
    <x v="116"/>
    <x v="37"/>
    <n v="12900848.4"/>
  </r>
  <r>
    <n v="121"/>
    <x v="38"/>
    <d v="2021-11-04T00:00:00"/>
    <n v="11"/>
    <n v="2021"/>
    <s v="11-2021"/>
    <x v="1"/>
    <x v="57"/>
    <x v="0"/>
    <s v="10057 1ST"/>
    <x v="30"/>
    <x v="102"/>
    <n v="516"/>
    <x v="13"/>
    <x v="117"/>
    <x v="11"/>
    <n v="2315808.0000000005"/>
  </r>
  <r>
    <n v="122"/>
    <x v="38"/>
    <d v="2021-11-04T00:00:00"/>
    <n v="11"/>
    <n v="2021"/>
    <s v="11-2021"/>
    <x v="1"/>
    <x v="49"/>
    <x v="0"/>
    <s v="9437"/>
    <x v="26"/>
    <x v="103"/>
    <n v="303"/>
    <x v="26"/>
    <x v="118"/>
    <x v="11"/>
    <n v="2348856"/>
  </r>
  <r>
    <n v="123"/>
    <x v="38"/>
    <d v="2021-11-04T00:00:00"/>
    <n v="11"/>
    <n v="2021"/>
    <s v="11-2021"/>
    <x v="1"/>
    <x v="58"/>
    <x v="0"/>
    <s v="9589"/>
    <x v="23"/>
    <x v="104"/>
    <n v="2848"/>
    <x v="30"/>
    <x v="119"/>
    <x v="11"/>
    <n v="16790668.800000001"/>
  </r>
  <r>
    <n v="124"/>
    <x v="39"/>
    <d v="2021-11-06T00:00:00"/>
    <n v="11"/>
    <n v="2021"/>
    <s v="11-2021"/>
    <x v="1"/>
    <x v="57"/>
    <x v="0"/>
    <s v="10057 1ST"/>
    <x v="30"/>
    <x v="105"/>
    <n v="2136"/>
    <x v="13"/>
    <x v="120"/>
    <x v="11"/>
    <n v="9586368"/>
  </r>
  <r>
    <n v="125"/>
    <x v="39"/>
    <d v="2021-11-06T00:00:00"/>
    <n v="11"/>
    <n v="2021"/>
    <s v="11-2021"/>
    <x v="1"/>
    <x v="59"/>
    <x v="0"/>
    <s v="9590"/>
    <x v="30"/>
    <x v="106"/>
    <n v="3140"/>
    <x v="31"/>
    <x v="121"/>
    <x v="11"/>
    <n v="13836096"/>
  </r>
  <r>
    <n v="126"/>
    <x v="40"/>
    <d v="2021-11-10T00:00:00"/>
    <n v="11"/>
    <n v="2021"/>
    <s v="11-2021"/>
    <x v="1"/>
    <x v="60"/>
    <x v="1"/>
    <s v="962740"/>
    <x v="31"/>
    <x v="107"/>
    <n v="310"/>
    <x v="32"/>
    <x v="122"/>
    <x v="38"/>
    <n v="5425991.8417352596"/>
  </r>
  <r>
    <n v="127"/>
    <x v="40"/>
    <d v="2021-11-10T00:00:00"/>
    <n v="11"/>
    <n v="2021"/>
    <s v="11-2021"/>
    <x v="1"/>
    <x v="55"/>
    <x v="1"/>
    <s v="39297"/>
    <x v="12"/>
    <x v="108"/>
    <n v="430"/>
    <x v="27"/>
    <x v="123"/>
    <x v="38"/>
    <n v="6198191.8192118146"/>
  </r>
  <r>
    <n v="128"/>
    <x v="40"/>
    <d v="2021-11-10T00:00:00"/>
    <n v="11"/>
    <n v="2021"/>
    <s v="11-2021"/>
    <x v="1"/>
    <x v="50"/>
    <x v="1"/>
    <s v="39338"/>
    <x v="25"/>
    <x v="109"/>
    <n v="78"/>
    <x v="23"/>
    <x v="124"/>
    <x v="38"/>
    <n v="1068107.008845571"/>
  </r>
  <r>
    <n v="129"/>
    <x v="40"/>
    <d v="2021-11-10T00:00:00"/>
    <n v="11"/>
    <n v="2021"/>
    <s v="11-2021"/>
    <x v="1"/>
    <x v="16"/>
    <x v="1"/>
    <s v="39230"/>
    <x v="12"/>
    <x v="49"/>
    <n v="166"/>
    <x v="27"/>
    <x v="125"/>
    <x v="38"/>
    <n v="2392790.3302073516"/>
  </r>
  <r>
    <n v="130"/>
    <x v="41"/>
    <d v="2021-11-12T00:00:00"/>
    <n v="11"/>
    <n v="2021"/>
    <s v="11-2021"/>
    <x v="1"/>
    <x v="61"/>
    <x v="0"/>
    <s v="10057 2ND"/>
    <x v="30"/>
    <x v="110"/>
    <n v="5000"/>
    <x v="13"/>
    <x v="126"/>
    <x v="39"/>
    <n v="22822800"/>
  </r>
  <r>
    <n v="131"/>
    <x v="42"/>
    <d v="2021-11-18T00:00:00"/>
    <n v="11"/>
    <n v="2021"/>
    <s v="11-2021"/>
    <x v="1"/>
    <x v="57"/>
    <x v="0"/>
    <s v="10057 1ST"/>
    <x v="30"/>
    <x v="111"/>
    <n v="1040"/>
    <x v="13"/>
    <x v="127"/>
    <x v="40"/>
    <n v="4795190.3983837757"/>
  </r>
  <r>
    <n v="132"/>
    <x v="42"/>
    <d v="2021-11-18T00:00:00"/>
    <n v="11"/>
    <n v="2021"/>
    <s v="11-2021"/>
    <x v="1"/>
    <x v="58"/>
    <x v="0"/>
    <s v="9589"/>
    <x v="23"/>
    <x v="112"/>
    <n v="1988"/>
    <x v="30"/>
    <x v="128"/>
    <x v="40"/>
    <n v="12041041.651941553"/>
  </r>
  <r>
    <n v="133"/>
    <x v="43"/>
    <d v="2021-11-18T00:00:00"/>
    <n v="11"/>
    <n v="2021"/>
    <s v="11-2021"/>
    <x v="1"/>
    <x v="49"/>
    <x v="0"/>
    <s v="9437"/>
    <x v="26"/>
    <x v="113"/>
    <n v="1776"/>
    <x v="26"/>
    <x v="129"/>
    <x v="41"/>
    <n v="14144134.999999996"/>
  </r>
  <r>
    <n v="134"/>
    <x v="42"/>
    <d v="2021-11-18T00:00:00"/>
    <n v="11"/>
    <n v="2021"/>
    <s v="11-2021"/>
    <x v="1"/>
    <x v="59"/>
    <x v="0"/>
    <s v="9590"/>
    <x v="30"/>
    <x v="114"/>
    <n v="1524"/>
    <x v="31"/>
    <x v="130"/>
    <x v="40"/>
    <n v="6899038.2696746718"/>
  </r>
  <r>
    <n v="135"/>
    <x v="44"/>
    <d v="2021-11-20T00:00:00"/>
    <n v="11"/>
    <n v="2021"/>
    <s v="11-2021"/>
    <x v="1"/>
    <x v="60"/>
    <x v="1"/>
    <s v="962740"/>
    <x v="31"/>
    <x v="115"/>
    <n v="414"/>
    <x v="32"/>
    <x v="131"/>
    <x v="42"/>
    <n v="7375120.2000000002"/>
  </r>
  <r>
    <n v="136"/>
    <x v="44"/>
    <d v="2021-11-20T00:00:00"/>
    <n v="11"/>
    <n v="2021"/>
    <s v="11-2021"/>
    <x v="1"/>
    <x v="53"/>
    <x v="1"/>
    <s v="39554"/>
    <x v="25"/>
    <x v="116"/>
    <n v="12"/>
    <x v="23"/>
    <x v="132"/>
    <x v="42"/>
    <n v="167244.84"/>
  </r>
  <r>
    <n v="137"/>
    <x v="44"/>
    <d v="2021-11-20T00:00:00"/>
    <n v="11"/>
    <n v="2021"/>
    <s v="11-2021"/>
    <x v="1"/>
    <x v="44"/>
    <x v="1"/>
    <s v="39338"/>
    <x v="7"/>
    <x v="117"/>
    <n v="512"/>
    <x v="4"/>
    <x v="133"/>
    <x v="42"/>
    <n v="5150638.0800000001"/>
  </r>
  <r>
    <n v="138"/>
    <x v="44"/>
    <d v="2021-11-20T00:00:00"/>
    <n v="11"/>
    <n v="2021"/>
    <s v="11-2021"/>
    <x v="1"/>
    <x v="50"/>
    <x v="1"/>
    <s v="39338"/>
    <x v="25"/>
    <x v="116"/>
    <n v="12"/>
    <x v="23"/>
    <x v="132"/>
    <x v="42"/>
    <n v="167244.84"/>
  </r>
  <r>
    <n v="139"/>
    <x v="44"/>
    <d v="2021-11-20T00:00:00"/>
    <n v="11"/>
    <n v="2021"/>
    <s v="11-2021"/>
    <x v="1"/>
    <x v="55"/>
    <x v="1"/>
    <s v="39297"/>
    <x v="12"/>
    <x v="22"/>
    <n v="188"/>
    <x v="27"/>
    <x v="134"/>
    <x v="42"/>
    <n v="2758072.8000000003"/>
  </r>
  <r>
    <n v="140"/>
    <x v="45"/>
    <d v="2021-11-30T00:00:00"/>
    <n v="11"/>
    <n v="2021"/>
    <s v="11-2021"/>
    <x v="1"/>
    <x v="34"/>
    <x v="1"/>
    <s v="39297"/>
    <x v="7"/>
    <x v="45"/>
    <n v="200"/>
    <x v="4"/>
    <x v="135"/>
    <x v="43"/>
    <n v="2029248.0243032831"/>
  </r>
  <r>
    <n v="141"/>
    <x v="45"/>
    <d v="2021-11-30T00:00:00"/>
    <n v="11"/>
    <n v="2021"/>
    <s v="11-2021"/>
    <x v="1"/>
    <x v="44"/>
    <x v="1"/>
    <s v="39338"/>
    <x v="7"/>
    <x v="118"/>
    <n v="146"/>
    <x v="4"/>
    <x v="136"/>
    <x v="43"/>
    <n v="1481351.0577413968"/>
  </r>
  <r>
    <n v="142"/>
    <x v="45"/>
    <d v="2021-11-30T00:00:00"/>
    <n v="11"/>
    <n v="2021"/>
    <s v="11-2021"/>
    <x v="1"/>
    <x v="62"/>
    <x v="1"/>
    <s v="39499"/>
    <x v="7"/>
    <x v="119"/>
    <n v="138"/>
    <x v="4"/>
    <x v="137"/>
    <x v="43"/>
    <n v="1400181.1367692652"/>
  </r>
  <r>
    <n v="143"/>
    <x v="45"/>
    <d v="2021-11-30T00:00:00"/>
    <n v="11"/>
    <n v="2021"/>
    <s v="11-2021"/>
    <x v="1"/>
    <x v="60"/>
    <x v="1"/>
    <s v="962740"/>
    <x v="31"/>
    <x v="120"/>
    <n v="842"/>
    <x v="32"/>
    <x v="138"/>
    <x v="43"/>
    <n v="15128466.781186039"/>
  </r>
  <r>
    <n v="144"/>
    <x v="46"/>
    <d v="2021-12-09T00:00:00"/>
    <n v="12"/>
    <n v="2021"/>
    <s v="12-2021"/>
    <x v="1"/>
    <x v="63"/>
    <x v="4"/>
    <s v="P168739"/>
    <x v="32"/>
    <x v="121"/>
    <n v="1030.67"/>
    <x v="33"/>
    <x v="139"/>
    <x v="44"/>
    <n v="5463564"/>
  </r>
  <r>
    <n v="145"/>
    <x v="47"/>
    <d v="2021-12-13T00:00:00"/>
    <n v="12"/>
    <n v="2021"/>
    <s v="12-2021"/>
    <x v="1"/>
    <x v="64"/>
    <x v="6"/>
    <s v="P19173 ADDITIONAL 2ND RVSD"/>
    <x v="33"/>
    <x v="122"/>
    <n v="262"/>
    <x v="15"/>
    <x v="140"/>
    <x v="45"/>
    <n v="2903546.9347808561"/>
  </r>
  <r>
    <n v="146"/>
    <x v="47"/>
    <d v="2021-12-13T00:00:00"/>
    <n v="12"/>
    <n v="2021"/>
    <s v="12-2021"/>
    <x v="1"/>
    <x v="65"/>
    <x v="6"/>
    <s v="39665"/>
    <x v="7"/>
    <x v="123"/>
    <n v="218"/>
    <x v="4"/>
    <x v="141"/>
    <x v="45"/>
    <n v="2230087.7220747853"/>
  </r>
  <r>
    <n v="147"/>
    <x v="47"/>
    <d v="2021-12-13T00:00:00"/>
    <n v="12"/>
    <n v="2021"/>
    <s v="12-2021"/>
    <x v="1"/>
    <x v="44"/>
    <x v="6"/>
    <s v="39338"/>
    <x v="7"/>
    <x v="124"/>
    <n v="514"/>
    <x v="4"/>
    <x v="142"/>
    <x v="45"/>
    <n v="5258096.7392038517"/>
  </r>
  <r>
    <n v="148"/>
    <x v="47"/>
    <d v="2021-12-13T00:00:00"/>
    <n v="12"/>
    <n v="2021"/>
    <s v="12-2021"/>
    <x v="1"/>
    <x v="55"/>
    <x v="6"/>
    <s v="39297"/>
    <x v="12"/>
    <x v="125"/>
    <n v="14"/>
    <x v="27"/>
    <x v="98"/>
    <x v="45"/>
    <n v="208857.60394049023"/>
  </r>
  <r>
    <n v="149"/>
    <x v="48"/>
    <d v="2021-12-14T00:00:00"/>
    <n v="12"/>
    <n v="2021"/>
    <s v="12-2021"/>
    <x v="1"/>
    <x v="54"/>
    <x v="3"/>
    <s v="3829"/>
    <x v="16"/>
    <x v="126"/>
    <n v="256"/>
    <x v="13"/>
    <x v="143"/>
    <x v="46"/>
    <n v="1200291.8991596613"/>
  </r>
  <r>
    <n v="150"/>
    <x v="49"/>
    <d v="2021-12-14T00:00:00"/>
    <n v="12"/>
    <n v="2021"/>
    <s v="12-2021"/>
    <x v="1"/>
    <x v="66"/>
    <x v="3"/>
    <s v="3835 / 3833"/>
    <x v="21"/>
    <x v="127"/>
    <n v="872"/>
    <x v="3"/>
    <x v="144"/>
    <x v="47"/>
    <n v="10688845.176131776"/>
  </r>
  <r>
    <n v="151"/>
    <x v="49"/>
    <d v="2021-12-14T00:00:00"/>
    <n v="12"/>
    <n v="2021"/>
    <s v="12-2021"/>
    <x v="1"/>
    <x v="67"/>
    <x v="3"/>
    <s v="3835 / 3833"/>
    <x v="22"/>
    <x v="128"/>
    <n v="706"/>
    <x v="4"/>
    <x v="145"/>
    <x v="47"/>
    <n v="7224243.8238682412"/>
  </r>
  <r>
    <n v="152"/>
    <x v="48"/>
    <d v="2021-12-14T00:00:00"/>
    <n v="12"/>
    <n v="2021"/>
    <s v="12-2021"/>
    <x v="1"/>
    <x v="67"/>
    <x v="3"/>
    <s v="3835 / 3833"/>
    <x v="22"/>
    <x v="45"/>
    <n v="200"/>
    <x v="4"/>
    <x v="135"/>
    <x v="46"/>
    <n v="2045952.1008403313"/>
  </r>
  <r>
    <n v="153"/>
    <x v="50"/>
    <d v="2021-12-20T00:00:00"/>
    <n v="12"/>
    <n v="2021"/>
    <s v="12-2021"/>
    <x v="1"/>
    <x v="57"/>
    <x v="0"/>
    <s v="10057 1ST"/>
    <x v="30"/>
    <x v="129"/>
    <n v="2908"/>
    <x v="13"/>
    <x v="146"/>
    <x v="48"/>
    <n v="13661435.040000001"/>
  </r>
  <r>
    <n v="154"/>
    <x v="50"/>
    <d v="2021-12-20T00:00:00"/>
    <n v="12"/>
    <n v="2021"/>
    <s v="12-2021"/>
    <x v="1"/>
    <x v="61"/>
    <x v="0"/>
    <s v="10057 2ND"/>
    <x v="30"/>
    <x v="130"/>
    <n v="1600"/>
    <x v="13"/>
    <x v="147"/>
    <x v="48"/>
    <n v="7516607.9999999991"/>
  </r>
  <r>
    <n v="155"/>
    <x v="51"/>
    <d v="2021-12-21T00:00:00"/>
    <n v="12"/>
    <n v="2021"/>
    <s v="12-2021"/>
    <x v="1"/>
    <x v="68"/>
    <x v="2"/>
    <s v="13220, 13272, 13372, 13344"/>
    <x v="34"/>
    <x v="131"/>
    <n v="0.17"/>
    <x v="34"/>
    <x v="148"/>
    <x v="49"/>
    <n v="34513.999999999978"/>
  </r>
  <r>
    <n v="156"/>
    <x v="52"/>
    <d v="2021-12-21T00:00:00"/>
    <n v="12"/>
    <n v="2021"/>
    <s v="12-2021"/>
    <x v="1"/>
    <x v="65"/>
    <x v="1"/>
    <s v="39665"/>
    <x v="7"/>
    <x v="46"/>
    <n v="184"/>
    <x v="4"/>
    <x v="149"/>
    <x v="50"/>
    <n v="1886515.2"/>
  </r>
  <r>
    <n v="157"/>
    <x v="52"/>
    <d v="2021-12-21T00:00:00"/>
    <n v="12"/>
    <n v="2021"/>
    <s v="12-2021"/>
    <x v="1"/>
    <x v="62"/>
    <x v="1"/>
    <s v="39499"/>
    <x v="7"/>
    <x v="77"/>
    <n v="500"/>
    <x v="4"/>
    <x v="150"/>
    <x v="50"/>
    <n v="5126400"/>
  </r>
  <r>
    <n v="158"/>
    <x v="53"/>
    <d v="2021-12-21T00:00:00"/>
    <n v="12"/>
    <n v="2021"/>
    <s v="12-2021"/>
    <x v="1"/>
    <x v="49"/>
    <x v="0"/>
    <s v="9437"/>
    <x v="26"/>
    <x v="113"/>
    <n v="1776"/>
    <x v="26"/>
    <x v="129"/>
    <x v="50"/>
    <n v="14415436.799999999"/>
  </r>
  <r>
    <n v="159"/>
    <x v="52"/>
    <d v="2021-12-21T00:00:00"/>
    <n v="12"/>
    <n v="2021"/>
    <s v="12-2021"/>
    <x v="1"/>
    <x v="69"/>
    <x v="1"/>
    <s v="P19173 ADDITIONAL 2ND RVSD"/>
    <x v="35"/>
    <x v="132"/>
    <n v="302"/>
    <x v="14"/>
    <x v="151"/>
    <x v="50"/>
    <n v="4160714.4"/>
  </r>
  <r>
    <n v="160"/>
    <x v="52"/>
    <d v="2021-12-21T00:00:00"/>
    <n v="12"/>
    <n v="2021"/>
    <s v="12-2021"/>
    <x v="1"/>
    <x v="64"/>
    <x v="1"/>
    <s v="P19173 ADDITIONAL 2ND RVSD"/>
    <x v="33"/>
    <x v="133"/>
    <n v="32"/>
    <x v="15"/>
    <x v="152"/>
    <x v="50"/>
    <n v="355430.40000000002"/>
  </r>
  <r>
    <n v="161"/>
    <x v="54"/>
    <d v="2021-12-22T00:00:00"/>
    <n v="12"/>
    <n v="2021"/>
    <s v="12-2021"/>
    <x v="1"/>
    <x v="58"/>
    <x v="0"/>
    <s v="9589"/>
    <x v="23"/>
    <x v="134"/>
    <n v="3800"/>
    <x v="30"/>
    <x v="153"/>
    <x v="50"/>
    <n v="23457552"/>
  </r>
  <r>
    <n v="162"/>
    <x v="55"/>
    <d v="2021-12-23T00:00:00"/>
    <n v="12"/>
    <n v="2021"/>
    <s v="12-2021"/>
    <x v="1"/>
    <x v="63"/>
    <x v="4"/>
    <s v="P168739"/>
    <x v="32"/>
    <x v="135"/>
    <n v="1756"/>
    <x v="33"/>
    <x v="154"/>
    <x v="51"/>
    <n v="9382308"/>
  </r>
  <r>
    <n v="163"/>
    <x v="56"/>
    <d v="2021-12-24T00:00:00"/>
    <n v="12"/>
    <n v="2021"/>
    <s v="12-2021"/>
    <x v="1"/>
    <x v="59"/>
    <x v="0"/>
    <s v="9590"/>
    <x v="30"/>
    <x v="136"/>
    <n v="5108"/>
    <x v="31"/>
    <x v="155"/>
    <x v="52"/>
    <n v="23580326.010000061"/>
  </r>
  <r>
    <n v="164"/>
    <x v="57"/>
    <d v="2021-12-31T00:00:00"/>
    <n v="12"/>
    <n v="2021"/>
    <s v="12-2021"/>
    <x v="1"/>
    <x v="69"/>
    <x v="6"/>
    <s v="P19173 ADDITIONAL 2ND RVSD"/>
    <x v="35"/>
    <x v="137"/>
    <n v="116"/>
    <x v="14"/>
    <x v="156"/>
    <x v="53"/>
    <n v="1593217.0799999998"/>
  </r>
  <r>
    <n v="165"/>
    <x v="57"/>
    <d v="2021-12-31T00:00:00"/>
    <n v="12"/>
    <n v="2021"/>
    <s v="12-2021"/>
    <x v="1"/>
    <x v="64"/>
    <x v="6"/>
    <s v="P19173 ADDITIONAL 2ND RVSD"/>
    <x v="33"/>
    <x v="138"/>
    <n v="80"/>
    <x v="15"/>
    <x v="157"/>
    <x v="53"/>
    <n v="885830.39999999991"/>
  </r>
  <r>
    <n v="166"/>
    <x v="57"/>
    <d v="2021-12-31T00:00:00"/>
    <n v="12"/>
    <n v="2021"/>
    <s v="12-2021"/>
    <x v="1"/>
    <x v="70"/>
    <x v="6"/>
    <s v="39499"/>
    <x v="5"/>
    <x v="139"/>
    <n v="1820"/>
    <x v="5"/>
    <x v="158"/>
    <x v="53"/>
    <n v="8138566.7999999998"/>
  </r>
  <r>
    <n v="167"/>
    <x v="57"/>
    <d v="2021-12-31T00:00:00"/>
    <n v="12"/>
    <n v="2021"/>
    <s v="12-2021"/>
    <x v="1"/>
    <x v="65"/>
    <x v="6"/>
    <s v="39665"/>
    <x v="7"/>
    <x v="140"/>
    <n v="46"/>
    <x v="4"/>
    <x v="159"/>
    <x v="53"/>
    <n v="470171.51999999996"/>
  </r>
  <r>
    <n v="168"/>
    <x v="57"/>
    <d v="2021-12-31T00:00:00"/>
    <n v="12"/>
    <n v="2021"/>
    <s v="12-2021"/>
    <x v="1"/>
    <x v="71"/>
    <x v="6"/>
    <s v="39562"/>
    <x v="5"/>
    <x v="57"/>
    <n v="152"/>
    <x v="5"/>
    <x v="160"/>
    <x v="53"/>
    <n v="679704.48"/>
  </r>
  <r>
    <n v="169"/>
    <x v="58"/>
    <d v="2022-01-07T00:00:00"/>
    <n v="1"/>
    <n v="2022"/>
    <s v="1-2022"/>
    <x v="2"/>
    <x v="58"/>
    <x v="0"/>
    <s v="9589"/>
    <x v="23"/>
    <x v="141"/>
    <n v="3872"/>
    <x v="30"/>
    <x v="161"/>
    <x v="54"/>
    <n v="23727446.000000056"/>
  </r>
  <r>
    <n v="170"/>
    <x v="59"/>
    <d v="2022-01-07T00:00:00"/>
    <n v="1"/>
    <n v="2022"/>
    <s v="1-2022"/>
    <x v="2"/>
    <x v="59"/>
    <x v="0"/>
    <s v="9590"/>
    <x v="30"/>
    <x v="142"/>
    <n v="5248"/>
    <x v="31"/>
    <x v="162"/>
    <x v="55"/>
    <n v="24036176.000000048"/>
  </r>
  <r>
    <n v="171"/>
    <x v="60"/>
    <d v="2022-01-08T00:00:00"/>
    <n v="1"/>
    <n v="2022"/>
    <s v="1-2022"/>
    <x v="2"/>
    <x v="72"/>
    <x v="6"/>
    <s v="TBA"/>
    <x v="14"/>
    <x v="39"/>
    <n v="208"/>
    <x v="11"/>
    <x v="163"/>
    <x v="56"/>
    <n v="2383655.0000000042"/>
  </r>
  <r>
    <n v="172"/>
    <x v="61"/>
    <d v="2022-01-08T00:00:00"/>
    <n v="1"/>
    <n v="2022"/>
    <s v="1-2022"/>
    <x v="2"/>
    <x v="58"/>
    <x v="0"/>
    <s v="9589"/>
    <x v="23"/>
    <x v="143"/>
    <n v="3760"/>
    <x v="30"/>
    <x v="164"/>
    <x v="57"/>
    <n v="23060674"/>
  </r>
  <r>
    <n v="173"/>
    <x v="60"/>
    <d v="2022-01-08T00:00:00"/>
    <n v="1"/>
    <n v="2022"/>
    <s v="1-2022"/>
    <x v="2"/>
    <x v="73"/>
    <x v="6"/>
    <s v="39665"/>
    <x v="5"/>
    <x v="144"/>
    <n v="128"/>
    <x v="5"/>
    <x v="165"/>
    <x v="56"/>
    <n v="570447.35042735143"/>
  </r>
  <r>
    <n v="174"/>
    <x v="60"/>
    <d v="2022-01-08T00:00:00"/>
    <n v="1"/>
    <n v="2022"/>
    <s v="1-2022"/>
    <x v="2"/>
    <x v="70"/>
    <x v="6"/>
    <s v="39499"/>
    <x v="5"/>
    <x v="145"/>
    <n v="160"/>
    <x v="5"/>
    <x v="31"/>
    <x v="56"/>
    <n v="713059.18803418928"/>
  </r>
  <r>
    <n v="175"/>
    <x v="60"/>
    <d v="2022-01-08T00:00:00"/>
    <n v="1"/>
    <n v="2022"/>
    <s v="1-2022"/>
    <x v="2"/>
    <x v="74"/>
    <x v="6"/>
    <s v="39338"/>
    <x v="14"/>
    <x v="146"/>
    <n v="158"/>
    <x v="11"/>
    <x v="166"/>
    <x v="56"/>
    <n v="1810661.009615388"/>
  </r>
  <r>
    <n v="176"/>
    <x v="60"/>
    <d v="2022-01-08T00:00:00"/>
    <n v="1"/>
    <n v="2022"/>
    <s v="1-2022"/>
    <x v="2"/>
    <x v="28"/>
    <x v="6"/>
    <s v="39230"/>
    <x v="14"/>
    <x v="147"/>
    <n v="70"/>
    <x v="11"/>
    <x v="167"/>
    <x v="56"/>
    <n v="802191.5865384629"/>
  </r>
  <r>
    <n v="177"/>
    <x v="60"/>
    <d v="2022-01-08T00:00:00"/>
    <n v="1"/>
    <n v="2022"/>
    <s v="1-2022"/>
    <x v="2"/>
    <x v="25"/>
    <x v="6"/>
    <s v="39212"/>
    <x v="14"/>
    <x v="148"/>
    <n v="76"/>
    <x v="11"/>
    <x v="168"/>
    <x v="56"/>
    <n v="870950.86538461689"/>
  </r>
  <r>
    <n v="178"/>
    <x v="62"/>
    <d v="2022-01-11T00:00:00"/>
    <n v="1"/>
    <n v="2022"/>
    <s v="1-2022"/>
    <x v="2"/>
    <x v="58"/>
    <x v="0"/>
    <s v="9589"/>
    <x v="23"/>
    <x v="149"/>
    <n v="316"/>
    <x v="30"/>
    <x v="169"/>
    <x v="58"/>
    <n v="1938077.8933615009"/>
  </r>
  <r>
    <n v="179"/>
    <x v="62"/>
    <d v="2022-01-11T00:00:00"/>
    <n v="1"/>
    <n v="2022"/>
    <s v="1-2022"/>
    <x v="2"/>
    <x v="49"/>
    <x v="0"/>
    <s v="9437"/>
    <x v="26"/>
    <x v="150"/>
    <n v="789"/>
    <x v="26"/>
    <x v="170"/>
    <x v="58"/>
    <n v="6362779.9262805525"/>
  </r>
  <r>
    <n v="180"/>
    <x v="62"/>
    <d v="2022-01-11T00:00:00"/>
    <n v="1"/>
    <n v="2022"/>
    <s v="1-2022"/>
    <x v="2"/>
    <x v="59"/>
    <x v="0"/>
    <s v="9590"/>
    <x v="30"/>
    <x v="151"/>
    <n v="2388"/>
    <x v="31"/>
    <x v="171"/>
    <x v="58"/>
    <n v="10946477.180357946"/>
  </r>
  <r>
    <n v="181"/>
    <x v="63"/>
    <d v="2022-01-19T00:00:00"/>
    <n v="1"/>
    <n v="2022"/>
    <s v="1-2022"/>
    <x v="2"/>
    <x v="72"/>
    <x v="1"/>
    <s v="TBA"/>
    <x v="14"/>
    <x v="152"/>
    <n v="348"/>
    <x v="11"/>
    <x v="172"/>
    <x v="59"/>
    <n v="3968870.3216281598"/>
  </r>
  <r>
    <n v="182"/>
    <x v="63"/>
    <d v="2022-01-19T00:00:00"/>
    <n v="1"/>
    <n v="2022"/>
    <s v="1-2022"/>
    <x v="2"/>
    <x v="62"/>
    <x v="1"/>
    <s v="39499"/>
    <x v="7"/>
    <x v="153"/>
    <n v="426"/>
    <x v="4"/>
    <x v="173"/>
    <x v="59"/>
    <n v="4318617.5147218285"/>
  </r>
  <r>
    <n v="183"/>
    <x v="63"/>
    <d v="2022-01-19T00:00:00"/>
    <n v="1"/>
    <n v="2022"/>
    <s v="1-2022"/>
    <x v="2"/>
    <x v="70"/>
    <x v="1"/>
    <s v="39499"/>
    <x v="5"/>
    <x v="154"/>
    <n v="68"/>
    <x v="5"/>
    <x v="174"/>
    <x v="59"/>
    <n v="301593.59404454089"/>
  </r>
  <r>
    <n v="184"/>
    <x v="63"/>
    <d v="2022-01-19T00:00:00"/>
    <n v="1"/>
    <n v="2022"/>
    <s v="1-2022"/>
    <x v="2"/>
    <x v="73"/>
    <x v="1"/>
    <s v="39665"/>
    <x v="5"/>
    <x v="155"/>
    <n v="104"/>
    <x v="5"/>
    <x v="175"/>
    <x v="59"/>
    <n v="461260.79089165077"/>
  </r>
  <r>
    <n v="185"/>
    <x v="63"/>
    <d v="2022-01-19T00:00:00"/>
    <n v="1"/>
    <n v="2022"/>
    <s v="1-2022"/>
    <x v="2"/>
    <x v="65"/>
    <x v="1"/>
    <s v="39665"/>
    <x v="7"/>
    <x v="156"/>
    <n v="228"/>
    <x v="4"/>
    <x v="176"/>
    <x v="59"/>
    <n v="2311372.7543581617"/>
  </r>
  <r>
    <n v="186"/>
    <x v="63"/>
    <d v="2022-01-19T00:00:00"/>
    <n v="1"/>
    <n v="2022"/>
    <s v="1-2022"/>
    <x v="2"/>
    <x v="25"/>
    <x v="1"/>
    <s v="39212"/>
    <x v="14"/>
    <x v="125"/>
    <n v="14"/>
    <x v="11"/>
    <x v="177"/>
    <x v="59"/>
    <n v="159667.19684710988"/>
  </r>
  <r>
    <n v="187"/>
    <x v="63"/>
    <d v="2022-01-19T00:00:00"/>
    <n v="1"/>
    <n v="2022"/>
    <s v="1-2022"/>
    <x v="2"/>
    <x v="28"/>
    <x v="1"/>
    <s v="39230"/>
    <x v="14"/>
    <x v="157"/>
    <n v="74"/>
    <x v="11"/>
    <x v="178"/>
    <x v="59"/>
    <n v="843955.1833347237"/>
  </r>
  <r>
    <n v="188"/>
    <x v="63"/>
    <d v="2022-01-19T00:00:00"/>
    <n v="1"/>
    <n v="2022"/>
    <s v="1-2022"/>
    <x v="2"/>
    <x v="16"/>
    <x v="1"/>
    <s v="39230"/>
    <x v="12"/>
    <x v="133"/>
    <n v="32"/>
    <x v="27"/>
    <x v="179"/>
    <x v="59"/>
    <n v="473087.99065810331"/>
  </r>
  <r>
    <n v="189"/>
    <x v="63"/>
    <d v="2022-01-19T00:00:00"/>
    <n v="1"/>
    <n v="2022"/>
    <s v="1-2022"/>
    <x v="2"/>
    <x v="44"/>
    <x v="1"/>
    <s v="39338"/>
    <x v="7"/>
    <x v="140"/>
    <n v="46"/>
    <x v="4"/>
    <x v="159"/>
    <x v="59"/>
    <n v="466329.59079155896"/>
  </r>
  <r>
    <n v="190"/>
    <x v="63"/>
    <d v="2022-01-19T00:00:00"/>
    <n v="1"/>
    <n v="2022"/>
    <s v="1-2022"/>
    <x v="2"/>
    <x v="74"/>
    <x v="1"/>
    <s v="39338"/>
    <x v="14"/>
    <x v="158"/>
    <n v="62"/>
    <x v="11"/>
    <x v="180"/>
    <x v="59"/>
    <n v="707097.58603720088"/>
  </r>
  <r>
    <n v="191"/>
    <x v="63"/>
    <d v="2022-01-19T00:00:00"/>
    <n v="1"/>
    <n v="2022"/>
    <s v="1-2022"/>
    <x v="2"/>
    <x v="75"/>
    <x v="1"/>
    <s v="39338"/>
    <x v="6"/>
    <x v="70"/>
    <n v="56"/>
    <x v="6"/>
    <x v="181"/>
    <x v="59"/>
    <n v="272025.59462840937"/>
  </r>
  <r>
    <n v="192"/>
    <x v="63"/>
    <d v="2022-01-19T00:00:00"/>
    <n v="1"/>
    <n v="2022"/>
    <s v="1-2022"/>
    <x v="2"/>
    <x v="55"/>
    <x v="1"/>
    <s v="39297"/>
    <x v="12"/>
    <x v="159"/>
    <n v="404"/>
    <x v="27"/>
    <x v="182"/>
    <x v="59"/>
    <n v="5972735.8820585543"/>
  </r>
  <r>
    <n v="193"/>
    <x v="64"/>
    <d v="2022-01-25T00:00:00"/>
    <n v="1"/>
    <n v="2022"/>
    <s v="1-2022"/>
    <x v="2"/>
    <x v="55"/>
    <x v="1"/>
    <s v="39297"/>
    <x v="12"/>
    <x v="61"/>
    <n v="172"/>
    <x v="27"/>
    <x v="183"/>
    <x v="60"/>
    <n v="2545737.53255847"/>
  </r>
  <r>
    <n v="194"/>
    <x v="64"/>
    <d v="2022-01-25T00:00:00"/>
    <n v="1"/>
    <n v="2022"/>
    <s v="1-2022"/>
    <x v="2"/>
    <x v="76"/>
    <x v="1"/>
    <s v="39665"/>
    <x v="8"/>
    <x v="160"/>
    <n v="300"/>
    <x v="7"/>
    <x v="184"/>
    <x v="60"/>
    <n v="3235031.9142977232"/>
  </r>
  <r>
    <n v="195"/>
    <x v="64"/>
    <d v="2022-01-25T00:00:00"/>
    <n v="1"/>
    <n v="2022"/>
    <s v="1-2022"/>
    <x v="2"/>
    <x v="77"/>
    <x v="1"/>
    <s v="39749"/>
    <x v="8"/>
    <x v="161"/>
    <n v="24"/>
    <x v="7"/>
    <x v="185"/>
    <x v="60"/>
    <n v="258802.55314381787"/>
  </r>
  <r>
    <n v="196"/>
    <x v="65"/>
    <d v="2022-01-25T00:00:00"/>
    <n v="1"/>
    <n v="2022"/>
    <s v="1-2022"/>
    <x v="2"/>
    <x v="49"/>
    <x v="0"/>
    <s v="9437"/>
    <x v="26"/>
    <x v="162"/>
    <n v="1449"/>
    <x v="26"/>
    <x v="186"/>
    <x v="61"/>
    <n v="11642309.513153035"/>
  </r>
  <r>
    <n v="197"/>
    <x v="65"/>
    <d v="2022-01-25T00:00:00"/>
    <n v="1"/>
    <n v="2022"/>
    <s v="1-2022"/>
    <x v="2"/>
    <x v="78"/>
    <x v="0"/>
    <s v="9905"/>
    <x v="36"/>
    <x v="163"/>
    <n v="700"/>
    <x v="35"/>
    <x v="187"/>
    <x v="61"/>
    <n v="4336634.4868469862"/>
  </r>
  <r>
    <n v="198"/>
    <x v="66"/>
    <d v="2022-01-26T00:00:00"/>
    <n v="1"/>
    <n v="2022"/>
    <s v="1-2022"/>
    <x v="2"/>
    <x v="79"/>
    <x v="0"/>
    <s v="10276"/>
    <x v="37"/>
    <x v="164"/>
    <n v="5046"/>
    <x v="13"/>
    <x v="188"/>
    <x v="62"/>
    <n v="23505680.880000003"/>
  </r>
  <r>
    <n v="199"/>
    <x v="67"/>
    <d v="2022-02-04T00:00:00"/>
    <n v="2"/>
    <n v="2022"/>
    <s v="2-2022"/>
    <x v="2"/>
    <x v="43"/>
    <x v="1"/>
    <s v="39297"/>
    <x v="15"/>
    <x v="82"/>
    <n v="196"/>
    <x v="12"/>
    <x v="189"/>
    <x v="63"/>
    <n v="726062.41723972606"/>
  </r>
  <r>
    <n v="200"/>
    <x v="67"/>
    <d v="2022-02-04T00:00:00"/>
    <n v="2"/>
    <n v="2022"/>
    <s v="2-2022"/>
    <x v="2"/>
    <x v="55"/>
    <x v="1"/>
    <s v="39297"/>
    <x v="12"/>
    <x v="165"/>
    <n v="916"/>
    <x v="27"/>
    <x v="190"/>
    <x v="63"/>
    <n v="13572921.922277328"/>
  </r>
  <r>
    <n v="201"/>
    <x v="67"/>
    <d v="2022-02-04T00:00:00"/>
    <n v="2"/>
    <n v="2022"/>
    <s v="2-2022"/>
    <x v="2"/>
    <x v="75"/>
    <x v="1"/>
    <s v="39338"/>
    <x v="6"/>
    <x v="82"/>
    <n v="196"/>
    <x v="6"/>
    <x v="191"/>
    <x v="63"/>
    <n v="954253.46265792556"/>
  </r>
  <r>
    <n v="202"/>
    <x v="67"/>
    <d v="2022-02-04T00:00:00"/>
    <n v="2"/>
    <n v="2022"/>
    <s v="2-2022"/>
    <x v="2"/>
    <x v="80"/>
    <x v="1"/>
    <s v="39749"/>
    <x v="6"/>
    <x v="166"/>
    <n v="328"/>
    <x v="6"/>
    <x v="192"/>
    <x v="63"/>
    <n v="1596913.9579173448"/>
  </r>
  <r>
    <n v="203"/>
    <x v="67"/>
    <d v="2022-02-04T00:00:00"/>
    <n v="2"/>
    <n v="2022"/>
    <s v="2-2022"/>
    <x v="2"/>
    <x v="76"/>
    <x v="1"/>
    <s v="39665"/>
    <x v="8"/>
    <x v="5"/>
    <n v="20"/>
    <x v="7"/>
    <x v="193"/>
    <x v="63"/>
    <n v="215913.60512668238"/>
  </r>
  <r>
    <n v="204"/>
    <x v="67"/>
    <d v="2022-02-04T00:00:00"/>
    <n v="2"/>
    <n v="2022"/>
    <s v="2-2022"/>
    <x v="2"/>
    <x v="81"/>
    <x v="1"/>
    <s v="39665"/>
    <x v="6"/>
    <x v="46"/>
    <n v="184"/>
    <x v="6"/>
    <x v="194"/>
    <x v="63"/>
    <n v="895829.78127070563"/>
  </r>
  <r>
    <n v="205"/>
    <x v="67"/>
    <d v="2022-02-04T00:00:00"/>
    <n v="2"/>
    <n v="2022"/>
    <s v="2-2022"/>
    <x v="2"/>
    <x v="73"/>
    <x v="1"/>
    <s v="39665"/>
    <x v="5"/>
    <x v="116"/>
    <n v="12"/>
    <x v="5"/>
    <x v="195"/>
    <x v="63"/>
    <n v="53343.361266592125"/>
  </r>
  <r>
    <n v="206"/>
    <x v="67"/>
    <d v="2022-02-04T00:00:00"/>
    <n v="2"/>
    <n v="2022"/>
    <s v="2-2022"/>
    <x v="2"/>
    <x v="70"/>
    <x v="1"/>
    <s v="39499"/>
    <x v="5"/>
    <x v="137"/>
    <n v="116"/>
    <x v="5"/>
    <x v="196"/>
    <x v="63"/>
    <n v="515652.49224372389"/>
  </r>
  <r>
    <n v="207"/>
    <x v="68"/>
    <d v="2022-02-07T00:00:00"/>
    <n v="2"/>
    <n v="2022"/>
    <s v="2-2022"/>
    <x v="2"/>
    <x v="82"/>
    <x v="3"/>
    <s v="3885"/>
    <x v="38"/>
    <x v="167"/>
    <n v="952.92"/>
    <x v="36"/>
    <x v="197"/>
    <x v="64"/>
    <n v="6018812.1216781335"/>
  </r>
  <r>
    <n v="208"/>
    <x v="68"/>
    <d v="2022-02-07T00:00:00"/>
    <n v="2"/>
    <n v="2022"/>
    <s v="2-2022"/>
    <x v="2"/>
    <x v="82"/>
    <x v="3"/>
    <s v="3885"/>
    <x v="38"/>
    <x v="168"/>
    <n v="45.08"/>
    <x v="37"/>
    <x v="198"/>
    <x v="64"/>
    <n v="313230.87832187646"/>
  </r>
  <r>
    <n v="209"/>
    <x v="69"/>
    <d v="2022-02-08T00:00:00"/>
    <n v="2"/>
    <n v="2022"/>
    <s v="2-2022"/>
    <x v="2"/>
    <x v="83"/>
    <x v="2"/>
    <s v="13956"/>
    <x v="9"/>
    <x v="65"/>
    <n v="100"/>
    <x v="8"/>
    <x v="199"/>
    <x v="65"/>
    <n v="1021118.5714285743"/>
  </r>
  <r>
    <n v="210"/>
    <x v="69"/>
    <d v="2022-02-08T00:00:00"/>
    <n v="2"/>
    <n v="2022"/>
    <s v="2-2022"/>
    <x v="2"/>
    <x v="84"/>
    <x v="2"/>
    <s v="13956"/>
    <x v="13"/>
    <x v="169"/>
    <n v="16.670000000000002"/>
    <x v="8"/>
    <x v="200"/>
    <x v="65"/>
    <n v="170186.42857142902"/>
  </r>
  <r>
    <n v="211"/>
    <x v="70"/>
    <d v="2022-02-12T00:00:00"/>
    <n v="2"/>
    <n v="2022"/>
    <s v="2-2022"/>
    <x v="2"/>
    <x v="83"/>
    <x v="2"/>
    <s v="13956"/>
    <x v="9"/>
    <x v="170"/>
    <n v="550.5"/>
    <x v="8"/>
    <x v="201"/>
    <x v="66"/>
    <n v="5602036.4976611296"/>
  </r>
  <r>
    <n v="212"/>
    <x v="70"/>
    <d v="2022-02-12T00:00:00"/>
    <n v="2"/>
    <n v="2022"/>
    <s v="2-2022"/>
    <x v="2"/>
    <x v="84"/>
    <x v="2"/>
    <s v="13956"/>
    <x v="13"/>
    <x v="171"/>
    <n v="90.83"/>
    <x v="8"/>
    <x v="202"/>
    <x v="66"/>
    <n v="924344.50233887846"/>
  </r>
  <r>
    <n v="213"/>
    <x v="71"/>
    <d v="2022-02-12T00:00:00"/>
    <n v="2"/>
    <n v="2022"/>
    <s v="2-2022"/>
    <x v="2"/>
    <x v="85"/>
    <x v="1"/>
    <s v="41875"/>
    <x v="39"/>
    <x v="172"/>
    <n v="750"/>
    <x v="38"/>
    <x v="203"/>
    <x v="67"/>
    <n v="7474837.9999999814"/>
  </r>
  <r>
    <n v="214"/>
    <x v="72"/>
    <d v="2022-02-18T00:00:00"/>
    <n v="2"/>
    <n v="2022"/>
    <s v="2-2022"/>
    <x v="2"/>
    <x v="85"/>
    <x v="1"/>
    <s v="41875"/>
    <x v="39"/>
    <x v="173"/>
    <n v="1042"/>
    <x v="38"/>
    <x v="204"/>
    <x v="68"/>
    <n v="10432555.999999985"/>
  </r>
  <r>
    <n v="215"/>
    <x v="73"/>
    <d v="2022-02-18T00:00:00"/>
    <n v="2"/>
    <n v="2022"/>
    <s v="2-2022"/>
    <x v="2"/>
    <x v="76"/>
    <x v="1"/>
    <s v="39665"/>
    <x v="8"/>
    <x v="155"/>
    <n v="104"/>
    <x v="7"/>
    <x v="205"/>
    <x v="69"/>
    <n v="1117977.1023831246"/>
  </r>
  <r>
    <n v="216"/>
    <x v="73"/>
    <d v="2022-02-18T00:00:00"/>
    <n v="2"/>
    <n v="2022"/>
    <s v="2-2022"/>
    <x v="2"/>
    <x v="77"/>
    <x v="1"/>
    <s v="39749"/>
    <x v="8"/>
    <x v="174"/>
    <n v="134"/>
    <x v="7"/>
    <x v="206"/>
    <x v="69"/>
    <n v="1440470.4973013336"/>
  </r>
  <r>
    <n v="217"/>
    <x v="73"/>
    <d v="2022-02-18T00:00:00"/>
    <n v="2"/>
    <n v="2022"/>
    <s v="2-2022"/>
    <x v="2"/>
    <x v="86"/>
    <x v="1"/>
    <s v="39338"/>
    <x v="8"/>
    <x v="93"/>
    <n v="240"/>
    <x v="7"/>
    <x v="207"/>
    <x v="69"/>
    <n v="2579947.159345672"/>
  </r>
  <r>
    <n v="218"/>
    <x v="73"/>
    <d v="2022-02-18T00:00:00"/>
    <n v="2"/>
    <n v="2022"/>
    <s v="2-2022"/>
    <x v="2"/>
    <x v="55"/>
    <x v="1"/>
    <s v="39297"/>
    <x v="12"/>
    <x v="175"/>
    <n v="684"/>
    <x v="27"/>
    <x v="208"/>
    <x v="69"/>
    <n v="10092146.240969837"/>
  </r>
  <r>
    <n v="219"/>
    <x v="74"/>
    <d v="2022-02-18T00:00:00"/>
    <n v="2"/>
    <n v="2022"/>
    <s v="2-2022"/>
    <x v="2"/>
    <x v="87"/>
    <x v="4"/>
    <s v="P172235"/>
    <x v="40"/>
    <x v="176"/>
    <n v="3545.34"/>
    <x v="26"/>
    <x v="209"/>
    <x v="70"/>
    <n v="28413009.99999994"/>
  </r>
  <r>
    <n v="220"/>
    <x v="75"/>
    <d v="2022-02-19T00:00:00"/>
    <n v="2"/>
    <n v="2022"/>
    <s v="2-2022"/>
    <x v="2"/>
    <x v="87"/>
    <x v="4"/>
    <s v="P172235"/>
    <x v="40"/>
    <x v="177"/>
    <n v="1996"/>
    <x v="26"/>
    <x v="210"/>
    <x v="71"/>
    <n v="15987240.999999987"/>
  </r>
  <r>
    <n v="221"/>
    <x v="76"/>
    <d v="2022-02-19T00:00:00"/>
    <n v="2"/>
    <n v="2022"/>
    <s v="2-2022"/>
    <x v="2"/>
    <x v="88"/>
    <x v="4"/>
    <s v="P175119"/>
    <x v="41"/>
    <x v="178"/>
    <n v="2132"/>
    <x v="39"/>
    <x v="211"/>
    <x v="72"/>
    <n v="19907665.127999999"/>
  </r>
  <r>
    <n v="222"/>
    <x v="77"/>
    <d v="2022-03-01T00:00:00"/>
    <n v="3"/>
    <n v="2022"/>
    <s v="3-2022"/>
    <x v="2"/>
    <x v="85"/>
    <x v="1"/>
    <s v="41875"/>
    <x v="39"/>
    <x v="179"/>
    <n v="912"/>
    <x v="38"/>
    <x v="212"/>
    <x v="73"/>
    <n v="9206366.0000000149"/>
  </r>
  <r>
    <n v="223"/>
    <x v="78"/>
    <d v="2022-03-04T00:00:00"/>
    <n v="3"/>
    <n v="2022"/>
    <s v="3-2022"/>
    <x v="2"/>
    <x v="79"/>
    <x v="0"/>
    <s v="10276"/>
    <x v="37"/>
    <x v="180"/>
    <n v="4284"/>
    <x v="13"/>
    <x v="213"/>
    <x v="74"/>
    <n v="20086133.725631788"/>
  </r>
  <r>
    <n v="224"/>
    <x v="78"/>
    <d v="2022-03-04T00:00:00"/>
    <n v="3"/>
    <n v="2022"/>
    <s v="3-2022"/>
    <x v="2"/>
    <x v="79"/>
    <x v="0"/>
    <s v="10276"/>
    <x v="37"/>
    <x v="181"/>
    <n v="702"/>
    <x v="13"/>
    <x v="214"/>
    <x v="74"/>
    <n v="3291425.2743682349"/>
  </r>
  <r>
    <n v="225"/>
    <x v="79"/>
    <d v="2022-03-04T00:00:00"/>
    <n v="3"/>
    <n v="2022"/>
    <s v="3-2022"/>
    <x v="2"/>
    <x v="89"/>
    <x v="0"/>
    <s v="9957"/>
    <x v="23"/>
    <x v="182"/>
    <n v="3840"/>
    <x v="35"/>
    <x v="215"/>
    <x v="75"/>
    <n v="23978556.999999952"/>
  </r>
  <r>
    <n v="226"/>
    <x v="80"/>
    <d v="2022-03-07T00:00:00"/>
    <n v="3"/>
    <n v="2022"/>
    <s v="3-2022"/>
    <x v="2"/>
    <x v="89"/>
    <x v="0"/>
    <s v="9957"/>
    <x v="23"/>
    <x v="183"/>
    <n v="672"/>
    <x v="35"/>
    <x v="216"/>
    <x v="76"/>
    <n v="4200973.2898071166"/>
  </r>
  <r>
    <n v="227"/>
    <x v="80"/>
    <d v="2022-03-07T00:00:00"/>
    <n v="3"/>
    <n v="2022"/>
    <s v="3-2022"/>
    <x v="2"/>
    <x v="78"/>
    <x v="0"/>
    <s v="9905"/>
    <x v="36"/>
    <x v="65"/>
    <n v="100"/>
    <x v="35"/>
    <x v="217"/>
    <x v="76"/>
    <n v="625144.83479272563"/>
  </r>
  <r>
    <n v="228"/>
    <x v="81"/>
    <d v="2022-03-07T00:00:00"/>
    <n v="3"/>
    <n v="2022"/>
    <s v="3-2022"/>
    <x v="2"/>
    <x v="90"/>
    <x v="4"/>
    <s v="P172161"/>
    <x v="42"/>
    <x v="184"/>
    <n v="2493.33"/>
    <x v="40"/>
    <x v="218"/>
    <x v="77"/>
    <n v="19926720"/>
  </r>
  <r>
    <n v="229"/>
    <x v="80"/>
    <d v="2022-03-07T00:00:00"/>
    <n v="3"/>
    <n v="2022"/>
    <s v="3-2022"/>
    <x v="2"/>
    <x v="79"/>
    <x v="0"/>
    <s v="10276"/>
    <x v="37"/>
    <x v="185"/>
    <n v="3912"/>
    <x v="13"/>
    <x v="219"/>
    <x v="76"/>
    <n v="18362616.061979912"/>
  </r>
  <r>
    <n v="230"/>
    <x v="82"/>
    <d v="2022-03-07T00:00:00"/>
    <n v="3"/>
    <n v="2022"/>
    <s v="3-2022"/>
    <x v="2"/>
    <x v="91"/>
    <x v="5"/>
    <s v="11769"/>
    <x v="29"/>
    <x v="186"/>
    <n v="880"/>
    <x v="22"/>
    <x v="220"/>
    <x v="78"/>
    <n v="11077651.140855499"/>
  </r>
  <r>
    <n v="231"/>
    <x v="82"/>
    <d v="2022-03-07T00:00:00"/>
    <n v="3"/>
    <n v="2022"/>
    <s v="3-2022"/>
    <x v="2"/>
    <x v="92"/>
    <x v="5"/>
    <s v="11769"/>
    <x v="28"/>
    <x v="187"/>
    <n v="398"/>
    <x v="41"/>
    <x v="221"/>
    <x v="78"/>
    <n v="3906194.8591445"/>
  </r>
  <r>
    <n v="232"/>
    <x v="83"/>
    <d v="2022-03-07T00:00:00"/>
    <n v="3"/>
    <n v="2022"/>
    <s v="3-2022"/>
    <x v="2"/>
    <x v="49"/>
    <x v="0"/>
    <s v="9437"/>
    <x v="26"/>
    <x v="188"/>
    <n v="1788"/>
    <x v="26"/>
    <x v="222"/>
    <x v="79"/>
    <n v="14496531.999999966"/>
  </r>
  <r>
    <n v="233"/>
    <x v="80"/>
    <d v="2022-03-07T00:00:00"/>
    <n v="3"/>
    <n v="2022"/>
    <s v="3-2022"/>
    <x v="2"/>
    <x v="93"/>
    <x v="0"/>
    <s v="9283 / 9308 / 9307"/>
    <x v="43"/>
    <x v="189"/>
    <n v="162"/>
    <x v="42"/>
    <x v="223"/>
    <x v="76"/>
    <n v="564549.43927626079"/>
  </r>
  <r>
    <n v="234"/>
    <x v="84"/>
    <d v="2022-03-15T00:00:00"/>
    <n v="3"/>
    <n v="2022"/>
    <s v="3-2022"/>
    <x v="2"/>
    <x v="94"/>
    <x v="1"/>
    <s v="41874"/>
    <x v="44"/>
    <x v="190"/>
    <n v="1933.84"/>
    <x v="43"/>
    <x v="224"/>
    <x v="80"/>
    <n v="11388054.232756751"/>
  </r>
  <r>
    <n v="235"/>
    <x v="84"/>
    <d v="2022-03-15T00:00:00"/>
    <n v="3"/>
    <n v="2022"/>
    <s v="3-2022"/>
    <x v="2"/>
    <x v="95"/>
    <x v="1"/>
    <s v="P20297"/>
    <x v="18"/>
    <x v="155"/>
    <n v="104"/>
    <x v="23"/>
    <x v="225"/>
    <x v="80"/>
    <n v="1480992.2149991747"/>
  </r>
  <r>
    <n v="236"/>
    <x v="84"/>
    <d v="2022-03-15T00:00:00"/>
    <n v="3"/>
    <n v="2022"/>
    <s v="3-2022"/>
    <x v="2"/>
    <x v="95"/>
    <x v="1"/>
    <s v="P20297"/>
    <x v="18"/>
    <x v="161"/>
    <n v="24"/>
    <x v="23"/>
    <x v="226"/>
    <x v="80"/>
    <n v="341767.43423057877"/>
  </r>
  <r>
    <n v="237"/>
    <x v="84"/>
    <d v="2022-03-15T00:00:00"/>
    <n v="3"/>
    <n v="2022"/>
    <s v="3-2022"/>
    <x v="2"/>
    <x v="96"/>
    <x v="1"/>
    <s v="P20296"/>
    <x v="19"/>
    <x v="191"/>
    <n v="420"/>
    <x v="11"/>
    <x v="227"/>
    <x v="80"/>
    <n v="4856695.1180134872"/>
  </r>
  <r>
    <n v="238"/>
    <x v="85"/>
    <d v="2022-03-16T00:00:00"/>
    <n v="3"/>
    <n v="2022"/>
    <s v="3-2022"/>
    <x v="2"/>
    <x v="92"/>
    <x v="5"/>
    <s v="11769"/>
    <x v="28"/>
    <x v="192"/>
    <n v="482"/>
    <x v="41"/>
    <x v="228"/>
    <x v="81"/>
    <n v="4761215.2799999993"/>
  </r>
  <r>
    <n v="239"/>
    <x v="85"/>
    <d v="2022-03-16T00:00:00"/>
    <n v="3"/>
    <n v="2022"/>
    <s v="3-2022"/>
    <x v="2"/>
    <x v="97"/>
    <x v="5"/>
    <s v="11786"/>
    <x v="45"/>
    <x v="45"/>
    <n v="200"/>
    <x v="41"/>
    <x v="229"/>
    <x v="81"/>
    <n v="1975607.9999999998"/>
  </r>
  <r>
    <n v="240"/>
    <x v="86"/>
    <d v="2022-03-17T00:00:00"/>
    <n v="3"/>
    <n v="2022"/>
    <s v="3-2022"/>
    <x v="2"/>
    <x v="98"/>
    <x v="3"/>
    <s v="3904"/>
    <x v="16"/>
    <x v="193"/>
    <n v="266"/>
    <x v="36"/>
    <x v="230"/>
    <x v="82"/>
    <n v="1713625.0000000019"/>
  </r>
  <r>
    <n v="241"/>
    <x v="87"/>
    <d v="2022-03-18T00:00:00"/>
    <n v="3"/>
    <n v="2022"/>
    <s v="3-2022"/>
    <x v="2"/>
    <x v="99"/>
    <x v="0"/>
    <s v="10271"/>
    <x v="46"/>
    <x v="48"/>
    <n v="324"/>
    <x v="35"/>
    <x v="231"/>
    <x v="83"/>
    <n v="2043696.0695364254"/>
  </r>
  <r>
    <n v="242"/>
    <x v="87"/>
    <d v="2022-03-18T00:00:00"/>
    <n v="3"/>
    <n v="2022"/>
    <s v="3-2022"/>
    <x v="2"/>
    <x v="99"/>
    <x v="0"/>
    <s v="10271"/>
    <x v="46"/>
    <x v="194"/>
    <n v="3300"/>
    <x v="35"/>
    <x v="232"/>
    <x v="83"/>
    <n v="20815422.93046359"/>
  </r>
  <r>
    <n v="243"/>
    <x v="88"/>
    <d v="2022-03-18T00:00:00"/>
    <n v="3"/>
    <n v="2022"/>
    <s v="3-2022"/>
    <x v="2"/>
    <x v="99"/>
    <x v="0"/>
    <s v="10271"/>
    <x v="46"/>
    <x v="195"/>
    <n v="3616"/>
    <x v="35"/>
    <x v="233"/>
    <x v="84"/>
    <n v="22808658.000000011"/>
  </r>
  <r>
    <n v="244"/>
    <x v="89"/>
    <d v="2022-03-18T00:00:00"/>
    <n v="3"/>
    <n v="2022"/>
    <s v="3-2022"/>
    <x v="2"/>
    <x v="94"/>
    <x v="1"/>
    <s v="41874"/>
    <x v="44"/>
    <x v="183"/>
    <n v="672"/>
    <x v="43"/>
    <x v="234"/>
    <x v="85"/>
    <m/>
  </r>
  <r>
    <n v="245"/>
    <x v="89"/>
    <d v="2022-03-18T00:00:00"/>
    <n v="3"/>
    <n v="2022"/>
    <s v="3-2022"/>
    <x v="2"/>
    <x v="95"/>
    <x v="1"/>
    <s v="P20297"/>
    <x v="18"/>
    <x v="67"/>
    <n v="444"/>
    <x v="23"/>
    <x v="235"/>
    <x v="85"/>
    <m/>
  </r>
  <r>
    <n v="246"/>
    <x v="90"/>
    <d v="2022-03-26T00:00:00"/>
    <n v="3"/>
    <n v="2022"/>
    <s v="3-2022"/>
    <x v="2"/>
    <x v="96"/>
    <x v="6"/>
    <s v="P20296"/>
    <x v="19"/>
    <x v="196"/>
    <n v="144"/>
    <x v="11"/>
    <x v="236"/>
    <x v="86"/>
    <n v="1695479.04"/>
  </r>
  <r>
    <n v="247"/>
    <x v="91"/>
    <d v="2022-03-26T00:00:00"/>
    <n v="3"/>
    <n v="2022"/>
    <s v="3-2022"/>
    <x v="2"/>
    <x v="90"/>
    <x v="4"/>
    <s v="P172161"/>
    <x v="42"/>
    <x v="197"/>
    <n v="2500"/>
    <x v="40"/>
    <x v="237"/>
    <x v="87"/>
    <n v="22258249.999999989"/>
  </r>
  <r>
    <n v="248"/>
    <x v="92"/>
    <d v="2022-03-26T00:00:00"/>
    <n v="3"/>
    <n v="2022"/>
    <s v="3-2022"/>
    <x v="2"/>
    <x v="100"/>
    <x v="6"/>
    <s v="967050"/>
    <x v="31"/>
    <x v="198"/>
    <n v="844"/>
    <x v="32"/>
    <x v="238"/>
    <x v="86"/>
    <n v="15642189.6"/>
  </r>
  <r>
    <n v="249"/>
    <x v="93"/>
    <d v="2022-04-08T00:00:00"/>
    <n v="4"/>
    <n v="2022"/>
    <s v="4-2022"/>
    <x v="3"/>
    <x v="100"/>
    <x v="6"/>
    <s v="967050"/>
    <x v="31"/>
    <x v="199"/>
    <n v="787.99"/>
    <x v="32"/>
    <x v="239"/>
    <x v="88"/>
    <n v="14957973.6"/>
  </r>
  <r>
    <n v="250"/>
    <x v="93"/>
    <d v="2022-04-08T00:00:00"/>
    <n v="4"/>
    <n v="2022"/>
    <s v="4-2022"/>
    <x v="3"/>
    <x v="101"/>
    <x v="6"/>
    <s v="39749"/>
    <x v="5"/>
    <x v="200"/>
    <n v="400"/>
    <x v="5"/>
    <x v="240"/>
    <x v="88"/>
    <n v="1875888"/>
  </r>
  <r>
    <n v="251"/>
    <x v="93"/>
    <d v="2022-04-08T00:00:00"/>
    <n v="4"/>
    <n v="2022"/>
    <s v="4-2022"/>
    <x v="3"/>
    <x v="102"/>
    <x v="6"/>
    <s v="39749"/>
    <x v="7"/>
    <x v="201"/>
    <n v="197.41"/>
    <x v="4"/>
    <x v="241"/>
    <x v="88"/>
    <n v="2116180.3199999998"/>
  </r>
  <r>
    <n v="252"/>
    <x v="93"/>
    <d v="2022-04-08T00:00:00"/>
    <n v="4"/>
    <n v="2022"/>
    <s v="4-2022"/>
    <x v="3"/>
    <x v="103"/>
    <x v="6"/>
    <s v="39769-A 70122-B 70217-C 70282-D 70353-E"/>
    <x v="5"/>
    <x v="126"/>
    <n v="256"/>
    <x v="13"/>
    <x v="143"/>
    <x v="88"/>
    <n v="1257738.24"/>
  </r>
  <r>
    <n v="253"/>
    <x v="93"/>
    <d v="2022-04-08T00:00:00"/>
    <n v="4"/>
    <n v="2022"/>
    <s v="4-2022"/>
    <x v="3"/>
    <x v="65"/>
    <x v="6"/>
    <s v="39665"/>
    <x v="7"/>
    <x v="8"/>
    <n v="124"/>
    <x v="4"/>
    <x v="242"/>
    <x v="88"/>
    <n v="1329200.6399999999"/>
  </r>
  <r>
    <n v="254"/>
    <x v="93"/>
    <d v="2022-04-08T00:00:00"/>
    <n v="4"/>
    <n v="2022"/>
    <s v="4-2022"/>
    <x v="3"/>
    <x v="62"/>
    <x v="6"/>
    <s v="39499"/>
    <x v="7"/>
    <x v="40"/>
    <n v="42"/>
    <x v="4"/>
    <x v="45"/>
    <x v="88"/>
    <n v="450213.11999999994"/>
  </r>
  <r>
    <n v="255"/>
    <x v="93"/>
    <d v="2022-04-08T00:00:00"/>
    <n v="4"/>
    <n v="2022"/>
    <s v="4-2022"/>
    <x v="3"/>
    <x v="70"/>
    <x v="6"/>
    <s v="39499"/>
    <x v="5"/>
    <x v="202"/>
    <n v="4"/>
    <x v="5"/>
    <x v="243"/>
    <x v="88"/>
    <n v="18758.88"/>
  </r>
  <r>
    <n v="256"/>
    <x v="93"/>
    <d v="2022-04-08T00:00:00"/>
    <n v="4"/>
    <n v="2022"/>
    <s v="4-2022"/>
    <x v="3"/>
    <x v="43"/>
    <x v="6"/>
    <s v="39297"/>
    <x v="15"/>
    <x v="203"/>
    <n v="80.33"/>
    <x v="12"/>
    <x v="244"/>
    <x v="88"/>
    <n v="313950.7"/>
  </r>
  <r>
    <n v="257"/>
    <x v="93"/>
    <d v="2022-04-08T00:00:00"/>
    <n v="4"/>
    <n v="2022"/>
    <s v="4-2022"/>
    <x v="3"/>
    <x v="75"/>
    <x v="6"/>
    <s v="39338"/>
    <x v="6"/>
    <x v="57"/>
    <n v="152"/>
    <x v="6"/>
    <x v="245"/>
    <x v="88"/>
    <n v="780726.72"/>
  </r>
  <r>
    <n v="258"/>
    <x v="93"/>
    <d v="2022-04-08T00:00:00"/>
    <n v="4"/>
    <n v="2022"/>
    <s v="4-2022"/>
    <x v="3"/>
    <x v="75"/>
    <x v="6"/>
    <s v="39338"/>
    <x v="6"/>
    <x v="116"/>
    <n v="12"/>
    <x v="6"/>
    <x v="246"/>
    <x v="88"/>
    <n v="61636.319999999992"/>
  </r>
  <r>
    <n v="259"/>
    <x v="94"/>
    <d v="2022-04-11T00:00:00"/>
    <n v="4"/>
    <n v="2022"/>
    <s v="4-2022"/>
    <x v="3"/>
    <x v="104"/>
    <x v="3"/>
    <s v="3925"/>
    <x v="16"/>
    <x v="3"/>
    <n v="30"/>
    <x v="44"/>
    <x v="247"/>
    <x v="89"/>
    <n v="164593.62000000002"/>
  </r>
  <r>
    <n v="260"/>
    <x v="95"/>
    <d v="2022-04-12T00:00:00"/>
    <n v="4"/>
    <n v="2022"/>
    <s v="4-2022"/>
    <x v="3"/>
    <x v="90"/>
    <x v="4"/>
    <s v="P172161"/>
    <x v="42"/>
    <x v="204"/>
    <n v="1617.34"/>
    <x v="40"/>
    <x v="248"/>
    <x v="90"/>
    <n v="13463572.200000001"/>
  </r>
  <r>
    <n v="261"/>
    <x v="96"/>
    <d v="2022-04-13T00:00:00"/>
    <n v="4"/>
    <n v="2022"/>
    <s v="4-2022"/>
    <x v="3"/>
    <x v="105"/>
    <x v="4"/>
    <s v="P175118"/>
    <x v="47"/>
    <x v="205"/>
    <n v="2131"/>
    <x v="45"/>
    <x v="249"/>
    <x v="91"/>
    <n v="20577954.60999997"/>
  </r>
  <r>
    <n v="262"/>
    <x v="97"/>
    <d v="2022-04-15T00:00:00"/>
    <n v="4"/>
    <n v="2022"/>
    <s v="4-2022"/>
    <x v="3"/>
    <x v="97"/>
    <x v="5"/>
    <s v="11786"/>
    <x v="45"/>
    <x v="206"/>
    <n v="616"/>
    <x v="41"/>
    <x v="250"/>
    <x v="92"/>
    <n v="6191982.7199999997"/>
  </r>
  <r>
    <n v="263"/>
    <x v="97"/>
    <d v="2022-04-15T00:00:00"/>
    <n v="4"/>
    <n v="2022"/>
    <s v="4-2022"/>
    <x v="3"/>
    <x v="106"/>
    <x v="5"/>
    <s v="11793"/>
    <x v="29"/>
    <x v="3"/>
    <n v="30"/>
    <x v="46"/>
    <x v="251"/>
    <x v="92"/>
    <n v="393336"/>
  </r>
  <r>
    <n v="264"/>
    <x v="97"/>
    <d v="2022-04-15T00:00:00"/>
    <n v="4"/>
    <n v="2022"/>
    <s v="4-2022"/>
    <x v="3"/>
    <x v="106"/>
    <x v="5"/>
    <s v="11793"/>
    <x v="29"/>
    <x v="62"/>
    <n v="90"/>
    <x v="46"/>
    <x v="252"/>
    <x v="92"/>
    <n v="1180008"/>
  </r>
  <r>
    <n v="265"/>
    <x v="97"/>
    <d v="2022-04-15T00:00:00"/>
    <n v="4"/>
    <n v="2022"/>
    <s v="4-2022"/>
    <x v="3"/>
    <x v="107"/>
    <x v="5"/>
    <s v="11812"/>
    <x v="29"/>
    <x v="207"/>
    <n v="45"/>
    <x v="4"/>
    <x v="253"/>
    <x v="92"/>
    <n v="472003.2"/>
  </r>
  <r>
    <n v="266"/>
    <x v="97"/>
    <d v="2022-04-15T00:00:00"/>
    <n v="4"/>
    <n v="2022"/>
    <s v="4-2022"/>
    <x v="3"/>
    <x v="107"/>
    <x v="5"/>
    <s v="11812"/>
    <x v="29"/>
    <x v="208"/>
    <n v="135"/>
    <x v="4"/>
    <x v="254"/>
    <x v="92"/>
    <n v="1416009.5999999999"/>
  </r>
  <r>
    <n v="267"/>
    <x v="97"/>
    <d v="2022-04-15T00:00:00"/>
    <n v="4"/>
    <n v="2022"/>
    <s v="4-2022"/>
    <x v="3"/>
    <x v="108"/>
    <x v="5"/>
    <s v="11812"/>
    <x v="28"/>
    <x v="207"/>
    <n v="45"/>
    <x v="47"/>
    <x v="255"/>
    <x v="92"/>
    <n v="599837.4"/>
  </r>
  <r>
    <n v="268"/>
    <x v="97"/>
    <d v="2022-04-15T00:00:00"/>
    <n v="4"/>
    <n v="2022"/>
    <s v="4-2022"/>
    <x v="3"/>
    <x v="108"/>
    <x v="5"/>
    <s v="11812"/>
    <x v="28"/>
    <x v="208"/>
    <n v="135"/>
    <x v="47"/>
    <x v="256"/>
    <x v="92"/>
    <n v="1799512.2"/>
  </r>
  <r>
    <n v="269"/>
    <x v="98"/>
    <d v="2022-04-16T00:00:00"/>
    <n v="4"/>
    <n v="2022"/>
    <s v="4-2022"/>
    <x v="3"/>
    <x v="103"/>
    <x v="6"/>
    <s v="39769-A 70122-B 70217-C 70282-D 70353-E"/>
    <x v="5"/>
    <x v="161"/>
    <n v="24"/>
    <x v="13"/>
    <x v="257"/>
    <x v="93"/>
    <n v="115093.44"/>
  </r>
  <r>
    <n v="270"/>
    <x v="98"/>
    <d v="2022-04-16T00:00:00"/>
    <n v="4"/>
    <n v="2022"/>
    <s v="4-2022"/>
    <x v="3"/>
    <x v="109"/>
    <x v="6"/>
    <s v="39769 TB2 A - 70122 TB2 B 70489"/>
    <x v="6"/>
    <x v="209"/>
    <n v="408"/>
    <x v="48"/>
    <x v="258"/>
    <x v="93"/>
    <n v="2134460.16"/>
  </r>
  <r>
    <n v="271"/>
    <x v="98"/>
    <d v="2022-04-16T00:00:00"/>
    <n v="4"/>
    <n v="2022"/>
    <s v="4-2022"/>
    <x v="3"/>
    <x v="102"/>
    <x v="6"/>
    <s v="39749"/>
    <x v="7"/>
    <x v="65"/>
    <n v="100"/>
    <x v="4"/>
    <x v="259"/>
    <x v="93"/>
    <n v="1046304"/>
  </r>
  <r>
    <n v="272"/>
    <x v="98"/>
    <d v="2022-04-16T00:00:00"/>
    <n v="4"/>
    <n v="2022"/>
    <s v="4-2022"/>
    <x v="3"/>
    <x v="110"/>
    <x v="6"/>
    <s v="39749"/>
    <x v="14"/>
    <x v="210"/>
    <n v="72"/>
    <x v="11"/>
    <x v="260"/>
    <x v="93"/>
    <n v="847506.24000000011"/>
  </r>
  <r>
    <n v="273"/>
    <x v="98"/>
    <d v="2022-04-16T00:00:00"/>
    <n v="4"/>
    <n v="2022"/>
    <s v="4-2022"/>
    <x v="3"/>
    <x v="111"/>
    <x v="6"/>
    <s v="39769"/>
    <x v="15"/>
    <x v="211"/>
    <n v="140"/>
    <x v="49"/>
    <x v="261"/>
    <x v="93"/>
    <n v="564568.20000000007"/>
  </r>
  <r>
    <n v="274"/>
    <x v="98"/>
    <d v="2022-04-16T00:00:00"/>
    <n v="4"/>
    <n v="2022"/>
    <s v="4-2022"/>
    <x v="3"/>
    <x v="112"/>
    <x v="6"/>
    <s v="P20663"/>
    <x v="35"/>
    <x v="74"/>
    <n v="804"/>
    <x v="23"/>
    <x v="262"/>
    <x v="93"/>
    <n v="11654518.680000002"/>
  </r>
  <r>
    <n v="275"/>
    <x v="99"/>
    <d v="2022-04-20T00:00:00"/>
    <n v="4"/>
    <n v="2022"/>
    <s v="4-2022"/>
    <x v="3"/>
    <x v="113"/>
    <x v="3"/>
    <s v="TBA"/>
    <x v="16"/>
    <x v="212"/>
    <n v="652.33000000000004"/>
    <x v="35"/>
    <x v="263"/>
    <x v="94"/>
    <n v="4165184.8624319779"/>
  </r>
  <r>
    <n v="276"/>
    <x v="99"/>
    <d v="2022-04-20T00:00:00"/>
    <n v="4"/>
    <n v="2022"/>
    <s v="4-2022"/>
    <x v="3"/>
    <x v="114"/>
    <x v="3"/>
    <s v="TBA"/>
    <x v="38"/>
    <x v="213"/>
    <n v="699.75"/>
    <x v="50"/>
    <x v="264"/>
    <x v="94"/>
    <n v="4727175.1182204112"/>
  </r>
  <r>
    <n v="277"/>
    <x v="99"/>
    <d v="2022-04-20T00:00:00"/>
    <n v="4"/>
    <n v="2022"/>
    <s v="4-2022"/>
    <x v="3"/>
    <x v="114"/>
    <x v="3"/>
    <s v="TBA"/>
    <x v="38"/>
    <x v="214"/>
    <n v="38.25"/>
    <x v="37"/>
    <x v="265"/>
    <x v="94"/>
    <n v="275069.51989644754"/>
  </r>
  <r>
    <n v="278"/>
    <x v="100"/>
    <d v="2022-04-20T00:00:00"/>
    <n v="4"/>
    <n v="2022"/>
    <s v="4-2022"/>
    <x v="3"/>
    <x v="115"/>
    <x v="3"/>
    <s v="3947"/>
    <x v="21"/>
    <x v="215"/>
    <n v="748.01"/>
    <x v="3"/>
    <x v="266"/>
    <x v="95"/>
    <n v="9372739.1999999993"/>
  </r>
  <r>
    <n v="279"/>
    <x v="100"/>
    <d v="2022-04-20T00:00:00"/>
    <n v="4"/>
    <n v="2022"/>
    <s v="4-2022"/>
    <x v="3"/>
    <x v="115"/>
    <x v="3"/>
    <s v="3947"/>
    <x v="21"/>
    <x v="19"/>
    <n v="121.99"/>
    <x v="51"/>
    <x v="267"/>
    <x v="95"/>
    <n v="1635053.76"/>
  </r>
  <r>
    <n v="280"/>
    <x v="99"/>
    <d v="2022-04-20T00:00:00"/>
    <n v="4"/>
    <n v="2022"/>
    <s v="4-2022"/>
    <x v="3"/>
    <x v="82"/>
    <x v="3"/>
    <s v="3885"/>
    <x v="38"/>
    <x v="83"/>
    <n v="212"/>
    <x v="36"/>
    <x v="268"/>
    <x v="94"/>
    <n v="1385971.1994782384"/>
  </r>
  <r>
    <n v="281"/>
    <x v="99"/>
    <d v="2022-04-20T00:00:00"/>
    <n v="4"/>
    <n v="2022"/>
    <s v="4-2022"/>
    <x v="3"/>
    <x v="82"/>
    <x v="3"/>
    <s v="3885"/>
    <x v="38"/>
    <x v="216"/>
    <n v="10"/>
    <x v="37"/>
    <x v="269"/>
    <x v="94"/>
    <n v="71913.599972927463"/>
  </r>
  <r>
    <n v="282"/>
    <x v="101"/>
    <d v="2022-04-25T00:00:00"/>
    <n v="4"/>
    <n v="2022"/>
    <s v="4-2022"/>
    <x v="3"/>
    <x v="99"/>
    <x v="0"/>
    <s v="10271"/>
    <x v="46"/>
    <x v="217"/>
    <n v="3360"/>
    <x v="35"/>
    <x v="270"/>
    <x v="96"/>
    <n v="22032662.400000002"/>
  </r>
  <r>
    <n v="283"/>
    <x v="101"/>
    <d v="2022-04-25T00:00:00"/>
    <n v="4"/>
    <n v="2022"/>
    <s v="4-2022"/>
    <x v="3"/>
    <x v="99"/>
    <x v="0"/>
    <s v="10271"/>
    <x v="46"/>
    <x v="30"/>
    <n v="180"/>
    <x v="35"/>
    <x v="271"/>
    <x v="96"/>
    <n v="1180321.2"/>
  </r>
  <r>
    <n v="284"/>
    <x v="102"/>
    <d v="2022-04-25T00:00:00"/>
    <n v="4"/>
    <n v="2022"/>
    <s v="4-2022"/>
    <x v="3"/>
    <x v="99"/>
    <x v="0"/>
    <s v="10271"/>
    <x v="46"/>
    <x v="218"/>
    <n v="3012"/>
    <x v="35"/>
    <x v="272"/>
    <x v="97"/>
    <n v="19750707.694550265"/>
  </r>
  <r>
    <n v="285"/>
    <x v="103"/>
    <d v="2022-04-25T00:00:00"/>
    <n v="4"/>
    <n v="2022"/>
    <s v="4-2022"/>
    <x v="3"/>
    <x v="79"/>
    <x v="0"/>
    <s v="10276"/>
    <x v="37"/>
    <x v="219"/>
    <n v="3918"/>
    <x v="13"/>
    <x v="273"/>
    <x v="98"/>
    <n v="19337210.640000001"/>
  </r>
  <r>
    <n v="286"/>
    <x v="103"/>
    <d v="2022-04-25T00:00:00"/>
    <n v="4"/>
    <n v="2022"/>
    <s v="4-2022"/>
    <x v="3"/>
    <x v="79"/>
    <x v="0"/>
    <s v="10276"/>
    <x v="37"/>
    <x v="220"/>
    <n v="720"/>
    <x v="13"/>
    <x v="274"/>
    <x v="98"/>
    <n v="3553545.5999999996"/>
  </r>
  <r>
    <n v="287"/>
    <x v="104"/>
    <d v="2022-04-25T00:00:00"/>
    <n v="4"/>
    <n v="2022"/>
    <s v="4-2022"/>
    <x v="3"/>
    <x v="79"/>
    <x v="0"/>
    <s v="10276"/>
    <x v="37"/>
    <x v="221"/>
    <n v="4626"/>
    <x v="13"/>
    <x v="275"/>
    <x v="96"/>
    <n v="22776573.600000001"/>
  </r>
  <r>
    <n v="288"/>
    <x v="105"/>
    <d v="2022-04-25T00:00:00"/>
    <n v="4"/>
    <n v="2022"/>
    <s v="4-2022"/>
    <x v="3"/>
    <x v="79"/>
    <x v="0"/>
    <s v="10276"/>
    <x v="37"/>
    <x v="30"/>
    <n v="180"/>
    <x v="13"/>
    <x v="276"/>
    <x v="96"/>
    <n v="886248"/>
  </r>
  <r>
    <n v="289"/>
    <x v="105"/>
    <d v="2022-04-25T00:00:00"/>
    <n v="4"/>
    <n v="2022"/>
    <s v="4-2022"/>
    <x v="3"/>
    <x v="79"/>
    <x v="0"/>
    <s v="10276"/>
    <x v="37"/>
    <x v="222"/>
    <n v="4302"/>
    <x v="13"/>
    <x v="277"/>
    <x v="96"/>
    <n v="21181327.199999999"/>
  </r>
  <r>
    <n v="290"/>
    <x v="102"/>
    <d v="2022-04-25T00:00:00"/>
    <n v="4"/>
    <n v="2022"/>
    <s v="4-2022"/>
    <x v="3"/>
    <x v="79"/>
    <x v="0"/>
    <s v="10276"/>
    <x v="37"/>
    <x v="223"/>
    <n v="984"/>
    <x v="13"/>
    <x v="278"/>
    <x v="97"/>
    <n v="4844822.3054496935"/>
  </r>
  <r>
    <n v="291"/>
    <x v="106"/>
    <d v="2022-04-27T00:00:00"/>
    <n v="4"/>
    <n v="2022"/>
    <s v="4-2022"/>
    <x v="3"/>
    <x v="116"/>
    <x v="3"/>
    <s v="3947"/>
    <x v="48"/>
    <x v="224"/>
    <n v="286.02"/>
    <x v="4"/>
    <x v="279"/>
    <x v="98"/>
    <n v="3079739.5199999996"/>
  </r>
  <r>
    <n v="292"/>
    <x v="106"/>
    <d v="2022-04-27T00:00:00"/>
    <n v="4"/>
    <n v="2022"/>
    <s v="4-2022"/>
    <x v="3"/>
    <x v="116"/>
    <x v="3"/>
    <s v="3947"/>
    <x v="48"/>
    <x v="224"/>
    <n v="286"/>
    <x v="4"/>
    <x v="279"/>
    <x v="98"/>
    <n v="3079739.5199999996"/>
  </r>
  <r>
    <n v="293"/>
    <x v="106"/>
    <d v="2022-04-27T00:00:00"/>
    <n v="4"/>
    <n v="2022"/>
    <s v="4-2022"/>
    <x v="3"/>
    <x v="116"/>
    <x v="3"/>
    <s v="3947"/>
    <x v="48"/>
    <x v="225"/>
    <n v="34.979999999999997"/>
    <x v="15"/>
    <x v="280"/>
    <x v="98"/>
    <n v="408298.8"/>
  </r>
  <r>
    <n v="294"/>
    <x v="106"/>
    <d v="2022-04-27T00:00:00"/>
    <n v="4"/>
    <n v="2022"/>
    <s v="4-2022"/>
    <x v="3"/>
    <x v="116"/>
    <x v="3"/>
    <s v="3947"/>
    <x v="48"/>
    <x v="225"/>
    <n v="35"/>
    <x v="15"/>
    <x v="280"/>
    <x v="98"/>
    <n v="408298.8"/>
  </r>
  <r>
    <n v="295"/>
    <x v="107"/>
    <d v="2022-04-29T00:00:00"/>
    <n v="4"/>
    <n v="2022"/>
    <s v="4-2022"/>
    <x v="3"/>
    <x v="65"/>
    <x v="1"/>
    <s v="39665"/>
    <x v="7"/>
    <x v="226"/>
    <n v="44"/>
    <x v="4"/>
    <x v="281"/>
    <x v="99"/>
    <n v="471144.96000000002"/>
  </r>
  <r>
    <n v="296"/>
    <x v="107"/>
    <d v="2022-04-29T00:00:00"/>
    <n v="4"/>
    <n v="2022"/>
    <s v="4-2022"/>
    <x v="3"/>
    <x v="109"/>
    <x v="1"/>
    <s v="39769 TB2 A - 70122 TB2 B 70489"/>
    <x v="6"/>
    <x v="57"/>
    <n v="152"/>
    <x v="48"/>
    <x v="282"/>
    <x v="99"/>
    <n v="813795.83999999997"/>
  </r>
  <r>
    <n v="297"/>
    <x v="107"/>
    <d v="2022-04-29T00:00:00"/>
    <n v="4"/>
    <n v="2022"/>
    <s v="4-2022"/>
    <x v="3"/>
    <x v="117"/>
    <x v="1"/>
    <s v="39769-A 70122-B 70282-C"/>
    <x v="7"/>
    <x v="227"/>
    <n v="724"/>
    <x v="52"/>
    <x v="283"/>
    <x v="99"/>
    <n v="8075496"/>
  </r>
  <r>
    <n v="298"/>
    <x v="107"/>
    <d v="2022-04-29T00:00:00"/>
    <n v="4"/>
    <n v="2022"/>
    <s v="4-2022"/>
    <x v="3"/>
    <x v="103"/>
    <x v="1"/>
    <s v="39769-A 70122-B 70217-C 70282-D 70353-E"/>
    <x v="5"/>
    <x v="228"/>
    <n v="276"/>
    <x v="13"/>
    <x v="284"/>
    <x v="99"/>
    <n v="1354541.7600000002"/>
  </r>
  <r>
    <n v="299"/>
    <x v="107"/>
    <d v="2022-04-29T00:00:00"/>
    <n v="4"/>
    <n v="2022"/>
    <s v="4-2022"/>
    <x v="3"/>
    <x v="118"/>
    <x v="1"/>
    <s v="70175 TBA3"/>
    <x v="5"/>
    <x v="76"/>
    <n v="536"/>
    <x v="13"/>
    <x v="285"/>
    <x v="99"/>
    <n v="2630559.3600000003"/>
  </r>
  <r>
    <n v="300"/>
    <x v="107"/>
    <d v="2022-04-29T00:00:00"/>
    <n v="4"/>
    <n v="2022"/>
    <s v="4-2022"/>
    <x v="3"/>
    <x v="119"/>
    <x v="1"/>
    <s v="70175 TBA3"/>
    <x v="6"/>
    <x v="44"/>
    <n v="108"/>
    <x v="48"/>
    <x v="286"/>
    <x v="99"/>
    <n v="578223.35999999999"/>
  </r>
  <r>
    <n v="301"/>
    <x v="107"/>
    <d v="2022-04-29T00:00:00"/>
    <n v="4"/>
    <n v="2022"/>
    <s v="4-2022"/>
    <x v="3"/>
    <x v="74"/>
    <x v="1"/>
    <s v="39338"/>
    <x v="14"/>
    <x v="161"/>
    <n v="24.01"/>
    <x v="11"/>
    <x v="287"/>
    <x v="99"/>
    <n v="289111.67999999999"/>
  </r>
  <r>
    <n v="302"/>
    <x v="107"/>
    <d v="2022-04-29T00:00:00"/>
    <n v="4"/>
    <n v="2022"/>
    <s v="4-2022"/>
    <x v="3"/>
    <x v="120"/>
    <x v="1"/>
    <s v="P20661"/>
    <x v="19"/>
    <x v="229"/>
    <n v="764.01"/>
    <x v="11"/>
    <x v="288"/>
    <x v="99"/>
    <n v="9203388.4800000004"/>
  </r>
  <r>
    <n v="303"/>
    <x v="108"/>
    <d v="2022-05-07T00:00:00"/>
    <n v="5"/>
    <n v="2022"/>
    <s v="5-2022"/>
    <x v="3"/>
    <x v="121"/>
    <x v="6"/>
    <s v="TBA"/>
    <x v="25"/>
    <x v="93"/>
    <n v="240"/>
    <x v="23"/>
    <x v="107"/>
    <x v="100"/>
    <n v="3559399.1999999997"/>
  </r>
  <r>
    <n v="304"/>
    <x v="108"/>
    <d v="2022-05-07T00:00:00"/>
    <n v="5"/>
    <n v="2022"/>
    <s v="5-2022"/>
    <x v="3"/>
    <x v="118"/>
    <x v="6"/>
    <s v="70175 TBA3"/>
    <x v="5"/>
    <x v="230"/>
    <n v="272"/>
    <x v="13"/>
    <x v="289"/>
    <x v="100"/>
    <n v="1334551.68"/>
  </r>
  <r>
    <n v="305"/>
    <x v="108"/>
    <d v="2022-05-07T00:00:00"/>
    <n v="5"/>
    <n v="2022"/>
    <s v="5-2022"/>
    <x v="3"/>
    <x v="119"/>
    <x v="6"/>
    <s v="70175 TBA3"/>
    <x v="6"/>
    <x v="166"/>
    <n v="328"/>
    <x v="48"/>
    <x v="290"/>
    <x v="100"/>
    <n v="1755613.44"/>
  </r>
  <r>
    <n v="306"/>
    <x v="108"/>
    <d v="2022-05-07T00:00:00"/>
    <n v="5"/>
    <n v="2022"/>
    <s v="5-2022"/>
    <x v="3"/>
    <x v="122"/>
    <x v="6"/>
    <s v="70175 TB3"/>
    <x v="7"/>
    <x v="231"/>
    <n v="250"/>
    <x v="52"/>
    <x v="291"/>
    <x v="100"/>
    <n v="2787750"/>
  </r>
  <r>
    <n v="307"/>
    <x v="108"/>
    <d v="2022-05-07T00:00:00"/>
    <n v="5"/>
    <n v="2022"/>
    <s v="5-2022"/>
    <x v="3"/>
    <x v="117"/>
    <x v="6"/>
    <s v="39769-A 70122-B 70282-C"/>
    <x v="7"/>
    <x v="232"/>
    <n v="326"/>
    <x v="52"/>
    <x v="292"/>
    <x v="100"/>
    <n v="3635226"/>
  </r>
  <r>
    <n v="308"/>
    <x v="108"/>
    <d v="2022-05-07T00:00:00"/>
    <n v="5"/>
    <n v="2022"/>
    <s v="5-2022"/>
    <x v="3"/>
    <x v="102"/>
    <x v="6"/>
    <s v="39749"/>
    <x v="7"/>
    <x v="161"/>
    <n v="24"/>
    <x v="4"/>
    <x v="293"/>
    <x v="100"/>
    <n v="256919.03999999998"/>
  </r>
  <r>
    <n v="309"/>
    <x v="109"/>
    <d v="2022-05-09T00:00:00"/>
    <n v="5"/>
    <n v="2022"/>
    <s v="5-2022"/>
    <x v="3"/>
    <x v="104"/>
    <x v="3"/>
    <s v="3925"/>
    <x v="16"/>
    <x v="233"/>
    <n v="2384"/>
    <x v="44"/>
    <x v="294"/>
    <x v="101"/>
    <n v="12902436.859999966"/>
  </r>
  <r>
    <n v="310"/>
    <x v="110"/>
    <d v="2022-05-09T00:00:00"/>
    <n v="5"/>
    <n v="2022"/>
    <s v="5-2022"/>
    <x v="3"/>
    <x v="104"/>
    <x v="3"/>
    <s v="3925"/>
    <x v="16"/>
    <x v="83"/>
    <n v="212"/>
    <x v="44"/>
    <x v="295"/>
    <x v="102"/>
    <n v="1146746.1599999999"/>
  </r>
  <r>
    <n v="311"/>
    <x v="111"/>
    <d v="2022-05-09T00:00:00"/>
    <n v="5"/>
    <n v="2022"/>
    <s v="5-2022"/>
    <x v="3"/>
    <x v="88"/>
    <x v="4"/>
    <s v="P175119"/>
    <x v="41"/>
    <x v="234"/>
    <n v="3108.99"/>
    <x v="39"/>
    <x v="296"/>
    <x v="102"/>
    <n v="30658408.620000001"/>
  </r>
  <r>
    <n v="312"/>
    <x v="112"/>
    <d v="2022-05-09T00:00:00"/>
    <n v="5"/>
    <n v="2022"/>
    <s v="5-2022"/>
    <x v="3"/>
    <x v="105"/>
    <x v="4"/>
    <s v="P175118"/>
    <x v="47"/>
    <x v="235"/>
    <n v="2100"/>
    <x v="45"/>
    <x v="297"/>
    <x v="102"/>
    <n v="20334509.999999996"/>
  </r>
  <r>
    <n v="313"/>
    <x v="111"/>
    <d v="2022-05-09T00:00:00"/>
    <n v="5"/>
    <n v="2022"/>
    <s v="5-2022"/>
    <x v="3"/>
    <x v="90"/>
    <x v="4"/>
    <s v="P172161"/>
    <x v="42"/>
    <x v="236"/>
    <n v="18.670000000000002"/>
    <x v="40"/>
    <x v="298"/>
    <x v="102"/>
    <n v="155820"/>
  </r>
  <r>
    <n v="314"/>
    <x v="113"/>
    <d v="2022-05-18T00:00:00"/>
    <n v="5"/>
    <n v="2022"/>
    <s v="5-2022"/>
    <x v="3"/>
    <x v="123"/>
    <x v="1"/>
    <s v="39749"/>
    <x v="25"/>
    <x v="237"/>
    <n v="412"/>
    <x v="23"/>
    <x v="299"/>
    <x v="103"/>
    <n v="6381542.1599999992"/>
  </r>
  <r>
    <n v="315"/>
    <x v="113"/>
    <d v="2022-05-18T00:00:00"/>
    <n v="5"/>
    <n v="2022"/>
    <s v="5-2022"/>
    <x v="3"/>
    <x v="117"/>
    <x v="1"/>
    <s v="39769-A 70122-B 70282-C"/>
    <x v="7"/>
    <x v="81"/>
    <n v="254"/>
    <x v="52"/>
    <x v="300"/>
    <x v="103"/>
    <n v="2958084"/>
  </r>
  <r>
    <n v="316"/>
    <x v="113"/>
    <d v="2022-05-18T00:00:00"/>
    <n v="5"/>
    <n v="2022"/>
    <s v="5-2022"/>
    <x v="3"/>
    <x v="103"/>
    <x v="1"/>
    <s v="39769-A 70122-B 70217-C 70282-D 70353-E"/>
    <x v="5"/>
    <x v="30"/>
    <n v="180"/>
    <x v="13"/>
    <x v="276"/>
    <x v="103"/>
    <n v="922363.2"/>
  </r>
  <r>
    <n v="317"/>
    <x v="113"/>
    <d v="2022-05-18T00:00:00"/>
    <n v="5"/>
    <n v="2022"/>
    <s v="5-2022"/>
    <x v="3"/>
    <x v="122"/>
    <x v="1"/>
    <s v="70175 TB3"/>
    <x v="7"/>
    <x v="238"/>
    <n v="1222"/>
    <x v="52"/>
    <x v="301"/>
    <x v="103"/>
    <n v="14231412"/>
  </r>
  <r>
    <n v="318"/>
    <x v="114"/>
    <d v="2022-05-25T00:00:00"/>
    <n v="5"/>
    <n v="2022"/>
    <s v="5-2022"/>
    <x v="3"/>
    <x v="122"/>
    <x v="1"/>
    <s v="70175 TB3"/>
    <x v="7"/>
    <x v="57"/>
    <n v="152"/>
    <x v="52"/>
    <x v="302"/>
    <x v="104"/>
    <n v="1832664"/>
  </r>
  <r>
    <n v="319"/>
    <x v="114"/>
    <d v="2022-05-25T00:00:00"/>
    <n v="5"/>
    <n v="2022"/>
    <s v="5-2022"/>
    <x v="3"/>
    <x v="124"/>
    <x v="1"/>
    <s v="39769-A 70282-B"/>
    <x v="25"/>
    <x v="123"/>
    <n v="218"/>
    <x v="53"/>
    <x v="303"/>
    <x v="104"/>
    <n v="3600943.6199999996"/>
  </r>
  <r>
    <n v="320"/>
    <x v="114"/>
    <d v="2022-05-25T00:00:00"/>
    <n v="5"/>
    <n v="2022"/>
    <s v="5-2022"/>
    <x v="3"/>
    <x v="125"/>
    <x v="1"/>
    <s v="70175 TBA3"/>
    <x v="25"/>
    <x v="239"/>
    <n v="380"/>
    <x v="53"/>
    <x v="304"/>
    <x v="104"/>
    <n v="6276874.1999999993"/>
  </r>
  <r>
    <n v="321"/>
    <x v="114"/>
    <d v="2022-05-25T00:00:00"/>
    <n v="5"/>
    <n v="2022"/>
    <s v="5-2022"/>
    <x v="3"/>
    <x v="118"/>
    <x v="1"/>
    <s v="70175 TBA3"/>
    <x v="5"/>
    <x v="160"/>
    <n v="300"/>
    <x v="13"/>
    <x v="305"/>
    <x v="104"/>
    <n v="1591524"/>
  </r>
  <r>
    <n v="322"/>
    <x v="114"/>
    <d v="2022-05-25T00:00:00"/>
    <n v="5"/>
    <n v="2022"/>
    <s v="5-2022"/>
    <x v="3"/>
    <x v="103"/>
    <x v="1"/>
    <s v="39769-A 70122-B 70217-C 70282-D 70353-E"/>
    <x v="5"/>
    <x v="240"/>
    <n v="472"/>
    <x v="13"/>
    <x v="306"/>
    <x v="104"/>
    <n v="2503997.7600000002"/>
  </r>
  <r>
    <n v="323"/>
    <x v="114"/>
    <d v="2022-05-25T00:00:00"/>
    <n v="5"/>
    <n v="2022"/>
    <s v="5-2022"/>
    <x v="3"/>
    <x v="117"/>
    <x v="1"/>
    <s v="39769-A 70122-B 70282-C"/>
    <x v="7"/>
    <x v="241"/>
    <n v="136"/>
    <x v="52"/>
    <x v="307"/>
    <x v="104"/>
    <n v="1639752"/>
  </r>
  <r>
    <n v="324"/>
    <x v="114"/>
    <d v="2022-05-25T00:00:00"/>
    <n v="5"/>
    <n v="2022"/>
    <s v="5-2022"/>
    <x v="3"/>
    <x v="123"/>
    <x v="1"/>
    <s v="39749"/>
    <x v="25"/>
    <x v="54"/>
    <n v="304"/>
    <x v="23"/>
    <x v="308"/>
    <x v="104"/>
    <n v="4874886.24"/>
  </r>
  <r>
    <n v="325"/>
    <x v="115"/>
    <d v="2022-05-26T00:00:00"/>
    <n v="5"/>
    <n v="2022"/>
    <s v="5-2022"/>
    <x v="3"/>
    <x v="106"/>
    <x v="5"/>
    <s v="11793"/>
    <x v="29"/>
    <x v="242"/>
    <n v="634.5"/>
    <x v="46"/>
    <x v="309"/>
    <x v="105"/>
    <n v="9152789.4000000004"/>
  </r>
  <r>
    <n v="326"/>
    <x v="115"/>
    <d v="2022-05-26T00:00:00"/>
    <n v="5"/>
    <n v="2022"/>
    <s v="5-2022"/>
    <x v="3"/>
    <x v="106"/>
    <x v="5"/>
    <s v="11793"/>
    <x v="29"/>
    <x v="243"/>
    <n v="211.5"/>
    <x v="46"/>
    <x v="310"/>
    <x v="105"/>
    <n v="3050929.8"/>
  </r>
  <r>
    <n v="327"/>
    <x v="115"/>
    <d v="2022-05-26T00:00:00"/>
    <n v="5"/>
    <n v="2022"/>
    <s v="5-2022"/>
    <x v="3"/>
    <x v="126"/>
    <x v="5"/>
    <s v="11793"/>
    <x v="28"/>
    <x v="244"/>
    <n v="385.5"/>
    <x v="54"/>
    <x v="311"/>
    <x v="105"/>
    <n v="4356049.7700000005"/>
  </r>
  <r>
    <n v="328"/>
    <x v="115"/>
    <d v="2022-05-26T00:00:00"/>
    <n v="5"/>
    <n v="2022"/>
    <s v="5-2022"/>
    <x v="3"/>
    <x v="126"/>
    <x v="5"/>
    <s v="11793"/>
    <x v="28"/>
    <x v="245"/>
    <n v="128.5"/>
    <x v="54"/>
    <x v="312"/>
    <x v="105"/>
    <n v="1452016.59"/>
  </r>
  <r>
    <n v="329"/>
    <x v="116"/>
    <d v="2022-06-01T00:00:00"/>
    <n v="6"/>
    <n v="2022"/>
    <s v="6-2022"/>
    <x v="3"/>
    <x v="127"/>
    <x v="1"/>
    <s v="39769"/>
    <x v="12"/>
    <x v="88"/>
    <n v="154"/>
    <x v="55"/>
    <x v="313"/>
    <x v="106"/>
    <n v="2850794.1"/>
  </r>
  <r>
    <n v="330"/>
    <x v="116"/>
    <d v="2022-06-01T00:00:00"/>
    <n v="6"/>
    <n v="2022"/>
    <s v="6-2022"/>
    <x v="3"/>
    <x v="109"/>
    <x v="1"/>
    <s v="39769 TB2 A - 70122 TB2 B 70489"/>
    <x v="6"/>
    <x v="116"/>
    <n v="12"/>
    <x v="48"/>
    <x v="314"/>
    <x v="106"/>
    <n v="68791.679999999993"/>
  </r>
  <r>
    <n v="331"/>
    <x v="116"/>
    <d v="2022-06-01T00:00:00"/>
    <n v="6"/>
    <n v="2022"/>
    <s v="6-2022"/>
    <x v="3"/>
    <x v="103"/>
    <x v="1"/>
    <s v="39769-A 70122-B 70217-C 70282-D 70353-E"/>
    <x v="5"/>
    <x v="126"/>
    <n v="256"/>
    <x v="13"/>
    <x v="143"/>
    <x v="106"/>
    <n v="1345259.5200000003"/>
  </r>
  <r>
    <n v="332"/>
    <x v="116"/>
    <d v="2022-06-01T00:00:00"/>
    <n v="6"/>
    <n v="2022"/>
    <s v="6-2022"/>
    <x v="3"/>
    <x v="103"/>
    <x v="1"/>
    <s v="39769-A 70122-B 70217-C 70282-D 70353-E"/>
    <x v="5"/>
    <x v="44"/>
    <n v="108"/>
    <x v="13"/>
    <x v="315"/>
    <x v="106"/>
    <n v="567531.3600000001"/>
  </r>
  <r>
    <n v="333"/>
    <x v="116"/>
    <d v="2022-06-01T00:00:00"/>
    <n v="6"/>
    <n v="2022"/>
    <s v="6-2022"/>
    <x v="3"/>
    <x v="125"/>
    <x v="1"/>
    <s v="70175 TBA3"/>
    <x v="25"/>
    <x v="53"/>
    <n v="634"/>
    <x v="53"/>
    <x v="316"/>
    <x v="106"/>
    <n v="10373450.939999999"/>
  </r>
  <r>
    <n v="334"/>
    <x v="116"/>
    <d v="2022-06-01T00:00:00"/>
    <n v="6"/>
    <n v="2022"/>
    <s v="6-2022"/>
    <x v="3"/>
    <x v="118"/>
    <x v="1"/>
    <s v="70175 TBA3"/>
    <x v="5"/>
    <x v="5"/>
    <n v="20"/>
    <x v="13"/>
    <x v="317"/>
    <x v="106"/>
    <n v="105098.40000000001"/>
  </r>
  <r>
    <n v="335"/>
    <x v="116"/>
    <d v="2022-06-01T00:00:00"/>
    <n v="6"/>
    <n v="2022"/>
    <s v="6-2022"/>
    <x v="3"/>
    <x v="119"/>
    <x v="1"/>
    <s v="70175 TBA3"/>
    <x v="6"/>
    <x v="5"/>
    <n v="20"/>
    <x v="48"/>
    <x v="318"/>
    <x v="106"/>
    <n v="114652.8"/>
  </r>
  <r>
    <n v="336"/>
    <x v="116"/>
    <d v="2022-06-01T00:00:00"/>
    <n v="6"/>
    <n v="2022"/>
    <s v="6-2022"/>
    <x v="3"/>
    <x v="124"/>
    <x v="1"/>
    <s v="39769-A 70282-B"/>
    <x v="25"/>
    <x v="30"/>
    <n v="180"/>
    <x v="53"/>
    <x v="319"/>
    <x v="106"/>
    <n v="2945143.8000000003"/>
  </r>
  <r>
    <n v="337"/>
    <x v="116"/>
    <d v="2022-06-01T00:00:00"/>
    <n v="6"/>
    <n v="2022"/>
    <s v="6-2022"/>
    <x v="3"/>
    <x v="122"/>
    <x v="1"/>
    <s v="70175 TB3"/>
    <x v="7"/>
    <x v="246"/>
    <n v="424"/>
    <x v="52"/>
    <x v="320"/>
    <x v="106"/>
    <n v="5063832"/>
  </r>
  <r>
    <n v="338"/>
    <x v="117"/>
    <d v="2022-06-03T00:00:00"/>
    <n v="6"/>
    <n v="2022"/>
    <s v="6-2022"/>
    <x v="3"/>
    <x v="105"/>
    <x v="4"/>
    <s v="P175118"/>
    <x v="47"/>
    <x v="247"/>
    <n v="945"/>
    <x v="45"/>
    <x v="321"/>
    <x v="107"/>
    <n v="9789340.0454398766"/>
  </r>
  <r>
    <n v="339"/>
    <x v="117"/>
    <d v="2022-06-03T00:00:00"/>
    <n v="6"/>
    <n v="2022"/>
    <s v="6-2022"/>
    <x v="3"/>
    <x v="88"/>
    <x v="4"/>
    <s v="P175119"/>
    <x v="41"/>
    <x v="248"/>
    <n v="293"/>
    <x v="39"/>
    <x v="322"/>
    <x v="107"/>
    <n v="3091033.3845601184"/>
  </r>
  <r>
    <n v="340"/>
    <x v="118"/>
    <d v="2022-06-06T00:00:00"/>
    <n v="6"/>
    <n v="2022"/>
    <s v="6-2022"/>
    <x v="3"/>
    <x v="128"/>
    <x v="3"/>
    <s v="3926 TB2 &amp; TB3"/>
    <x v="16"/>
    <x v="249"/>
    <n v="2892"/>
    <x v="44"/>
    <x v="323"/>
    <x v="108"/>
    <n v="16735431.381247953"/>
  </r>
  <r>
    <n v="341"/>
    <x v="118"/>
    <d v="2022-06-06T00:00:00"/>
    <n v="6"/>
    <n v="2022"/>
    <s v="6-2022"/>
    <x v="3"/>
    <x v="129"/>
    <x v="3"/>
    <s v="3926 TB2 TB3"/>
    <x v="38"/>
    <x v="250"/>
    <n v="1028"/>
    <x v="50"/>
    <x v="324"/>
    <x v="108"/>
    <n v="7589045.5187520236"/>
  </r>
  <r>
    <n v="342"/>
    <x v="119"/>
    <d v="2022-06-08T00:00:00"/>
    <n v="6"/>
    <n v="2022"/>
    <s v="6-2022"/>
    <x v="3"/>
    <x v="103"/>
    <x v="1"/>
    <s v="39769-A 70122-B 70217-C 70282-D 70353-E"/>
    <x v="5"/>
    <x v="239"/>
    <n v="380"/>
    <x v="13"/>
    <x v="325"/>
    <x v="109"/>
    <n v="2005898.4"/>
  </r>
  <r>
    <n v="343"/>
    <x v="119"/>
    <d v="2022-06-08T00:00:00"/>
    <n v="6"/>
    <n v="2022"/>
    <s v="6-2022"/>
    <x v="3"/>
    <x v="109"/>
    <x v="1"/>
    <s v="39769 TB2 A - 70122 TB2 B 70489"/>
    <x v="6"/>
    <x v="251"/>
    <n v="132"/>
    <x v="48"/>
    <x v="326"/>
    <x v="109"/>
    <n v="760129.91999999993"/>
  </r>
  <r>
    <n v="344"/>
    <x v="119"/>
    <d v="2022-06-08T00:00:00"/>
    <n v="6"/>
    <n v="2022"/>
    <s v="6-2022"/>
    <x v="3"/>
    <x v="117"/>
    <x v="1"/>
    <s v="39769-A 70122-B 70282-C"/>
    <x v="7"/>
    <x v="16"/>
    <n v="110"/>
    <x v="52"/>
    <x v="327"/>
    <x v="109"/>
    <n v="1319670"/>
  </r>
  <r>
    <n v="345"/>
    <x v="119"/>
    <d v="2022-06-08T00:00:00"/>
    <n v="6"/>
    <n v="2022"/>
    <s v="6-2022"/>
    <x v="3"/>
    <x v="127"/>
    <x v="1"/>
    <s v="39769"/>
    <x v="12"/>
    <x v="252"/>
    <n v="334"/>
    <x v="55"/>
    <x v="328"/>
    <x v="109"/>
    <n v="6210846.8999999994"/>
  </r>
  <r>
    <n v="346"/>
    <x v="119"/>
    <d v="2022-06-08T00:00:00"/>
    <n v="6"/>
    <n v="2022"/>
    <s v="6-2022"/>
    <x v="3"/>
    <x v="122"/>
    <x v="1"/>
    <s v="70175 TB3"/>
    <x v="7"/>
    <x v="253"/>
    <n v="242"/>
    <x v="52"/>
    <x v="329"/>
    <x v="109"/>
    <n v="2903274"/>
  </r>
  <r>
    <n v="347"/>
    <x v="119"/>
    <d v="2022-06-08T00:00:00"/>
    <n v="6"/>
    <n v="2022"/>
    <s v="6-2022"/>
    <x v="3"/>
    <x v="125"/>
    <x v="1"/>
    <s v="70175 TBA3"/>
    <x v="25"/>
    <x v="191"/>
    <n v="420"/>
    <x v="53"/>
    <x v="330"/>
    <x v="109"/>
    <n v="6903073.7999999998"/>
  </r>
  <r>
    <n v="348"/>
    <x v="119"/>
    <d v="2022-06-08T00:00:00"/>
    <n v="6"/>
    <n v="2022"/>
    <s v="6-2022"/>
    <x v="3"/>
    <x v="118"/>
    <x v="1"/>
    <s v="70175 TBA3"/>
    <x v="5"/>
    <x v="254"/>
    <n v="96"/>
    <x v="13"/>
    <x v="281"/>
    <x v="109"/>
    <n v="506753.27999999997"/>
  </r>
  <r>
    <n v="349"/>
    <x v="119"/>
    <d v="2022-06-08T00:00:00"/>
    <n v="6"/>
    <n v="2022"/>
    <s v="6-2022"/>
    <x v="3"/>
    <x v="119"/>
    <x v="1"/>
    <s v="70175 TBA3"/>
    <x v="6"/>
    <x v="255"/>
    <n v="260"/>
    <x v="48"/>
    <x v="331"/>
    <x v="109"/>
    <n v="1497225.5999999999"/>
  </r>
  <r>
    <n v="350"/>
    <x v="120"/>
    <d v="2022-06-14T00:00:00"/>
    <n v="6"/>
    <n v="2022"/>
    <s v="6-2022"/>
    <x v="3"/>
    <x v="51"/>
    <x v="4"/>
    <s v="1143035 SECOND"/>
    <x v="27"/>
    <x v="256"/>
    <n v="756"/>
    <x v="16"/>
    <x v="332"/>
    <x v="110"/>
    <n v="8195418"/>
  </r>
  <r>
    <n v="351"/>
    <x v="121"/>
    <d v="2022-06-15T00:00:00"/>
    <n v="6"/>
    <n v="2022"/>
    <s v="6-2022"/>
    <x v="3"/>
    <x v="125"/>
    <x v="1"/>
    <s v="70175 TBA3"/>
    <x v="25"/>
    <x v="102"/>
    <n v="516"/>
    <x v="53"/>
    <x v="333"/>
    <x v="111"/>
    <n v="8646338.5199999996"/>
  </r>
  <r>
    <n v="352"/>
    <x v="121"/>
    <d v="2022-06-15T00:00:00"/>
    <n v="6"/>
    <n v="2022"/>
    <s v="6-2022"/>
    <x v="3"/>
    <x v="118"/>
    <x v="1"/>
    <s v="70175 TBA3"/>
    <x v="5"/>
    <x v="257"/>
    <n v="103"/>
    <x v="13"/>
    <x v="334"/>
    <x v="111"/>
    <n v="554308.92000000004"/>
  </r>
  <r>
    <n v="353"/>
    <x v="121"/>
    <d v="2022-06-15T00:00:00"/>
    <n v="6"/>
    <n v="2022"/>
    <s v="6-2022"/>
    <x v="3"/>
    <x v="118"/>
    <x v="1"/>
    <s v="70175 TBA3"/>
    <x v="5"/>
    <x v="5"/>
    <n v="20"/>
    <x v="13"/>
    <x v="317"/>
    <x v="111"/>
    <n v="107632.8"/>
  </r>
  <r>
    <n v="354"/>
    <x v="121"/>
    <d v="2022-06-15T00:00:00"/>
    <n v="6"/>
    <n v="2022"/>
    <s v="6-2022"/>
    <x v="3"/>
    <x v="119"/>
    <x v="1"/>
    <s v="70175 TBA3"/>
    <x v="6"/>
    <x v="16"/>
    <n v="110"/>
    <x v="48"/>
    <x v="335"/>
    <x v="111"/>
    <n v="645796.79999999993"/>
  </r>
  <r>
    <n v="355"/>
    <x v="121"/>
    <d v="2022-06-15T00:00:00"/>
    <n v="6"/>
    <n v="2022"/>
    <s v="6-2022"/>
    <x v="3"/>
    <x v="122"/>
    <x v="1"/>
    <s v="70175 TB3"/>
    <x v="7"/>
    <x v="228"/>
    <n v="276"/>
    <x v="52"/>
    <x v="336"/>
    <x v="111"/>
    <n v="3375756"/>
  </r>
  <r>
    <n v="356"/>
    <x v="121"/>
    <d v="2022-06-15T00:00:00"/>
    <n v="6"/>
    <n v="2022"/>
    <s v="6-2022"/>
    <x v="3"/>
    <x v="124"/>
    <x v="1"/>
    <s v="39769-A 70282-B"/>
    <x v="25"/>
    <x v="258"/>
    <n v="84"/>
    <x v="53"/>
    <x v="337"/>
    <x v="111"/>
    <n v="1407543.4799999997"/>
  </r>
  <r>
    <n v="357"/>
    <x v="121"/>
    <d v="2022-06-15T00:00:00"/>
    <n v="6"/>
    <n v="2022"/>
    <s v="6-2022"/>
    <x v="3"/>
    <x v="130"/>
    <x v="1"/>
    <s v="70353"/>
    <x v="25"/>
    <x v="174"/>
    <n v="134"/>
    <x v="53"/>
    <x v="338"/>
    <x v="111"/>
    <n v="2245366.98"/>
  </r>
  <r>
    <n v="358"/>
    <x v="121"/>
    <d v="2022-06-15T00:00:00"/>
    <n v="6"/>
    <n v="2022"/>
    <s v="6-2022"/>
    <x v="3"/>
    <x v="127"/>
    <x v="1"/>
    <s v="39769"/>
    <x v="12"/>
    <x v="259"/>
    <n v="238"/>
    <x v="55"/>
    <x v="339"/>
    <x v="111"/>
    <n v="4512015.8999999994"/>
  </r>
  <r>
    <n v="359"/>
    <x v="121"/>
    <d v="2022-06-15T00:00:00"/>
    <n v="6"/>
    <n v="2022"/>
    <s v="6-2022"/>
    <x v="3"/>
    <x v="117"/>
    <x v="1"/>
    <s v="39769-A 70122-B 70282-C"/>
    <x v="7"/>
    <x v="260"/>
    <n v="118"/>
    <x v="52"/>
    <x v="340"/>
    <x v="111"/>
    <n v="1443258"/>
  </r>
  <r>
    <n v="360"/>
    <x v="121"/>
    <d v="2022-06-15T00:00:00"/>
    <n v="6"/>
    <n v="2022"/>
    <s v="6-2022"/>
    <x v="3"/>
    <x v="103"/>
    <x v="1"/>
    <s v="39769-A 70122-B 70217-C 70282-D 70353-E"/>
    <x v="5"/>
    <x v="27"/>
    <n v="192"/>
    <x v="13"/>
    <x v="341"/>
    <x v="111"/>
    <n v="1033274.88"/>
  </r>
  <r>
    <n v="361"/>
    <x v="122"/>
    <d v="2022-06-18T00:00:00"/>
    <n v="6"/>
    <n v="2022"/>
    <s v="6-2022"/>
    <x v="3"/>
    <x v="126"/>
    <x v="5"/>
    <s v="11793"/>
    <x v="28"/>
    <x v="261"/>
    <n v="106"/>
    <x v="54"/>
    <x v="342"/>
    <x v="112"/>
    <n v="1241414.7600000002"/>
  </r>
  <r>
    <n v="362"/>
    <x v="122"/>
    <d v="2022-06-18T00:00:00"/>
    <n v="6"/>
    <n v="2022"/>
    <s v="6-2022"/>
    <x v="3"/>
    <x v="126"/>
    <x v="5"/>
    <s v="11793"/>
    <x v="28"/>
    <x v="262"/>
    <n v="318"/>
    <x v="54"/>
    <x v="343"/>
    <x v="112"/>
    <n v="3724244.2800000003"/>
  </r>
  <r>
    <n v="363"/>
    <x v="123"/>
    <d v="2022-06-24T00:00:00"/>
    <n v="6"/>
    <n v="2022"/>
    <s v="6-2022"/>
    <x v="3"/>
    <x v="51"/>
    <x v="4"/>
    <s v="1143035 SECOND"/>
    <x v="27"/>
    <x v="263"/>
    <n v="1452.5"/>
    <x v="16"/>
    <x v="344"/>
    <x v="113"/>
    <n v="16585080.75"/>
  </r>
  <r>
    <n v="364"/>
    <x v="124"/>
    <d v="2022-06-27T00:00:00"/>
    <n v="6"/>
    <n v="2022"/>
    <s v="6-2022"/>
    <x v="3"/>
    <x v="117"/>
    <x v="1"/>
    <s v="39769-A 70122-B 70282-C"/>
    <x v="7"/>
    <x v="264"/>
    <n v="156"/>
    <x v="52"/>
    <x v="345"/>
    <x v="114"/>
    <n v="1941732"/>
  </r>
  <r>
    <n v="365"/>
    <x v="124"/>
    <d v="2022-06-27T00:00:00"/>
    <n v="6"/>
    <n v="2022"/>
    <s v="6-2022"/>
    <x v="3"/>
    <x v="109"/>
    <x v="1"/>
    <s v="39769 TB2 A - 70122 TB2 B 70489"/>
    <x v="6"/>
    <x v="265"/>
    <n v="16"/>
    <x v="48"/>
    <x v="346"/>
    <x v="114"/>
    <n v="95592.959999999992"/>
  </r>
  <r>
    <n v="366"/>
    <x v="124"/>
    <d v="2022-06-27T00:00:00"/>
    <n v="6"/>
    <n v="2022"/>
    <s v="6-2022"/>
    <x v="3"/>
    <x v="127"/>
    <x v="1"/>
    <s v="39769"/>
    <x v="12"/>
    <x v="3"/>
    <n v="30"/>
    <x v="55"/>
    <x v="347"/>
    <x v="114"/>
    <n v="578785.5"/>
  </r>
  <r>
    <n v="367"/>
    <x v="124"/>
    <d v="2022-06-27T00:00:00"/>
    <n v="6"/>
    <n v="2022"/>
    <s v="6-2022"/>
    <x v="3"/>
    <x v="130"/>
    <x v="1"/>
    <s v="70353"/>
    <x v="25"/>
    <x v="266"/>
    <n v="102"/>
    <x v="53"/>
    <x v="348"/>
    <x v="114"/>
    <n v="1739343.7799999998"/>
  </r>
  <r>
    <n v="368"/>
    <x v="124"/>
    <d v="2022-06-27T00:00:00"/>
    <n v="6"/>
    <n v="2022"/>
    <s v="6-2022"/>
    <x v="3"/>
    <x v="131"/>
    <x v="1"/>
    <s v="70175"/>
    <x v="12"/>
    <x v="29"/>
    <n v="298"/>
    <x v="55"/>
    <x v="349"/>
    <x v="114"/>
    <n v="5749269.2999999998"/>
  </r>
  <r>
    <n v="369"/>
    <x v="124"/>
    <d v="2022-06-27T00:00:00"/>
    <n v="6"/>
    <n v="2022"/>
    <s v="6-2022"/>
    <x v="3"/>
    <x v="124"/>
    <x v="1"/>
    <s v="39769-A 70282-B"/>
    <x v="25"/>
    <x v="1"/>
    <n v="50"/>
    <x v="53"/>
    <x v="350"/>
    <x v="114"/>
    <n v="852619.5"/>
  </r>
  <r>
    <n v="370"/>
    <x v="124"/>
    <d v="2022-06-27T00:00:00"/>
    <n v="6"/>
    <n v="2022"/>
    <s v="6-2022"/>
    <x v="3"/>
    <x v="122"/>
    <x v="1"/>
    <s v="70175 TB3"/>
    <x v="7"/>
    <x v="63"/>
    <n v="548"/>
    <x v="52"/>
    <x v="351"/>
    <x v="114"/>
    <n v="6820956"/>
  </r>
  <r>
    <n v="371"/>
    <x v="124"/>
    <d v="2022-06-27T00:00:00"/>
    <n v="6"/>
    <n v="2022"/>
    <s v="6-2022"/>
    <x v="3"/>
    <x v="125"/>
    <x v="1"/>
    <s v="70175 TBA3"/>
    <x v="25"/>
    <x v="69"/>
    <n v="38"/>
    <x v="53"/>
    <x v="352"/>
    <x v="114"/>
    <n v="647990.81999999995"/>
  </r>
  <r>
    <n v="372"/>
    <x v="124"/>
    <d v="2022-06-27T00:00:00"/>
    <n v="6"/>
    <n v="2022"/>
    <s v="6-2022"/>
    <x v="3"/>
    <x v="118"/>
    <x v="1"/>
    <s v="70175 TBA3"/>
    <x v="5"/>
    <x v="196"/>
    <n v="144"/>
    <x v="13"/>
    <x v="353"/>
    <x v="114"/>
    <n v="788641.92"/>
  </r>
  <r>
    <n v="373"/>
    <x v="125"/>
    <d v="2022-06-27T00:00:00"/>
    <n v="6"/>
    <n v="2022"/>
    <s v="6-2022"/>
    <x v="3"/>
    <x v="132"/>
    <x v="4"/>
    <s v="P192515"/>
    <x v="49"/>
    <x v="267"/>
    <n v="1500"/>
    <x v="56"/>
    <x v="354"/>
    <x v="114"/>
    <n v="11949120"/>
  </r>
  <r>
    <n v="374"/>
    <x v="126"/>
    <d v="2022-06-27T00:00:00"/>
    <n v="6"/>
    <n v="2022"/>
    <s v="6-2022"/>
    <x v="3"/>
    <x v="132"/>
    <x v="4"/>
    <s v="P192515"/>
    <x v="49"/>
    <x v="268"/>
    <n v="2956.66"/>
    <x v="56"/>
    <x v="355"/>
    <x v="114"/>
    <n v="23553043.199999999"/>
  </r>
  <r>
    <n v="375"/>
    <x v="124"/>
    <d v="2022-06-27T00:00:00"/>
    <n v="6"/>
    <n v="2022"/>
    <s v="6-2022"/>
    <x v="3"/>
    <x v="133"/>
    <x v="1"/>
    <s v="970149"/>
    <x v="50"/>
    <x v="37"/>
    <n v="216"/>
    <x v="32"/>
    <x v="356"/>
    <x v="114"/>
    <n v="4570538.3999999994"/>
  </r>
</pivotCacheRecords>
</file>

<file path=xl/pivotCache/pivotCacheRecords2.xml><?xml version="1.0" encoding="utf-8"?>
<pivotCacheRecords xmlns="http://schemas.openxmlformats.org/spreadsheetml/2006/main" xmlns:r="http://schemas.openxmlformats.org/officeDocument/2006/relationships" count="349">
  <r>
    <s v="SV2107-5"/>
    <s v="AAA-308/20-21"/>
    <s v="US$ 41497.02@159.30ag. AAA-308/20-21,    Ord No.:404-SCHVN"/>
    <n v="2047403.1614000001"/>
    <d v="2021-07-17T00:00:00"/>
    <n v="7"/>
    <n v="2021"/>
    <s v="2021-7"/>
    <s v="404-SCHVN"/>
    <s v="AH202009-967"/>
    <x v="0"/>
    <x v="0"/>
  </r>
  <r>
    <s v="SV2107-10"/>
    <s v="AAA-301/20-21"/>
    <s v="US$ 6066@159.49ag. AAA-301/20-21,    Ord No.:50001 SARDAR"/>
    <n v="349091.78690000001"/>
    <d v="2021-07-03T00:00:00"/>
    <n v="7"/>
    <n v="2021"/>
    <s v="2021-7"/>
    <s v="50001 SARDAR"/>
    <s v="50001 SARDAR"/>
    <x v="0"/>
    <x v="1"/>
  </r>
  <r>
    <s v="SV2107-11"/>
    <s v="AAA-302 / 20-21"/>
    <s v="US$ 7179.00@159.1ag. AAA-302 / 20-21,    Ord No.:50001 SARDAR"/>
    <n v="232158.7403"/>
    <d v="2021-07-03T00:00:00"/>
    <n v="7"/>
    <n v="2021"/>
    <s v="2021-7"/>
    <s v="50001 SARDAR"/>
    <s v="50001 SARDAR"/>
    <x v="0"/>
    <x v="1"/>
  </r>
  <r>
    <s v="SV2107-10"/>
    <s v="AAA-301/20-21"/>
    <s v="US$ 6066@159.49ag. AAA-301/20-21,    Ord No.:50002 AL GARMENT"/>
    <n v="445455.66560000001"/>
    <d v="2021-07-03T00:00:00"/>
    <n v="7"/>
    <n v="2021"/>
    <s v="2021-7"/>
    <s v="50002 AL GARMENT"/>
    <s v="50002 AL GARMENT"/>
    <x v="0"/>
    <x v="1"/>
  </r>
  <r>
    <s v="SV2107-11"/>
    <s v="AAA-302 / 20-21"/>
    <s v="US$ 7179.00@159.1ag. AAA-302 / 20-21,    Ord No.:50002 AL GARMENT"/>
    <n v="266619.80330000003"/>
    <d v="2021-07-03T00:00:00"/>
    <n v="7"/>
    <n v="2021"/>
    <s v="2021-7"/>
    <s v="50002 AL GARMENT"/>
    <s v="50002 AL GARMENT"/>
    <x v="0"/>
    <x v="1"/>
  </r>
  <r>
    <s v="SV2201-10"/>
    <s v="AAA-358/20-21"/>
    <s v="US$ 36.66@178ag. AAA-358/20-21,    Ord No.:518-FAZ"/>
    <n v="34514"/>
    <d v="2021-12-21T00:00:00"/>
    <n v="12"/>
    <n v="2021"/>
    <s v="2021-12"/>
    <s v="518-FAZ"/>
    <s v="AH202017"/>
    <x v="1"/>
    <x v="0"/>
  </r>
  <r>
    <s v="SV2107-4"/>
    <s v="AAA-305/20-21"/>
    <s v="US$ 136298.40@159.35ag. AAA-305/20-21,    Ord No.:551-SPTN"/>
    <n v="12996840.936100001"/>
    <d v="2021-07-12T00:00:00"/>
    <n v="7"/>
    <n v="2021"/>
    <s v="2021-7"/>
    <s v="551-SPTN"/>
    <s v="JBWFC"/>
    <x v="0"/>
    <x v="2"/>
  </r>
  <r>
    <s v="SV2108-1"/>
    <s v="AAA-311/20-21"/>
    <s v="US$ 102266.40@163.25ag. AAA-311/20-21,    Ord No.:552-SPTN"/>
    <n v="7383862.8885000004"/>
    <d v="2021-08-06T00:00:00"/>
    <n v="8"/>
    <n v="2021"/>
    <s v="2021-8"/>
    <s v="552-SPTN"/>
    <s v="JBWHD"/>
    <x v="0"/>
    <x v="2"/>
  </r>
  <r>
    <s v="SV2108-3"/>
    <s v="AAA-315/20-21"/>
    <s v="US$ 128380.80@164.20ag. AAA-315/20-21,    Ord No.:552-SPTN"/>
    <n v="1936509.0869"/>
    <d v="2021-08-17T00:00:00"/>
    <n v="8"/>
    <n v="2021"/>
    <s v="2021-8"/>
    <s v="552-SPTN"/>
    <s v="JBWHD"/>
    <x v="0"/>
    <x v="2"/>
  </r>
  <r>
    <s v="SV2107-4"/>
    <s v="AAA-305/20-21"/>
    <s v="US$ 136298.40@159.35ag. AAA-305/20-21,    Ord No.:553-SPTN"/>
    <n v="5558765.3898"/>
    <d v="2021-07-12T00:00:00"/>
    <n v="7"/>
    <n v="2021"/>
    <s v="2021-7"/>
    <s v="553-SPTN"/>
    <s v="JBWJP"/>
    <x v="0"/>
    <x v="2"/>
  </r>
  <r>
    <s v="SV2107-7"/>
    <s v="AAA-307/20-21"/>
    <s v="US$ 125196.00@159.90ag. AAA-307/20-21,    Ord No.:553-SPTN"/>
    <n v="5206088.0559999999"/>
    <d v="2021-07-19T00:00:00"/>
    <n v="7"/>
    <n v="2021"/>
    <s v="2021-7"/>
    <s v="553-SPTN"/>
    <s v="JBWJP"/>
    <x v="0"/>
    <x v="2"/>
  </r>
  <r>
    <s v="SV2107-8"/>
    <s v="AAA-310/20-21"/>
    <s v="US$ 30230.40@161.90ag. AAA-310/20-21,    Ord No.:555-SPTN"/>
    <n v="125116.32610000001"/>
    <d v="2021-07-30T00:00:00"/>
    <n v="7"/>
    <n v="2021"/>
    <s v="2021-7"/>
    <s v="555-SPTN"/>
    <s v="MBWT"/>
    <x v="0"/>
    <x v="2"/>
  </r>
  <r>
    <s v="SV2108-1"/>
    <s v="AAA-311/20-21"/>
    <s v="US$ 102266.40@163.25ag. AAA-311/20-21,    Ord No.:556-SPTN"/>
    <n v="658224.00789999997"/>
    <d v="2021-08-06T00:00:00"/>
    <n v="8"/>
    <n v="2021"/>
    <s v="2021-8"/>
    <s v="556-SPTN"/>
    <s v="JBWMT"/>
    <x v="0"/>
    <x v="2"/>
  </r>
  <r>
    <s v="SV2107-10"/>
    <s v="AAA-301/20-21"/>
    <s v="US$ 6066@159.49ag. AAA-301/20-21,    Ord No.:558-FAZ"/>
    <n v="660288.74159999995"/>
    <d v="2021-07-03T00:00:00"/>
    <n v="7"/>
    <n v="2021"/>
    <s v="2021-7"/>
    <s v="558-FAZ"/>
    <s v="1748K ( SET )"/>
    <x v="0"/>
    <x v="1"/>
  </r>
  <r>
    <s v="SV2107-11"/>
    <s v="AAA-302 / 20-21"/>
    <s v="US$ 7179.00@159.1ag. AAA-302 / 20-21,    Ord No.:558-FAZ"/>
    <n v="439116.03840000002"/>
    <d v="2021-07-03T00:00:00"/>
    <n v="7"/>
    <n v="2021"/>
    <s v="2021-7"/>
    <s v="558-FAZ"/>
    <s v="1748K ( SET )"/>
    <x v="0"/>
    <x v="1"/>
  </r>
  <r>
    <s v="SV2107-3"/>
    <s v="AAA-303/20-21"/>
    <s v="US$ 128482.80@157.60ag. AAA-303/20-21,    Ord No.:559-FAZ"/>
    <n v="9422714.7497000005"/>
    <d v="2021-07-03T00:00:00"/>
    <n v="7"/>
    <n v="2021"/>
    <s v="2021-7"/>
    <s v="559-FAZ"/>
    <s v="1749K"/>
    <x v="0"/>
    <x v="1"/>
  </r>
  <r>
    <s v="SV2107-6"/>
    <s v="AAA-306/20-21"/>
    <s v="US$ 17624.40@159.30ag. AAA-306/20-21,    Ord No.:559-FAZ"/>
    <n v="1559865.6444000001"/>
    <d v="2021-07-19T00:00:00"/>
    <n v="7"/>
    <n v="2021"/>
    <s v="2021-7"/>
    <s v="559-FAZ"/>
    <s v="1749K"/>
    <x v="0"/>
    <x v="1"/>
  </r>
  <r>
    <s v="SV2107-5"/>
    <s v="AAA-308/20-21"/>
    <s v="US$ 41497.02@159.30ag. AAA-308/20-21,    Ord No.:563-FAZ"/>
    <n v="1413363.7009000001"/>
    <d v="2021-07-17T00:00:00"/>
    <n v="7"/>
    <n v="2021"/>
    <s v="2021-7"/>
    <s v="563-FAZ"/>
    <s v="AH202015-012"/>
    <x v="0"/>
    <x v="0"/>
  </r>
  <r>
    <s v="SV2107-5"/>
    <s v="AAA-308/20-21"/>
    <s v="US$ 41497.02@159.30ag. AAA-308/20-21,    Ord No.:564-FAZ"/>
    <n v="3149708.1376999998"/>
    <d v="2021-07-17T00:00:00"/>
    <n v="7"/>
    <n v="2021"/>
    <s v="2021-7"/>
    <s v="564-FAZ"/>
    <s v="AH202016-012"/>
    <x v="0"/>
    <x v="0"/>
  </r>
  <r>
    <s v="SV2109-1"/>
    <s v="AAA-316/20-21"/>
    <s v="US$ 113619.6@167.2ag. AAA-316/20-21,    Ord No.:565-FAZ"/>
    <n v="14913169.8258"/>
    <d v="2021-09-07T00:00:00"/>
    <n v="9"/>
    <n v="2021"/>
    <s v="2021-9"/>
    <s v="565-FAZ"/>
    <s v="2404"/>
    <x v="0"/>
    <x v="1"/>
  </r>
  <r>
    <s v="SV2109-4"/>
    <s v="AAA-326/20-21"/>
    <s v="US$ 128835.2@169ag. AAA-326/20-21,    Ord No.:565-FAZ"/>
    <n v="2952966.5833999999"/>
    <d v="2021-09-28T00:00:00"/>
    <n v="9"/>
    <n v="2021"/>
    <s v="2021-9"/>
    <s v="565-FAZ"/>
    <s v="2404"/>
    <x v="0"/>
    <x v="1"/>
  </r>
  <r>
    <s v="SV2107-10"/>
    <s v="AAA-301/20-21"/>
    <s v="US$ 6066@159.49ag. AAA-301/20-21,    Ord No.:566-FAZ"/>
    <n v="307177.80589999998"/>
    <d v="2021-07-03T00:00:00"/>
    <n v="7"/>
    <n v="2021"/>
    <s v="2021-7"/>
    <s v="566-FAZ"/>
    <s v="1742 K"/>
    <x v="0"/>
    <x v="1"/>
  </r>
  <r>
    <s v="SV2107-11"/>
    <s v="AAA-302 / 20-21"/>
    <s v="US$ 7179.00@159.1ag. AAA-302 / 20-21,    Ord No.:566-FAZ"/>
    <n v="204284.4179"/>
    <d v="2021-07-03T00:00:00"/>
    <n v="7"/>
    <n v="2021"/>
    <s v="2021-7"/>
    <s v="566-FAZ"/>
    <s v="1742 K"/>
    <x v="0"/>
    <x v="1"/>
  </r>
  <r>
    <s v="SV2107-3"/>
    <s v="AAA-303/20-21"/>
    <s v="US$ 128482.80@157.60ag. AAA-303/20-21,    Ord No.:566-FAZ"/>
    <n v="10826174.250299999"/>
    <d v="2021-07-03T00:00:00"/>
    <n v="7"/>
    <n v="2021"/>
    <s v="2021-7"/>
    <s v="566-FAZ"/>
    <s v="1742 K"/>
    <x v="0"/>
    <x v="1"/>
  </r>
  <r>
    <s v="SV2107-6"/>
    <s v="AAA-306/20-21"/>
    <s v="US$ 17624.40@159.30ag. AAA-306/20-21,    Ord No.:566-FAZ"/>
    <n v="1247701.3555999999"/>
    <d v="2021-07-19T00:00:00"/>
    <n v="7"/>
    <n v="2021"/>
    <s v="2021-7"/>
    <s v="566-FAZ"/>
    <s v="1742 K"/>
    <x v="0"/>
    <x v="1"/>
  </r>
  <r>
    <s v="SV2108-1"/>
    <s v="AAA-311/20-21"/>
    <s v="US$ 102266.40@163.25ag. AAA-311/20-21,    Ord No.:568-SPTN"/>
    <n v="1014762.0122"/>
    <d v="2021-08-06T00:00:00"/>
    <n v="8"/>
    <n v="2021"/>
    <s v="2021-8"/>
    <s v="568-SPTN"/>
    <s v="JBWMT"/>
    <x v="0"/>
    <x v="2"/>
  </r>
  <r>
    <s v="SV2203-10"/>
    <s v="AAA-385/21-22"/>
    <s v="US$ 133595.51@177.8ag. AAA-385/21-22,    Ord No.:570-FAZ"/>
    <n v="564549.42440000002"/>
    <d v="2022-03-07T00:00:00"/>
    <n v="3"/>
    <n v="2022"/>
    <s v="2022-3"/>
    <s v="570-FAZ"/>
    <s v="LSO8206"/>
    <x v="2"/>
    <x v="1"/>
  </r>
  <r>
    <s v="SV2107-7"/>
    <s v="AAA-307/20-21"/>
    <s v="US$ 125196.00@159.90ag. AAA-307/20-21,    Ord No.:571-SPTN"/>
    <n v="8712886.8659000006"/>
    <d v="2021-07-19T00:00:00"/>
    <n v="7"/>
    <n v="2021"/>
    <s v="2021-7"/>
    <s v="571-SPTN"/>
    <s v="JBWFC"/>
    <x v="0"/>
    <x v="2"/>
  </r>
  <r>
    <s v="SV2107-8"/>
    <s v="AAA-310/20-21"/>
    <s v="US$ 30230.40@161.90ag. AAA-310/20-21,    Ord No.:571-SPTN"/>
    <n v="2461916.2807"/>
    <d v="2021-07-30T00:00:00"/>
    <n v="7"/>
    <n v="2021"/>
    <s v="2021-7"/>
    <s v="571-SPTN"/>
    <s v="JBWFC"/>
    <x v="0"/>
    <x v="2"/>
  </r>
  <r>
    <s v="SV2108-1"/>
    <s v="AAA-311/20-21"/>
    <s v="US$ 102266.40@163.25ag. AAA-311/20-21,    Ord No.:571-SPTN"/>
    <n v="1692576.0203"/>
    <d v="2021-08-06T00:00:00"/>
    <n v="8"/>
    <n v="2021"/>
    <s v="2021-8"/>
    <s v="571-SPTN"/>
    <s v="JBWFC"/>
    <x v="0"/>
    <x v="2"/>
  </r>
  <r>
    <s v="SV2108-3"/>
    <s v="AAA-315/20-21"/>
    <s v="US$ 128380.80@164.20ag. AAA-315/20-21,    Ord No.:571-SPTN"/>
    <n v="397232.63319999998"/>
    <d v="2021-08-17T00:00:00"/>
    <n v="8"/>
    <n v="2021"/>
    <s v="2021-8"/>
    <s v="571-SPTN"/>
    <s v="JBWFC"/>
    <x v="0"/>
    <x v="2"/>
  </r>
  <r>
    <s v="SV2108-1"/>
    <s v="AAA-311/20-21"/>
    <s v="US$ 102266.40@163.25ag. AAA-311/20-21,    Ord No.:572-SPTN"/>
    <n v="2581178.4309"/>
    <d v="2021-08-06T00:00:00"/>
    <n v="8"/>
    <n v="2021"/>
    <s v="2021-8"/>
    <s v="572-SPTN"/>
    <s v="JBWHD"/>
    <x v="0"/>
    <x v="2"/>
  </r>
  <r>
    <s v="SV2108-3"/>
    <s v="AAA-315/20-21"/>
    <s v="US$ 128380.80@164.20ag. AAA-315/20-21,    Ord No.:572-SPTN"/>
    <n v="1872668.128"/>
    <d v="2021-08-17T00:00:00"/>
    <n v="8"/>
    <n v="2021"/>
    <s v="2021-8"/>
    <s v="572-SPTN"/>
    <s v="JBWHD"/>
    <x v="0"/>
    <x v="2"/>
  </r>
  <r>
    <s v="SV2108-1"/>
    <s v="AAA-311/20-21"/>
    <s v="US$ 102266.40@163.25ag. AAA-311/20-21,    Ord No.:573-SPTN"/>
    <n v="562233.00670000003"/>
    <d v="2021-08-06T00:00:00"/>
    <n v="8"/>
    <n v="2021"/>
    <s v="2021-8"/>
    <s v="573-SPTN"/>
    <s v="JBWMT"/>
    <x v="0"/>
    <x v="2"/>
  </r>
  <r>
    <s v="SV2108-3"/>
    <s v="AAA-315/20-21"/>
    <s v="US$ 128380.80@164.20ag. AAA-315/20-21,    Ord No.:573-SPTN"/>
    <n v="1806856.7690999999"/>
    <d v="2021-08-17T00:00:00"/>
    <n v="8"/>
    <n v="2021"/>
    <s v="2021-8"/>
    <s v="573-SPTN"/>
    <s v="JBWMT"/>
    <x v="0"/>
    <x v="2"/>
  </r>
  <r>
    <s v="SV2109-3"/>
    <s v="AAA-319/20-21"/>
    <s v="US$ 110932.8@167.6ag. AAA-319/20-21,    Ord No.:573-SPTN"/>
    <n v="534979.19169999997"/>
    <d v="2021-09-11T00:00:00"/>
    <n v="9"/>
    <n v="2021"/>
    <s v="2021-9"/>
    <s v="573-SPTN"/>
    <s v="JBWMT"/>
    <x v="0"/>
    <x v="2"/>
  </r>
  <r>
    <s v="SV2107-4"/>
    <s v="AAA-305/20-21"/>
    <s v="US$ 136298.40@159.35ag. AAA-305/20-21,    Ord No.:574-SPTN"/>
    <n v="2618184.2352"/>
    <d v="2021-07-12T00:00:00"/>
    <n v="7"/>
    <n v="2021"/>
    <s v="2021-7"/>
    <s v="574-SPTN"/>
    <s v="JBWVT"/>
    <x v="0"/>
    <x v="2"/>
  </r>
  <r>
    <s v="SV2108-3"/>
    <s v="AAA-315/20-21"/>
    <s v="US$ 128380.80@164.20ag. AAA-315/20-21,    Ord No.:574-SPTN"/>
    <n v="926876.14419999998"/>
    <d v="2021-08-17T00:00:00"/>
    <n v="8"/>
    <n v="2021"/>
    <s v="2021-8"/>
    <s v="574-SPTN"/>
    <s v="JBWVT"/>
    <x v="0"/>
    <x v="2"/>
  </r>
  <r>
    <s v="SV2108-4"/>
    <s v="AAA-304/20-21"/>
    <s v="US$ 102297.60@166.20ag. AAA-304/20-21,    Ord No.:574-SPTN"/>
    <n v="770636.15460000001"/>
    <d v="2021-08-26T00:00:00"/>
    <n v="8"/>
    <n v="2021"/>
    <s v="2021-8"/>
    <s v="574-SPTN"/>
    <s v="JBWVT"/>
    <x v="0"/>
    <x v="2"/>
  </r>
  <r>
    <s v="SV2107-4"/>
    <s v="AAA-305/20-21"/>
    <s v="US$ 136298.40@159.35ag. AAA-305/20-21,    Ord No.:575-SPTN"/>
    <n v="545359.43900000001"/>
    <d v="2021-07-12T00:00:00"/>
    <n v="7"/>
    <n v="2021"/>
    <s v="2021-7"/>
    <s v="575-SPTN"/>
    <s v="MBWT"/>
    <x v="0"/>
    <x v="2"/>
  </r>
  <r>
    <s v="SV2107-7"/>
    <s v="AAA-307/20-21"/>
    <s v="US$ 125196.00@159.90ag. AAA-307/20-21,    Ord No.:575-SPTN"/>
    <n v="282447.35440000001"/>
    <d v="2021-07-19T00:00:00"/>
    <n v="7"/>
    <n v="2021"/>
    <s v="2021-7"/>
    <s v="575-SPTN"/>
    <s v="MBWT"/>
    <x v="0"/>
    <x v="2"/>
  </r>
  <r>
    <s v="SV2107-8"/>
    <s v="AAA-310/20-21"/>
    <s v="US$ 30230.40@161.90ag. AAA-310/20-21,    Ord No.:575-SPTN"/>
    <n v="554086.58719999995"/>
    <d v="2021-07-30T00:00:00"/>
    <n v="7"/>
    <n v="2021"/>
    <s v="2021-7"/>
    <s v="575-SPTN"/>
    <s v="MBWT"/>
    <x v="0"/>
    <x v="2"/>
  </r>
  <r>
    <s v="SV2109-4"/>
    <s v="AAA-326/20-21"/>
    <s v="US$ 128835.2@169ag. AAA-326/20-21,    Ord No.:576-FAZ"/>
    <n v="18820182.4166"/>
    <d v="2021-09-28T00:00:00"/>
    <n v="9"/>
    <n v="2021"/>
    <s v="2021-9"/>
    <s v="576-FAZ"/>
    <s v="2404"/>
    <x v="0"/>
    <x v="1"/>
  </r>
  <r>
    <s v="SV2109-10"/>
    <s v="AAA-327/20-21"/>
    <s v="US$ 93831.32@169.9ag. AAA-327/20-21,    Ord No.:576-FAZ"/>
    <n v="9991894.7460999992"/>
    <d v="2021-09-30T00:00:00"/>
    <n v="9"/>
    <n v="2021"/>
    <s v="2021-9"/>
    <s v="576-FAZ"/>
    <s v="2404"/>
    <x v="0"/>
    <x v="1"/>
  </r>
  <r>
    <s v="SV2108-4"/>
    <s v="AAA-304/20-21"/>
    <s v="US$ 102297.60@166.20ag. AAA-304/20-21,    Ord No.:577-SPTN"/>
    <n v="2572775.9818000002"/>
    <d v="2021-08-26T00:00:00"/>
    <n v="8"/>
    <n v="2021"/>
    <s v="2021-8"/>
    <s v="577-SPTN"/>
    <s v="642A"/>
    <x v="0"/>
    <x v="2"/>
  </r>
  <r>
    <s v="SV2112-10"/>
    <s v="AAA-357/20-21"/>
    <s v="US$ 64770@178ag. AAA-357/20-21,    Ord No.:578A-SPTN ADD"/>
    <n v="4160714.4"/>
    <d v="2021-12-21T00:00:00"/>
    <n v="12"/>
    <n v="2021"/>
    <s v="2021-12"/>
    <s v="578A-SPTN ADD"/>
    <s v="642-A"/>
    <x v="1"/>
    <x v="2"/>
  </r>
  <r>
    <s v="SV2112-11"/>
    <s v="AAA-366-20/21"/>
    <s v="US$ 66314.4@177.45ag. AAA-366-20/21,    Ord No.:578A-SPTN ADD"/>
    <n v="1593217.08"/>
    <d v="2021-12-31T00:00:00"/>
    <n v="12"/>
    <n v="2021"/>
    <s v="2021-12"/>
    <s v="578A-SPTN ADD"/>
    <s v="642-A"/>
    <x v="1"/>
    <x v="2"/>
  </r>
  <r>
    <s v="SV2108-4"/>
    <s v="AAA-304/20-21"/>
    <s v="US$ 102297.60@166.20ag. AAA-304/20-21,    Ord No.:578-SPTN"/>
    <n v="2675687.0211"/>
    <d v="2021-08-26T00:00:00"/>
    <n v="8"/>
    <n v="2021"/>
    <s v="2021-8"/>
    <s v="578-SPTN"/>
    <s v="642A"/>
    <x v="0"/>
    <x v="2"/>
  </r>
  <r>
    <s v="SV2108-4"/>
    <s v="AAA-304/20-21"/>
    <s v="US$ 102297.60@166.20ag. AAA-304/20-21,    Ord No.:579-SPTN"/>
    <n v="2240110.0641999999"/>
    <d v="2021-08-26T00:00:00"/>
    <n v="8"/>
    <n v="2021"/>
    <s v="2021-8"/>
    <s v="579-SPTN"/>
    <s v="640A"/>
    <x v="0"/>
    <x v="2"/>
  </r>
  <r>
    <s v="SV2112-1"/>
    <s v="AAA-355/20-21"/>
    <s v="US$ 59688@177.6ag. AAA-355/20-21,    Ord No.:580A-SPTN ADD"/>
    <n v="2903546.9347999999"/>
    <d v="2021-12-13T00:00:00"/>
    <n v="12"/>
    <n v="2021"/>
    <s v="2021-12"/>
    <s v="580A-SPTN ADD"/>
    <s v="640-A"/>
    <x v="1"/>
    <x v="3"/>
  </r>
  <r>
    <s v="SV2112-10"/>
    <s v="AAA-357/20-21"/>
    <s v="US$ 64770@178ag. AAA-357/20-21,    Ord No.:580A-SPTN ADD"/>
    <n v="355430.40000000002"/>
    <d v="2021-12-21T00:00:00"/>
    <n v="12"/>
    <n v="2021"/>
    <s v="2021-12"/>
    <s v="580A-SPTN ADD"/>
    <s v="640-A"/>
    <x v="1"/>
    <x v="3"/>
  </r>
  <r>
    <s v="SV2112-11"/>
    <s v="AAA-366-20/21"/>
    <s v="US$ 66314.4@177.45ag. AAA-366-20/21,    Ord No.:580A-SPTN ADD"/>
    <n v="885830.4"/>
    <d v="2021-12-31T00:00:00"/>
    <n v="12"/>
    <n v="2021"/>
    <s v="2021-12"/>
    <s v="580A-SPTN ADD"/>
    <s v="640-A"/>
    <x v="1"/>
    <x v="3"/>
  </r>
  <r>
    <s v="SV2108-4"/>
    <s v="AAA-304/20-21"/>
    <s v="US$ 102297.60@166.20ag. AAA-304/20-21,    Ord No.:580-SPTN"/>
    <n v="2240110.0641999999"/>
    <d v="2021-08-26T00:00:00"/>
    <n v="8"/>
    <n v="2021"/>
    <s v="2021-8"/>
    <s v="580-SPTN"/>
    <s v="640A"/>
    <x v="0"/>
    <x v="2"/>
  </r>
  <r>
    <s v="SV2109-6"/>
    <s v="AAA-320/20-21"/>
    <s v="US$ 104769@167.55ag. AAA-320/20-21,    Ord No.:581A-MTRX"/>
    <n v="17554046"/>
    <d v="2021-09-01T00:00:00"/>
    <n v="9"/>
    <n v="2021"/>
    <s v="2021-9"/>
    <s v="581A-MTRX"/>
    <s v="160162"/>
    <x v="0"/>
    <x v="4"/>
  </r>
  <r>
    <s v="SV2109-9"/>
    <s v="AAA-324/20-21"/>
    <s v="US$ 115416@169.49ag. AAA-324/20-21,    Ord No.:581A-MTRX"/>
    <n v="19561858"/>
    <d v="2021-09-16T00:00:00"/>
    <n v="9"/>
    <n v="2021"/>
    <s v="2021-9"/>
    <s v="581A-MTRX"/>
    <s v="160162"/>
    <x v="0"/>
    <x v="4"/>
  </r>
  <r>
    <s v="SV2110-10"/>
    <s v="AAA-337-20/21"/>
    <s v="US$ 81585@174.35ag. AAA-337-20/21,    Ord No.:581A-MTRX"/>
    <n v="14224345"/>
    <d v="2021-10-22T00:00:00"/>
    <n v="10"/>
    <n v="2021"/>
    <s v="2021-10"/>
    <s v="581A-MTRX"/>
    <s v="160162"/>
    <x v="1"/>
    <x v="4"/>
  </r>
  <r>
    <s v="SV2110-2"/>
    <s v="AAA-329-20/21"/>
    <s v="US$ 56700@171.2ag. AAA-329-20/21,    Ord No.:581B-MTRX"/>
    <n v="9707040"/>
    <d v="2021-10-13T00:00:00"/>
    <n v="10"/>
    <n v="2021"/>
    <s v="2021-10"/>
    <s v="581B-MTRX"/>
    <s v="160291"/>
    <x v="1"/>
    <x v="4"/>
  </r>
  <r>
    <s v="SV2110-4"/>
    <s v="AAA-333-20/21"/>
    <s v="US$ 40761@171.5ag. AAA-333-20/21,    Ord No.:581B-MTRX"/>
    <n v="6990512"/>
    <d v="2021-10-22T00:00:00"/>
    <n v="10"/>
    <n v="2021"/>
    <s v="2021-10"/>
    <s v="581B-MTRX"/>
    <s v="160291"/>
    <x v="1"/>
    <x v="4"/>
  </r>
  <r>
    <s v="SV2110-9"/>
    <s v="AAA-336-20/21"/>
    <s v="US$ 22239@174.35ag. AAA-336-20/21,    Ord No.:581B-MTRX"/>
    <n v="3877369"/>
    <d v="2021-10-22T00:00:00"/>
    <n v="10"/>
    <n v="2021"/>
    <s v="2021-10"/>
    <s v="581B-MTRX"/>
    <s v="160291"/>
    <x v="1"/>
    <x v="4"/>
  </r>
  <r>
    <s v="SV2206-5"/>
    <s v="AAA-425/21-22"/>
    <s v="US$ 40824@200.75ag. AAA-425/21-22,    Ord No.:581B-MTRX"/>
    <n v="8195418"/>
    <d v="2022-06-14T00:00:00"/>
    <n v="6"/>
    <n v="2022"/>
    <s v="2022-6"/>
    <s v="581B-MTRX"/>
    <s v="160291"/>
    <x v="3"/>
    <x v="4"/>
  </r>
  <r>
    <s v="SV2206-6"/>
    <s v="AAA-429-21-22"/>
    <s v="US$ 78435@211.45ag. AAA-429-21-22,    Ord No.:581B-MTRX"/>
    <n v="16585080.75"/>
    <d v="2022-06-24T00:00:00"/>
    <n v="6"/>
    <n v="2022"/>
    <s v="2022-6"/>
    <s v="581B-MTRX"/>
    <s v="160291"/>
    <x v="3"/>
    <x v="4"/>
  </r>
  <r>
    <s v="SV2109-8"/>
    <s v="AAA-321/2021"/>
    <s v="US$ 10078.3@170.6ag. AAA-321/2021,    Ord No.:582-A"/>
    <n v="312760.98359999998"/>
    <d v="2021-09-24T00:00:00"/>
    <n v="9"/>
    <n v="2021"/>
    <s v="2021-9"/>
    <s v="582-A"/>
    <s v="AH202010-967"/>
    <x v="0"/>
    <x v="0"/>
  </r>
  <r>
    <s v="SV2109-7"/>
    <s v="AAA-322/2021"/>
    <s v="US$ 3880@167.99ag. AAA-322/2021,    Ord No.:582-ADD"/>
    <n v="651801"/>
    <d v="2021-09-06T00:00:00"/>
    <n v="9"/>
    <n v="2021"/>
    <s v="2021-9"/>
    <s v="582-ADD"/>
    <s v="AH202009-967"/>
    <x v="0"/>
    <x v="0"/>
  </r>
  <r>
    <s v="SV2109-8"/>
    <s v="AAA-321/2021"/>
    <s v="US$ 10078.3@170.6ag. AAA-321/2021,    Ord No.:582-ADD"/>
    <n v="1406597.0164000001"/>
    <d v="2021-09-24T00:00:00"/>
    <n v="9"/>
    <n v="2021"/>
    <s v="2021-9"/>
    <s v="582-ADD"/>
    <s v="AH202009-967"/>
    <x v="0"/>
    <x v="0"/>
  </r>
  <r>
    <s v="SV2107-9"/>
    <s v="AAA-309/20-21"/>
    <s v="US$ 9627.25@161.90ag. AAA-309/20-21,    Ord No.:582-SCHVN"/>
    <n v="1558652"/>
    <d v="2021-07-31T00:00:00"/>
    <n v="7"/>
    <n v="2021"/>
    <s v="2021-7"/>
    <s v="582-SCHVN"/>
    <s v="AH202010-967"/>
    <x v="0"/>
    <x v="0"/>
  </r>
  <r>
    <s v="SV2107-7"/>
    <s v="AAA-307/20-21"/>
    <s v="US$ 125196.00@159.90ag. AAA-307/20-21,    Ord No.:583-SPTN"/>
    <n v="552614.38899999997"/>
    <d v="2021-07-19T00:00:00"/>
    <n v="7"/>
    <n v="2021"/>
    <s v="2021-7"/>
    <s v="583-SPTN"/>
    <s v="JBWFC"/>
    <x v="0"/>
    <x v="2"/>
  </r>
  <r>
    <s v="SV2107-8"/>
    <s v="AAA-310/20-21"/>
    <s v="US$ 30230.40@161.90ag. AAA-310/20-21,    Ord No.:583-SPTN"/>
    <n v="1753182.8060000001"/>
    <d v="2021-07-30T00:00:00"/>
    <n v="7"/>
    <n v="2021"/>
    <s v="2021-7"/>
    <s v="583-SPTN"/>
    <s v="JBWFC"/>
    <x v="0"/>
    <x v="2"/>
  </r>
  <r>
    <s v="SV2108-1"/>
    <s v="AAA-311/20-21"/>
    <s v="US$ 102266.40@163.25ag. AAA-311/20-21,    Ord No.:583-SPTN"/>
    <n v="2802153.6335999998"/>
    <d v="2021-08-06T00:00:00"/>
    <n v="8"/>
    <n v="2021"/>
    <s v="2021-8"/>
    <s v="583-SPTN"/>
    <s v="JBWFC"/>
    <x v="0"/>
    <x v="2"/>
  </r>
  <r>
    <s v="SV2108-3"/>
    <s v="AAA-315/20-21"/>
    <s v="US$ 128380.80@164.20ag. AAA-315/20-21,    Ord No.:583-SPTN"/>
    <n v="5750415.2618000004"/>
    <d v="2021-08-17T00:00:00"/>
    <n v="8"/>
    <n v="2021"/>
    <s v="2021-8"/>
    <s v="583-SPTN"/>
    <s v="JBWFC"/>
    <x v="0"/>
    <x v="2"/>
  </r>
  <r>
    <s v="SV2108-4"/>
    <s v="AAA-304/20-21"/>
    <s v="US$ 102297.60@166.20ag. AAA-304/20-21,    Ord No.:583-SPTN"/>
    <n v="3254860.7769999998"/>
    <d v="2021-08-26T00:00:00"/>
    <n v="8"/>
    <n v="2021"/>
    <s v="2021-8"/>
    <s v="583-SPTN"/>
    <s v="JBWFC"/>
    <x v="0"/>
    <x v="2"/>
  </r>
  <r>
    <s v="SV2109-3"/>
    <s v="AAA-319/20-21"/>
    <s v="US$ 110932.8@167.6ag. AAA-319/20-21,    Ord No.:583-SPTN"/>
    <n v="5290260.3979000002"/>
    <d v="2021-09-11T00:00:00"/>
    <n v="9"/>
    <n v="2021"/>
    <s v="2021-9"/>
    <s v="583-SPTN"/>
    <s v="JBWFC"/>
    <x v="0"/>
    <x v="2"/>
  </r>
  <r>
    <s v="SV2108-3"/>
    <s v="AAA-315/20-21"/>
    <s v="US$ 128380.80@164.20ag. AAA-315/20-21,    Ord No.:584-SPTN"/>
    <n v="2298274.5208000001"/>
    <d v="2021-08-17T00:00:00"/>
    <n v="8"/>
    <n v="2021"/>
    <s v="2021-8"/>
    <s v="584-SPTN"/>
    <s v="JBWHD"/>
    <x v="0"/>
    <x v="2"/>
  </r>
  <r>
    <s v="SV2109-3"/>
    <s v="AAA-319/20-21"/>
    <s v="US$ 110932.8@167.6ag. AAA-319/20-21,    Ord No.:584-SPTN"/>
    <n v="238930.5563"/>
    <d v="2021-09-11T00:00:00"/>
    <n v="9"/>
    <n v="2021"/>
    <s v="2021-9"/>
    <s v="584-SPTN"/>
    <s v="JBWHD"/>
    <x v="0"/>
    <x v="2"/>
  </r>
  <r>
    <s v="SV2201-9"/>
    <s v="AAA-367/20-21"/>
    <s v="US$ 40435.2@176.85ag. AAA-367/20-21,    Ord No.:584-SPTN"/>
    <n v="870950.86540000001"/>
    <d v="2022-01-08T00:00:00"/>
    <n v="1"/>
    <n v="2022"/>
    <s v="2022-1"/>
    <s v="584-SPTN"/>
    <s v="JBWHD"/>
    <x v="2"/>
    <x v="2"/>
  </r>
  <r>
    <s v="SV2201-1"/>
    <s v="AAA-370/21-22"/>
    <s v="US$ 115094.4@176ag. AAA-370/21-22,    Ord No.:584-SPTN"/>
    <n v="159667.19680000001"/>
    <d v="2022-01-19T00:00:00"/>
    <n v="1"/>
    <n v="2022"/>
    <s v="2022-1"/>
    <s v="584-SPTN"/>
    <s v="JBWHD"/>
    <x v="2"/>
    <x v="2"/>
  </r>
  <r>
    <s v="SV2107-7"/>
    <s v="AAA-307/20-21"/>
    <s v="US$ 125196.00@159.90ag. AAA-307/20-21,    Ord No.:585-SPTN"/>
    <n v="4188356.5562999998"/>
    <d v="2021-07-19T00:00:00"/>
    <n v="7"/>
    <n v="2021"/>
    <s v="2021-7"/>
    <s v="585-SPTN"/>
    <s v="JBWJP"/>
    <x v="0"/>
    <x v="2"/>
  </r>
  <r>
    <s v="SV2108-3"/>
    <s v="AAA-315/20-21"/>
    <s v="US$ 128380.80@164.20ag. AAA-315/20-21,    Ord No.:586-SPTN"/>
    <n v="1605481.8925999999"/>
    <d v="2021-08-17T00:00:00"/>
    <n v="8"/>
    <n v="2021"/>
    <s v="2021-8"/>
    <s v="586-SPTN"/>
    <s v="JBWVT"/>
    <x v="0"/>
    <x v="2"/>
  </r>
  <r>
    <s v="SV2108-4"/>
    <s v="AAA-304/20-21"/>
    <s v="US$ 102297.60@166.20ag. AAA-304/20-21,    Ord No.:586-SPTN"/>
    <n v="1356989.7504"/>
    <d v="2021-08-26T00:00:00"/>
    <n v="8"/>
    <n v="2021"/>
    <s v="2021-8"/>
    <s v="586-SPTN"/>
    <s v="JBWVT"/>
    <x v="0"/>
    <x v="2"/>
  </r>
  <r>
    <s v="SV2109-3"/>
    <s v="AAA-319/20-21"/>
    <s v="US$ 110932.8@167.6ag. AAA-319/20-21,    Ord No.:586-SPTN"/>
    <n v="422351.99339999998"/>
    <d v="2021-09-11T00:00:00"/>
    <n v="9"/>
    <n v="2021"/>
    <s v="2021-9"/>
    <s v="586-SPTN"/>
    <s v="JBWVT"/>
    <x v="0"/>
    <x v="2"/>
  </r>
  <r>
    <s v="SV2110-1"/>
    <s v="AAA-330 / 20-21"/>
    <s v="US$ 111662.4@170.85ag. AAA-330 / 20-21,    Ord No.:586-SPTN"/>
    <n v="1084965.8377"/>
    <d v="2021-10-08T00:00:00"/>
    <n v="10"/>
    <n v="2021"/>
    <s v="2021-10"/>
    <s v="586-SPTN"/>
    <s v="JBWVT"/>
    <x v="1"/>
    <x v="2"/>
  </r>
  <r>
    <s v="SV2108-3"/>
    <s v="AAA-315/20-21"/>
    <s v="US$ 128380.80@164.20ag. AAA-315/20-21,    Ord No.:587-SPTN"/>
    <n v="942639.34389999998"/>
    <d v="2021-08-17T00:00:00"/>
    <n v="8"/>
    <n v="2021"/>
    <s v="2021-8"/>
    <s v="587-SPTN"/>
    <s v="MBWT"/>
    <x v="0"/>
    <x v="2"/>
  </r>
  <r>
    <s v="SV2108-3"/>
    <s v="AAA-315/20-21"/>
    <s v="US$ 128380.80@164.20ag. AAA-315/20-21,    Ord No.:588-SPTN"/>
    <n v="372405.59360000002"/>
    <d v="2021-08-17T00:00:00"/>
    <n v="8"/>
    <n v="2021"/>
    <s v="2021-8"/>
    <s v="588-SPTN"/>
    <s v="39212"/>
    <x v="0"/>
    <x v="2"/>
  </r>
  <r>
    <s v="SV2109-3"/>
    <s v="AAA-319/20-21"/>
    <s v="US$ 110932.8@167.6ag. AAA-319/20-21,    Ord No.:588-SPTN"/>
    <n v="1562702.3758"/>
    <d v="2021-09-11T00:00:00"/>
    <n v="9"/>
    <n v="2021"/>
    <s v="2021-9"/>
    <s v="588-SPTN"/>
    <s v="39212"/>
    <x v="0"/>
    <x v="2"/>
  </r>
  <r>
    <s v="SV2109-2"/>
    <s v="AAA-318/20-21"/>
    <s v="US$ 12693.6@168.1ag. AAA-318/20-21,    Ord No.:588-SPTN"/>
    <n v="621297.55339999998"/>
    <d v="2021-09-18T00:00:00"/>
    <n v="9"/>
    <n v="2021"/>
    <s v="2021-9"/>
    <s v="588-SPTN"/>
    <s v="39212"/>
    <x v="0"/>
    <x v="2"/>
  </r>
  <r>
    <s v="SV2110-1"/>
    <s v="AAA-330 / 20-21"/>
    <s v="US$ 111662.4@170.85ag. AAA-330 / 20-21,    Ord No.:588-SPTN"/>
    <n v="200919.59959999999"/>
    <d v="2021-10-08T00:00:00"/>
    <n v="10"/>
    <n v="2021"/>
    <s v="2021-10"/>
    <s v="588-SPTN"/>
    <s v="39212"/>
    <x v="1"/>
    <x v="2"/>
  </r>
  <r>
    <s v="SV2109-5"/>
    <s v="AAA-317/20-21"/>
    <s v="US$ 63332.4@168.1ag. AAA-317/20-21,    Ord No.:589-FAZ"/>
    <n v="4699268.9258000003"/>
    <d v="2021-09-07T00:00:00"/>
    <n v="9"/>
    <n v="2021"/>
    <s v="2021-9"/>
    <s v="589-FAZ"/>
    <s v="UFL-1135"/>
    <x v="0"/>
    <x v="5"/>
  </r>
  <r>
    <s v="SV2109-5"/>
    <s v="AAA-317/20-21"/>
    <s v="US$ 63332.4@168.1ag. AAA-317/20-21,    Ord No.:590-FAZ"/>
    <n v="5946907.0741999997"/>
    <d v="2021-09-07T00:00:00"/>
    <n v="9"/>
    <n v="2021"/>
    <s v="2021-9"/>
    <s v="590-FAZ"/>
    <s v="UFL-2136"/>
    <x v="0"/>
    <x v="5"/>
  </r>
  <r>
    <s v="SV2108-3"/>
    <s v="AAA-315/20-21"/>
    <s v="US$ 128380.80@164.20ag. AAA-315/20-21,    Ord No.:591-SPTN"/>
    <n v="3170767.6258999999"/>
    <d v="2021-08-17T00:00:00"/>
    <n v="8"/>
    <n v="2021"/>
    <s v="2021-8"/>
    <s v="591-SPTN"/>
    <s v="JBWHD"/>
    <x v="0"/>
    <x v="2"/>
  </r>
  <r>
    <s v="SV2108-4"/>
    <s v="AAA-304/20-21"/>
    <s v="US$ 102297.60@166.20ag. AAA-304/20-21,    Ord No.:591-SPTN"/>
    <n v="301553.27789999999"/>
    <d v="2021-08-26T00:00:00"/>
    <n v="8"/>
    <n v="2021"/>
    <s v="2021-8"/>
    <s v="591-SPTN"/>
    <s v="JBWHD"/>
    <x v="0"/>
    <x v="2"/>
  </r>
  <r>
    <s v="SV2109-3"/>
    <s v="AAA-319/20-21"/>
    <s v="US$ 110932.8@167.6ag. AAA-319/20-21,    Ord No.:591-SPTN"/>
    <n v="86883.838699999993"/>
    <d v="2021-09-11T00:00:00"/>
    <n v="9"/>
    <n v="2021"/>
    <s v="2021-9"/>
    <s v="591-SPTN"/>
    <s v="JBWHD"/>
    <x v="0"/>
    <x v="2"/>
  </r>
  <r>
    <s v="SV2109-2"/>
    <s v="AAA-318/20-21"/>
    <s v="US$ 12693.6@168.1ag. AAA-318/20-21,    Ord No.:591-SPTN"/>
    <n v="413929.40899999999"/>
    <d v="2021-09-18T00:00:00"/>
    <n v="9"/>
    <n v="2021"/>
    <s v="2021-9"/>
    <s v="591-SPTN"/>
    <s v="JBWHD"/>
    <x v="0"/>
    <x v="2"/>
  </r>
  <r>
    <s v="SV2201-9"/>
    <s v="AAA-367/20-21"/>
    <s v="US$ 40435.2@176.85ag. AAA-367/20-21,    Ord No.:591-SPTN"/>
    <n v="802191.58649999998"/>
    <d v="2022-01-08T00:00:00"/>
    <n v="1"/>
    <n v="2022"/>
    <s v="2022-1"/>
    <s v="591-SPTN"/>
    <s v="JBWHD"/>
    <x v="2"/>
    <x v="2"/>
  </r>
  <r>
    <s v="SV2201-1"/>
    <s v="AAA-370/21-22"/>
    <s v="US$ 115094.4@176ag. AAA-370/21-22,    Ord No.:591-SPTN"/>
    <n v="843955.18330000003"/>
    <d v="2022-01-19T00:00:00"/>
    <n v="1"/>
    <n v="2022"/>
    <s v="2022-1"/>
    <s v="591-SPTN"/>
    <s v="JBWHD"/>
    <x v="2"/>
    <x v="2"/>
  </r>
  <r>
    <s v="SV2109-3"/>
    <s v="AAA-319/20-21"/>
    <s v="US$ 110932.8@167.6ag. AAA-319/20-21,    Ord No.:592-SPTN"/>
    <n v="1250161.9006000001"/>
    <d v="2021-09-11T00:00:00"/>
    <n v="9"/>
    <n v="2021"/>
    <s v="2021-9"/>
    <s v="592-SPTN"/>
    <s v="JBWVT"/>
    <x v="0"/>
    <x v="2"/>
  </r>
  <r>
    <s v="SV2109-2"/>
    <s v="AAA-318/20-21"/>
    <s v="US$ 12693.6@168.1ag. AAA-318/20-21,    Ord No.:592-SPTN"/>
    <n v="237222.7022"/>
    <d v="2021-09-18T00:00:00"/>
    <n v="9"/>
    <n v="2021"/>
    <s v="2021-9"/>
    <s v="592-SPTN"/>
    <s v="JBWVT"/>
    <x v="0"/>
    <x v="2"/>
  </r>
  <r>
    <s v="SV2110-1"/>
    <s v="AAA-330 / 20-21"/>
    <s v="US$ 111662.4@170.85ag. AAA-330 / 20-21,    Ord No.:592-SPTN"/>
    <n v="843862.31819999998"/>
    <d v="2021-10-08T00:00:00"/>
    <n v="10"/>
    <n v="2021"/>
    <s v="2021-10"/>
    <s v="592-SPTN"/>
    <s v="JBWVT"/>
    <x v="1"/>
    <x v="2"/>
  </r>
  <r>
    <s v="SV2111-4"/>
    <s v="AAA-347/20-21"/>
    <s v="US$ 87908.4@171.6ag. AAA-347/20-21,    Ord No.:593-SPTN"/>
    <n v="5425991.8416999998"/>
    <d v="2021-11-10T00:00:00"/>
    <n v="11"/>
    <n v="2021"/>
    <s v="2021-11"/>
    <s v="593-SPTN"/>
    <s v="RAVEN"/>
    <x v="1"/>
    <x v="2"/>
  </r>
  <r>
    <s v="SV2111-7"/>
    <s v="AAA-349/20-21"/>
    <s v="US$ 0@174.65ag. AAA-349/20-21,    Ord No.:593-SPTN"/>
    <n v="7375119.8410999998"/>
    <d v="2021-11-20T00:00:00"/>
    <n v="11"/>
    <n v="2021"/>
    <s v="2021-11"/>
    <s v="593-SPTN"/>
    <s v="RAVEN"/>
    <x v="1"/>
    <x v="2"/>
  </r>
  <r>
    <s v="SV2111-9"/>
    <s v="AAA-352/20-21"/>
    <s v="US$ 113762.4@176.15ag. AAA-352/20-21,    Ord No.:593-SPTN"/>
    <n v="15128466.781199999"/>
    <d v="2021-11-30T00:00:00"/>
    <n v="11"/>
    <n v="2021"/>
    <s v="2021-11"/>
    <s v="593-SPTN"/>
    <s v="RAVEN"/>
    <x v="1"/>
    <x v="2"/>
  </r>
  <r>
    <s v="SV2107-12"/>
    <s v="AAA-313/20-21"/>
    <s v="US$ 0@161.9ag. AAA-313/20-21,    Ord No.:594-SPTN"/>
    <n v="67027"/>
    <d v="2021-07-30T00:00:00"/>
    <n v="7"/>
    <n v="2021"/>
    <s v="2021-7"/>
    <s v="594-SPTN"/>
    <s v="CCHDMW"/>
    <x v="0"/>
    <x v="2"/>
  </r>
  <r>
    <s v="SV2108-5"/>
    <s v="AAA-314-20/21"/>
    <s v="US$ 0@170ag. AAA-314-20/21,    Ord No.:594-SPTN"/>
    <n v="42228"/>
    <d v="2021-08-10T00:00:00"/>
    <n v="8"/>
    <n v="2021"/>
    <s v="2021-8"/>
    <s v="594-SPTN"/>
    <s v="CCHDMW"/>
    <x v="0"/>
    <x v="2"/>
  </r>
  <r>
    <s v="SV2110-1"/>
    <s v="AAA-330 / 20-21"/>
    <s v="US$ 111662.4@170.85ag. AAA-330 / 20-21,    Ord No.:594-SPTN"/>
    <n v="3042496.7936"/>
    <d v="2021-10-08T00:00:00"/>
    <n v="10"/>
    <n v="2021"/>
    <s v="2021-10"/>
    <s v="594-SPTN"/>
    <s v="CCHDMW"/>
    <x v="1"/>
    <x v="2"/>
  </r>
  <r>
    <s v="SV2110-3"/>
    <s v="AAA-331-2020-2021"/>
    <s v="US$ 97146@171.2ag. AAA-331-2020-2021,    Ord No.:594-SPTN"/>
    <n v="14035660.631200001"/>
    <d v="2021-10-16T00:00:00"/>
    <n v="10"/>
    <n v="2021"/>
    <s v="2021-10"/>
    <s v="594-SPTN"/>
    <s v="CCHDMW"/>
    <x v="1"/>
    <x v="2"/>
  </r>
  <r>
    <s v="SV2110-6"/>
    <s v="AAA-339/20-21"/>
    <s v="US$ 90006@173.9ag. AAA-339/20-21,    Ord No.:594-SPTN"/>
    <n v="8297116.5880000005"/>
    <d v="2021-10-23T00:00:00"/>
    <n v="10"/>
    <n v="2021"/>
    <s v="2021-10"/>
    <s v="594-SPTN"/>
    <s v="CCHDMW"/>
    <x v="1"/>
    <x v="2"/>
  </r>
  <r>
    <s v="SV2110-11"/>
    <s v="AAA-340/20-21"/>
    <s v="US$ 90493.2@172.25ag. AAA-340/20-21,    Ord No.:594-SPTN"/>
    <n v="5816538.1118999999"/>
    <d v="2021-10-30T00:00:00"/>
    <n v="10"/>
    <n v="2021"/>
    <s v="2021-10"/>
    <s v="594-SPTN"/>
    <s v="CCHDMW"/>
    <x v="1"/>
    <x v="2"/>
  </r>
  <r>
    <s v="SV2111-4"/>
    <s v="AAA-347/20-21"/>
    <s v="US$ 87908.4@171.6ag. AAA-347/20-21,    Ord No.:594-SPTN"/>
    <n v="2392790.3302000002"/>
    <d v="2021-11-10T00:00:00"/>
    <n v="11"/>
    <n v="2021"/>
    <s v="2021-11"/>
    <s v="594-SPTN"/>
    <s v="CCHDMW"/>
    <x v="1"/>
    <x v="2"/>
  </r>
  <r>
    <s v="SV2201-1"/>
    <s v="AAA-370/21-22"/>
    <s v="US$ 115094.4@176ag. AAA-370/21-22,    Ord No.:594-SPTN"/>
    <n v="473087.99070000002"/>
    <d v="2022-01-19T00:00:00"/>
    <n v="1"/>
    <n v="2022"/>
    <s v="2022-1"/>
    <s v="594-SPTN"/>
    <s v="CCHDMW"/>
    <x v="2"/>
    <x v="2"/>
  </r>
  <r>
    <s v="SV2108-4"/>
    <s v="AAA-304/20-21"/>
    <s v="US$ 102297.60@166.20ag. AAA-304/20-21,    Ord No.:595-SPTN"/>
    <n v="1589137.9088000001"/>
    <d v="2021-08-26T00:00:00"/>
    <n v="8"/>
    <n v="2021"/>
    <s v="2021-8"/>
    <s v="595-SPTN"/>
    <s v="JBWFC"/>
    <x v="0"/>
    <x v="2"/>
  </r>
  <r>
    <s v="SV2109-3"/>
    <s v="AAA-319/20-21"/>
    <s v="US$ 110932.8@167.6ag. AAA-319/20-21,    Ord No.:595-SPTN"/>
    <n v="5734333.3509999998"/>
    <d v="2021-09-11T00:00:00"/>
    <n v="9"/>
    <n v="2021"/>
    <s v="2021-9"/>
    <s v="595-SPTN"/>
    <s v="JBWFC"/>
    <x v="0"/>
    <x v="2"/>
  </r>
  <r>
    <s v="SV2111-9"/>
    <s v="AAA-352/20-21"/>
    <s v="US$ 113762.4@176.15ag. AAA-352/20-21,    Ord No.:595-SPTN"/>
    <n v="2029248.0242999999"/>
    <d v="2021-11-30T00:00:00"/>
    <n v="11"/>
    <n v="2021"/>
    <s v="2021-11"/>
    <s v="595-SPTN"/>
    <s v="JBWFC"/>
    <x v="1"/>
    <x v="2"/>
  </r>
  <r>
    <s v="SV2107-7"/>
    <s v="AAA-307/20-21"/>
    <s v="US$ 125196.00@159.90ag. AAA-307/20-21,    Ord No.:596-SPTN"/>
    <n v="1076446.7785"/>
    <d v="2021-07-19T00:00:00"/>
    <n v="7"/>
    <n v="2021"/>
    <s v="2021-7"/>
    <s v="596-SPTN"/>
    <s v="JBWJP"/>
    <x v="0"/>
    <x v="2"/>
  </r>
  <r>
    <s v="SV2109-3"/>
    <s v="AAA-319/20-21"/>
    <s v="US$ 110932.8@167.6ag. AAA-319/20-21,    Ord No.:597-SPTN"/>
    <n v="1047432.9438"/>
    <d v="2021-09-11T00:00:00"/>
    <n v="9"/>
    <n v="2021"/>
    <s v="2021-9"/>
    <s v="597-SPTN"/>
    <s v="JBWVT"/>
    <x v="0"/>
    <x v="2"/>
  </r>
  <r>
    <s v="SV2109-3"/>
    <s v="AAA-319/20-21"/>
    <s v="US$ 110932.8@167.6ag. AAA-319/20-21,    Ord No.:598-SPTN"/>
    <n v="407066.8737"/>
    <d v="2021-09-11T00:00:00"/>
    <n v="9"/>
    <n v="2021"/>
    <s v="2021-9"/>
    <s v="598-SPTN"/>
    <s v="MBWT"/>
    <x v="0"/>
    <x v="2"/>
  </r>
  <r>
    <s v="SV2110-1"/>
    <s v="AAA-330 / 20-21"/>
    <s v="US$ 111662.4@170.85ag. AAA-330 / 20-21,    Ord No.:598-SPTN"/>
    <n v="282927.59940000001"/>
    <d v="2021-10-08T00:00:00"/>
    <n v="10"/>
    <n v="2021"/>
    <s v="2021-10"/>
    <s v="598-SPTN"/>
    <s v="MBWT"/>
    <x v="1"/>
    <x v="2"/>
  </r>
  <r>
    <s v="SV2109-3"/>
    <s v="AAA-319/20-21"/>
    <s v="US$ 110932.8@167.6ag. AAA-319/20-21,    Ord No.:599-SPTN"/>
    <n v="605371.19059999997"/>
    <d v="2021-09-11T00:00:00"/>
    <n v="9"/>
    <n v="2021"/>
    <s v="2021-9"/>
    <s v="599-SPTN"/>
    <s v="JBWMT"/>
    <x v="0"/>
    <x v="2"/>
  </r>
  <r>
    <s v="SV2109-2"/>
    <s v="AAA-318/20-21"/>
    <s v="US$ 12693.6@168.1ag. AAA-318/20-21,    Ord No.:599-SPTN"/>
    <n v="861344.33539999998"/>
    <d v="2021-09-18T00:00:00"/>
    <n v="9"/>
    <n v="2021"/>
    <s v="2021-9"/>
    <s v="599-SPTN"/>
    <s v="JBWMT"/>
    <x v="0"/>
    <x v="2"/>
  </r>
  <r>
    <s v="SV2110-1"/>
    <s v="AAA-330 / 20-21"/>
    <s v="US$ 111662.4@170.85ag. AAA-330 / 20-21,    Ord No.:599-SPTN"/>
    <n v="315730.79930000001"/>
    <d v="2021-10-08T00:00:00"/>
    <n v="10"/>
    <n v="2021"/>
    <s v="2021-10"/>
    <s v="599-SPTN"/>
    <s v="JBWMT"/>
    <x v="1"/>
    <x v="2"/>
  </r>
  <r>
    <s v="SV2202-1"/>
    <s v="AAA-378/21-22"/>
    <s v="US$ 105050.4@176.4ag. AAA-378/21-22,    Ord No.:599-SPTN"/>
    <n v="726062.41720000003"/>
    <d v="2022-02-04T00:00:00"/>
    <n v="2"/>
    <n v="2022"/>
    <s v="2022-2"/>
    <s v="599-SPTN"/>
    <s v="JBWMT"/>
    <x v="2"/>
    <x v="2"/>
  </r>
  <r>
    <s v="SV2204-6"/>
    <s v="AAA-408-2021-2022"/>
    <s v="US$ 124461.4@186.1ag. AAA-408-2021-2022,    Ord No.:599-SPTN"/>
    <n v="313950.7"/>
    <d v="2022-04-08T00:00:00"/>
    <n v="4"/>
    <n v="2022"/>
    <s v="2022-4"/>
    <s v="599-SPTN"/>
    <s v="JBWMT"/>
    <x v="3"/>
    <x v="2"/>
  </r>
  <r>
    <s v="SV2110-11"/>
    <s v="AAA-340/20-21"/>
    <s v="US$ 90493.2@172.25ag. AAA-340/20-21,    Ord No.:606-SPTN"/>
    <n v="1880970.0362"/>
    <d v="2021-10-30T00:00:00"/>
    <n v="10"/>
    <n v="2021"/>
    <s v="2021-10"/>
    <s v="606-SPTN"/>
    <s v="CCHDMW"/>
    <x v="1"/>
    <x v="2"/>
  </r>
  <r>
    <s v="SV2111-4"/>
    <s v="AAA-347/20-21"/>
    <s v="US$ 87908.4@171.6ag. AAA-347/20-21,    Ord No.:606-SPTN"/>
    <n v="6198191.8191999998"/>
    <d v="2021-11-10T00:00:00"/>
    <n v="11"/>
    <n v="2021"/>
    <s v="2021-11"/>
    <s v="606-SPTN"/>
    <s v="CCHDMW"/>
    <x v="1"/>
    <x v="2"/>
  </r>
  <r>
    <s v="SV2111-7"/>
    <s v="AAA-349/20-21"/>
    <s v="US$ 0@174.65ag. AAA-349/20-21,    Ord No.:606-SPTN"/>
    <n v="2758072.6658000001"/>
    <d v="2021-11-20T00:00:00"/>
    <n v="11"/>
    <n v="2021"/>
    <s v="2021-11"/>
    <s v="606-SPTN"/>
    <s v="CCHDMW"/>
    <x v="1"/>
    <x v="2"/>
  </r>
  <r>
    <s v="SV2112-1"/>
    <s v="AAA-355/20-21"/>
    <s v="US$ 59688@177.6ag. AAA-355/20-21,    Ord No.:606-SPTN"/>
    <n v="208857.60389999999"/>
    <d v="2021-12-13T00:00:00"/>
    <n v="12"/>
    <n v="2021"/>
    <s v="2021-12"/>
    <s v="606-SPTN"/>
    <s v="CCHDMW"/>
    <x v="1"/>
    <x v="2"/>
  </r>
  <r>
    <s v="SV2201-1"/>
    <s v="AAA-370/21-22"/>
    <s v="US$ 115094.4@176ag. AAA-370/21-22,    Ord No.:606-SPTN"/>
    <n v="5972735.8821"/>
    <d v="2022-01-19T00:00:00"/>
    <n v="1"/>
    <n v="2022"/>
    <s v="2022-1"/>
    <s v="606-SPTN"/>
    <s v="CCHDMW"/>
    <x v="2"/>
    <x v="2"/>
  </r>
  <r>
    <s v="SV2201-2"/>
    <s v="AAA-377/21-22"/>
    <s v="US$ 34276.8@176.2ag. AAA-377/21-22,    Ord No.:606-SPTN"/>
    <n v="2545737.5326"/>
    <d v="2022-01-25T00:00:00"/>
    <n v="1"/>
    <n v="2022"/>
    <s v="2022-1"/>
    <s v="606-SPTN"/>
    <s v="CCHDMW"/>
    <x v="2"/>
    <x v="2"/>
  </r>
  <r>
    <s v="SV2202-1"/>
    <s v="AAA-378/21-22"/>
    <s v="US$ 105050.4@176.4ag. AAA-378/21-22,    Ord No.:606-SPTN"/>
    <n v="13572921.9223"/>
    <d v="2022-02-04T00:00:00"/>
    <n v="2"/>
    <n v="2022"/>
    <s v="2022-2"/>
    <s v="606-SPTN"/>
    <s v="CCHDMW"/>
    <x v="2"/>
    <x v="2"/>
  </r>
  <r>
    <s v="SV2202-9"/>
    <s v="AAA-387/21-22"/>
    <s v="US$ 86709.6@175.65ag. AAA-387/21-22,    Ord No.:606-SPTN"/>
    <n v="10092146.241"/>
    <d v="2022-02-18T00:00:00"/>
    <n v="2"/>
    <n v="2022"/>
    <s v="2022-2"/>
    <s v="606-SPTN"/>
    <s v="CCHDMW"/>
    <x v="2"/>
    <x v="2"/>
  </r>
  <r>
    <s v="SV2109-11"/>
    <s v="AAA-328/20-21"/>
    <s v="US$ 36708@169ag. AAA-328/20-21,    Ord No.:607-SPTN"/>
    <n v="6203652"/>
    <d v="2021-09-28T00:00:00"/>
    <n v="9"/>
    <n v="2021"/>
    <s v="2021-9"/>
    <s v="607-SPTN"/>
    <s v="MBWFH"/>
    <x v="0"/>
    <x v="2"/>
  </r>
  <r>
    <s v="SV2110-1"/>
    <s v="AAA-330 / 20-21"/>
    <s v="US$ 111662.4@170.85ag. AAA-330 / 20-21,    Ord No.:607-SPTN"/>
    <n v="9843625.2393999994"/>
    <d v="2021-10-08T00:00:00"/>
    <n v="10"/>
    <n v="2021"/>
    <s v="2021-10"/>
    <s v="607-SPTN"/>
    <s v="MBWFH"/>
    <x v="1"/>
    <x v="2"/>
  </r>
  <r>
    <s v="SV2110-3"/>
    <s v="AAA-331-2020-2021"/>
    <s v="US$ 97146@171.2ag. AAA-331-2020-2021,    Ord No.:607-SPTN"/>
    <n v="2103911.0147000002"/>
    <d v="2021-10-16T00:00:00"/>
    <n v="10"/>
    <n v="2021"/>
    <s v="2021-10"/>
    <s v="607-SPTN"/>
    <s v="MBWFH"/>
    <x v="1"/>
    <x v="2"/>
  </r>
  <r>
    <s v="SV2109-1"/>
    <s v="AAA-316/20-21"/>
    <s v="US$ 113619.6@167.2ag. AAA-316/20-21,    Ord No.:608-FAZ"/>
    <n v="4084027.1741999998"/>
    <d v="2021-09-07T00:00:00"/>
    <n v="9"/>
    <n v="2021"/>
    <s v="2021-9"/>
    <s v="608-FAZ"/>
    <s v="USW6703"/>
    <x v="0"/>
    <x v="1"/>
  </r>
  <r>
    <s v="SV2108-2"/>
    <s v="AAA-312/20-21"/>
    <s v="US$ 77510.40@164ag. AAA-312/20-21,    Ord No.:609-FAZ"/>
    <n v="12711706"/>
    <d v="2021-08-13T00:00:00"/>
    <n v="8"/>
    <n v="2021"/>
    <s v="2021-8"/>
    <s v="609-FAZ"/>
    <s v="UJY-4131"/>
    <x v="0"/>
    <x v="5"/>
  </r>
  <r>
    <s v="SV2109-10"/>
    <s v="AAA-327/20-21"/>
    <s v="US$ 93831.32@169.9ag. AAA-327/20-21,    Ord No.:610-FAZ"/>
    <n v="5950026.2538999999"/>
    <d v="2021-09-30T00:00:00"/>
    <n v="9"/>
    <n v="2021"/>
    <s v="2021-9"/>
    <s v="610-FAZ"/>
    <s v="067"/>
    <x v="0"/>
    <x v="1"/>
  </r>
  <r>
    <s v="SV2111-3"/>
    <s v="AAA-341/20-21"/>
    <s v="US$ 126207.84@170ag. AAA-341/20-21,    Ord No.:610-FAZ"/>
    <n v="2348856"/>
    <d v="2021-11-04T00:00:00"/>
    <n v="11"/>
    <n v="2021"/>
    <s v="2021-11"/>
    <s v="610-FAZ"/>
    <s v="067"/>
    <x v="1"/>
    <x v="1"/>
  </r>
  <r>
    <s v="SV2111-6"/>
    <s v="AAA-346/20-21"/>
    <s v="US$ 80985.6@174.65ag. AAA-346/20-21,    Ord No.:610-FAZ"/>
    <n v="14144135"/>
    <d v="2021-11-22T00:00:00"/>
    <n v="11"/>
    <n v="2021"/>
    <s v="2021-11"/>
    <s v="610-FAZ"/>
    <s v="067"/>
    <x v="1"/>
    <x v="1"/>
  </r>
  <r>
    <s v="SV2112-9"/>
    <s v="AAA-356/20-21"/>
    <s v="US$ 80985.6@178ag. AAA-356/20-21,    Ord No.:610-FAZ"/>
    <n v="14415436.800000001"/>
    <d v="2021-12-21T00:00:00"/>
    <n v="12"/>
    <n v="2021"/>
    <s v="2021-12"/>
    <s v="610-FAZ"/>
    <s v="067"/>
    <x v="1"/>
    <x v="1"/>
  </r>
  <r>
    <s v="SV2201-7"/>
    <s v="AAA-364/20-21"/>
    <s v="US$ 108834.24@176.85ag. AAA-364/20-21,    Ord No.:610-FAZ"/>
    <n v="6362779.9263000004"/>
    <d v="2022-01-11T00:00:00"/>
    <n v="1"/>
    <n v="2022"/>
    <s v="2022-1"/>
    <s v="610-FAZ"/>
    <s v="067"/>
    <x v="2"/>
    <x v="1"/>
  </r>
  <r>
    <s v="SV2201-3"/>
    <s v="AAA-359/21-22"/>
    <s v="US$ 90686.4@176.2ag. AAA-359/21-22,    Ord No.:610-FAZ"/>
    <n v="11642309.5132"/>
    <d v="2022-01-25T00:00:00"/>
    <n v="1"/>
    <n v="2022"/>
    <s v="2022-1"/>
    <s v="610-FAZ"/>
    <s v="067"/>
    <x v="2"/>
    <x v="1"/>
  </r>
  <r>
    <s v="SV2203-9"/>
    <s v="AAA-360/21-22"/>
    <s v="US$ 81532.8@177.8ag. AAA-360/21-22,    Ord No.:610-FAZ"/>
    <n v="14496532"/>
    <d v="2022-03-07T00:00:00"/>
    <n v="3"/>
    <n v="2022"/>
    <s v="2022-3"/>
    <s v="610-FAZ"/>
    <s v="067"/>
    <x v="2"/>
    <x v="1"/>
  </r>
  <r>
    <s v="SV2112-4"/>
    <s v="AAA-353/2021"/>
    <s v="US$ 100833.6@177.65ag. AAA-353/2021,    Ord No.:611-FAZ"/>
    <n v="10688845.176100001"/>
    <d v="2021-12-14T00:00:00"/>
    <n v="12"/>
    <n v="2021"/>
    <s v="2021-12"/>
    <s v="611-FAZ"/>
    <s v="UFL-1135"/>
    <x v="1"/>
    <x v="5"/>
  </r>
  <r>
    <s v="SV2112-2"/>
    <s v="AAA-348/20-21"/>
    <s v="US$ 18278.4@177.6ag. AAA-348/20-21,    Ord No.:612-FAZ"/>
    <n v="2045952.1007999999"/>
    <d v="2021-12-14T00:00:00"/>
    <n v="12"/>
    <n v="2021"/>
    <s v="2021-12"/>
    <s v="612-FAZ"/>
    <s v="UFL-2136"/>
    <x v="1"/>
    <x v="5"/>
  </r>
  <r>
    <s v="SV2112-4"/>
    <s v="AAA-353/2021"/>
    <s v="US$ 100833.6@177.65ag. AAA-353/2021,    Ord No.:612-FAZ"/>
    <n v="7224243.8239000002"/>
    <d v="2021-12-14T00:00:00"/>
    <n v="12"/>
    <n v="2021"/>
    <s v="2021-12"/>
    <s v="612-FAZ"/>
    <s v="UFL-2136"/>
    <x v="1"/>
    <x v="5"/>
  </r>
  <r>
    <s v="SV2111-2"/>
    <s v="AAA-335/20-21"/>
    <s v="US$ 75664.8@170.5ag. AAA-335/20-21,    Ord No.:613-FAZ"/>
    <n v="12900848.4"/>
    <d v="2021-11-03T00:00:00"/>
    <n v="11"/>
    <n v="2021"/>
    <s v="2021-11"/>
    <s v="613-FAZ"/>
    <s v="HGD-05"/>
    <x v="1"/>
    <x v="6"/>
  </r>
  <r>
    <s v="SV2110-5"/>
    <s v="AAA-334/20-21"/>
    <s v="US$ 58633.2@173.9ag. AAA-334/20-21,    Ord No.:614-FAZ"/>
    <n v="10196313"/>
    <d v="2021-10-23T00:00:00"/>
    <n v="10"/>
    <n v="2021"/>
    <s v="2021-10"/>
    <s v="614-FAZ"/>
    <s v="GD-05"/>
    <x v="1"/>
    <x v="6"/>
  </r>
  <r>
    <s v="SV2112-1"/>
    <s v="AAA-355/20-21"/>
    <s v="US$ 59688@177.6ag. AAA-355/20-21,    Ord No.:615-B SPTN TBA"/>
    <n v="2230087.7220999999"/>
    <d v="2021-12-13T00:00:00"/>
    <n v="12"/>
    <n v="2021"/>
    <s v="2021-12"/>
    <s v="615-B SPTN TBA"/>
    <s v="JBWFC"/>
    <x v="1"/>
    <x v="3"/>
  </r>
  <r>
    <s v="SV2112-10"/>
    <s v="AAA-357/20-21"/>
    <s v="US$ 64770@178ag. AAA-357/20-21,    Ord No.:615-B SPTN TBA"/>
    <n v="1886515.2"/>
    <d v="2021-12-21T00:00:00"/>
    <n v="12"/>
    <n v="2021"/>
    <s v="2021-12"/>
    <s v="615-B SPTN TBA"/>
    <s v="JBWFC"/>
    <x v="1"/>
    <x v="3"/>
  </r>
  <r>
    <s v="SV2112-11"/>
    <s v="AAA-366-20/21"/>
    <s v="US$ 66314.4@177.45ag. AAA-366-20/21,    Ord No.:615-B SPTN TBA"/>
    <n v="470171.52"/>
    <d v="2021-12-31T00:00:00"/>
    <n v="12"/>
    <n v="2021"/>
    <s v="2021-12"/>
    <s v="615-B SPTN TBA"/>
    <s v="JBWFC"/>
    <x v="1"/>
    <x v="3"/>
  </r>
  <r>
    <s v="SV2201-1"/>
    <s v="AAA-370/21-22"/>
    <s v="US$ 115094.4@176ag. AAA-370/21-22,    Ord No.:615-B SPTN TBA"/>
    <n v="2311372.7544"/>
    <d v="2022-01-19T00:00:00"/>
    <n v="1"/>
    <n v="2022"/>
    <s v="2022-1"/>
    <s v="615-B SPTN TBA"/>
    <s v="JBWFC"/>
    <x v="2"/>
    <x v="3"/>
  </r>
  <r>
    <s v="SV2204-6"/>
    <s v="AAA-408-2021-2022"/>
    <s v="US$ 124461.4@186.1ag. AAA-408-2021-2022,    Ord No.:615-B SPTN TBA"/>
    <n v="1329200.6399999999"/>
    <d v="2022-04-08T00:00:00"/>
    <n v="4"/>
    <n v="2022"/>
    <s v="2022-4"/>
    <s v="615-B SPTN TBA"/>
    <s v="JBWFC"/>
    <x v="3"/>
    <x v="3"/>
  </r>
  <r>
    <s v="SV2204-15"/>
    <s v="AAA-412/21-22"/>
    <s v="US$ 125702.4@185.9ag. AAA-412/21-22,    Ord No.:615-B SPTN TBA"/>
    <n v="471144.97690000001"/>
    <d v="2022-04-29T00:00:00"/>
    <n v="4"/>
    <n v="2022"/>
    <s v="2022-4"/>
    <s v="615-B SPTN TBA"/>
    <s v="JBWFC"/>
    <x v="3"/>
    <x v="3"/>
  </r>
  <r>
    <s v="SV2204-6"/>
    <s v="AAA-408-2021-2022"/>
    <s v="US$ 124461.4@186.1ag. AAA-408-2021-2022,    Ord No.:615-C SPTN TBA"/>
    <n v="2116180.3199999998"/>
    <d v="2022-04-08T00:00:00"/>
    <n v="4"/>
    <n v="2022"/>
    <s v="2022-4"/>
    <s v="615-C SPTN TBA"/>
    <s v="JBWFC"/>
    <x v="3"/>
    <x v="3"/>
  </r>
  <r>
    <s v="SV2204-9"/>
    <s v="AAA-410/21-22"/>
    <s v="US$ 90076.8@181.65ag. AAA-410/21-22,    Ord No.:615-C SPTN TBA"/>
    <n v="1046304"/>
    <d v="2022-04-16T00:00:00"/>
    <n v="4"/>
    <n v="2022"/>
    <s v="2022-4"/>
    <s v="615-C SPTN TBA"/>
    <s v="JBWFC"/>
    <x v="3"/>
    <x v="3"/>
  </r>
  <r>
    <s v="SV2205-3"/>
    <s v="AAA-414/21/22"/>
    <s v="US$ 71721.6@185.85ag. AAA-414/21/22,    Ord No.:615-C SPTN TBA"/>
    <n v="256919.04000000001"/>
    <d v="2022-05-07T00:00:00"/>
    <n v="5"/>
    <n v="2022"/>
    <s v="2022-5"/>
    <s v="615-C SPTN TBA"/>
    <s v="JBWFC"/>
    <x v="3"/>
    <x v="3"/>
  </r>
  <r>
    <s v="SV2111-9"/>
    <s v="AAA-352/20-21"/>
    <s v="US$ 113762.4@176.15ag. AAA-352/20-21,    Ord No.:615-SPTN"/>
    <n v="1400181.1368"/>
    <d v="2021-11-30T00:00:00"/>
    <n v="11"/>
    <n v="2021"/>
    <s v="2021-11"/>
    <s v="615-SPTN"/>
    <s v="JBWFC"/>
    <x v="1"/>
    <x v="2"/>
  </r>
  <r>
    <s v="SV2112-10"/>
    <s v="AAA-357/20-21"/>
    <s v="US$ 64770@178ag. AAA-357/20-21,    Ord No.:615-SPTN"/>
    <n v="5126400"/>
    <d v="2021-12-21T00:00:00"/>
    <n v="12"/>
    <n v="2021"/>
    <s v="2021-12"/>
    <s v="615-SPTN"/>
    <s v="JBWFC"/>
    <x v="1"/>
    <x v="2"/>
  </r>
  <r>
    <s v="SV2201-1"/>
    <s v="AAA-370/21-22"/>
    <s v="US$ 115094.4@176ag. AAA-370/21-22,    Ord No.:615-SPTN"/>
    <n v="4318617.5147000002"/>
    <d v="2022-01-19T00:00:00"/>
    <n v="1"/>
    <n v="2022"/>
    <s v="2022-1"/>
    <s v="615-SPTN"/>
    <s v="JBWFC"/>
    <x v="2"/>
    <x v="2"/>
  </r>
  <r>
    <s v="SV2204-6"/>
    <s v="AAA-408-2021-2022"/>
    <s v="US$ 124461.4@186.1ag. AAA-408-2021-2022,    Ord No.:615-SPTN"/>
    <n v="450213.12"/>
    <d v="2022-04-08T00:00:00"/>
    <n v="4"/>
    <n v="2022"/>
    <s v="2022-4"/>
    <s v="615-SPTN"/>
    <s v="JBWFC"/>
    <x v="3"/>
    <x v="2"/>
  </r>
  <r>
    <s v="SV2204-9"/>
    <s v="AAA-410/21-22"/>
    <s v="US$ 90076.8@181.65ag. AAA-410/21-22,    Ord No.:616-B SPTN TBA"/>
    <n v="847506.24"/>
    <d v="2022-04-16T00:00:00"/>
    <n v="4"/>
    <n v="2022"/>
    <s v="2022-4"/>
    <s v="616-B SPTN TBA"/>
    <s v="JBWHD"/>
    <x v="3"/>
    <x v="3"/>
  </r>
  <r>
    <s v="SV2201-9"/>
    <s v="AAA-367/20-21"/>
    <s v="US$ 40435.2@176.85ag. AAA-367/20-21,    Ord No.:616-SPTN"/>
    <n v="2383655"/>
    <d v="2022-01-08T00:00:00"/>
    <n v="1"/>
    <n v="2022"/>
    <s v="2022-1"/>
    <s v="616-SPTN"/>
    <s v="JBWHD"/>
    <x v="2"/>
    <x v="3"/>
  </r>
  <r>
    <s v="SV2201-1"/>
    <s v="AAA-370/21-22"/>
    <s v="US$ 115094.4@176ag. AAA-370/21-22,    Ord No.:616-SPTN"/>
    <n v="3968870.3215999999"/>
    <d v="2022-01-19T00:00:00"/>
    <n v="1"/>
    <n v="2022"/>
    <s v="2022-1"/>
    <s v="616-SPTN"/>
    <s v="JBWHD"/>
    <x v="2"/>
    <x v="3"/>
  </r>
  <r>
    <s v="SV2201-2"/>
    <s v="AAA-377/21-22"/>
    <s v="US$ 34276.8@176.2ag. AAA-377/21-22,    Ord No.:617-B SPTN TBA"/>
    <n v="258802.55309999999"/>
    <d v="2022-01-25T00:00:00"/>
    <n v="1"/>
    <n v="2022"/>
    <s v="2022-1"/>
    <s v="617-B SPTN TBA"/>
    <s v="JBWJP"/>
    <x v="2"/>
    <x v="2"/>
  </r>
  <r>
    <s v="SV2202-9"/>
    <s v="AAA-387/21-22"/>
    <s v="US$ 86709.6@175.65ag. AAA-387/21-22,    Ord No.:617-B SPTN TBA"/>
    <n v="1440470.4972999999"/>
    <d v="2022-02-18T00:00:00"/>
    <n v="2"/>
    <n v="2022"/>
    <s v="2022-2"/>
    <s v="617-B SPTN TBA"/>
    <s v="JBWJP"/>
    <x v="2"/>
    <x v="2"/>
  </r>
  <r>
    <s v="SV2201-2"/>
    <s v="AAA-377/21-22"/>
    <s v="US$ 34276.8@176.2ag. AAA-377/21-22,    Ord No.:617-SPTN"/>
    <n v="3235031.9142999998"/>
    <d v="2022-01-25T00:00:00"/>
    <n v="1"/>
    <n v="2022"/>
    <s v="2022-1"/>
    <s v="617-SPTN"/>
    <s v="JBWJP"/>
    <x v="2"/>
    <x v="2"/>
  </r>
  <r>
    <s v="SV2202-1"/>
    <s v="AAA-378/21-22"/>
    <s v="US$ 105050.4@176.4ag. AAA-378/21-22,    Ord No.:617-SPTN"/>
    <n v="215913.60509999999"/>
    <d v="2022-02-04T00:00:00"/>
    <n v="2"/>
    <n v="2022"/>
    <s v="2022-2"/>
    <s v="617-SPTN"/>
    <s v="JBWJP"/>
    <x v="2"/>
    <x v="2"/>
  </r>
  <r>
    <s v="SV2202-9"/>
    <s v="AAA-387/21-22"/>
    <s v="US$ 86709.6@175.65ag. AAA-387/21-22,    Ord No.:617-SPTN"/>
    <n v="1117977.1024"/>
    <d v="2022-02-18T00:00:00"/>
    <n v="2"/>
    <n v="2022"/>
    <s v="2022-2"/>
    <s v="617-SPTN"/>
    <s v="JBWJP"/>
    <x v="2"/>
    <x v="2"/>
  </r>
  <r>
    <s v="SV2205-6"/>
    <s v="AAA-418/21-22"/>
    <s v="US$ 126189.6@194.1ag. AAA-418/21-22,    Ord No.:618-B SPTN TBA"/>
    <n v="6381542.1600000001"/>
    <d v="2022-05-18T00:00:00"/>
    <n v="5"/>
    <n v="2022"/>
    <s v="2022-5"/>
    <s v="618-B SPTN TBA"/>
    <s v="MBWFH"/>
    <x v="3"/>
    <x v="2"/>
  </r>
  <r>
    <s v="SV2205-8"/>
    <s v="AAA-424/21-22"/>
    <s v="US$ 111075.6@200.95ag. AAA-424/21-22,    Ord No.:618-B SPTN TBA"/>
    <n v="4874886.24"/>
    <d v="2022-05-25T00:00:00"/>
    <n v="5"/>
    <n v="2022"/>
    <s v="2022-5"/>
    <s v="618-B SPTN TBA"/>
    <s v="MBWFH"/>
    <x v="3"/>
    <x v="2"/>
  </r>
  <r>
    <s v="SV2205-3"/>
    <s v="AAA-414/21/22"/>
    <s v="US$ 71721.6@185.85ag. AAA-414/21/22,    Ord No.:618-SPTN"/>
    <n v="3559399.2"/>
    <d v="2022-05-07T00:00:00"/>
    <n v="5"/>
    <n v="2022"/>
    <s v="2022-5"/>
    <s v="618-SPTN"/>
    <s v="MBWFH"/>
    <x v="3"/>
    <x v="3"/>
  </r>
  <r>
    <s v="SV2112-11"/>
    <s v="AAA-366-20/21"/>
    <s v="US$ 66314.4@177.45ag. AAA-366-20/21,    Ord No.:619-B SPTN TBA"/>
    <n v="679704.48"/>
    <d v="2021-12-31T00:00:00"/>
    <n v="12"/>
    <n v="2021"/>
    <s v="2021-12"/>
    <s v="619-B SPTN TBA"/>
    <s v="JBWVT"/>
    <x v="1"/>
    <x v="3"/>
  </r>
  <r>
    <s v="SV2201-9"/>
    <s v="AAA-367/20-21"/>
    <s v="US$ 40435.2@176.85ag. AAA-367/20-21,    Ord No.:619-C SPTN TBA"/>
    <n v="570447.3504"/>
    <d v="2022-01-08T00:00:00"/>
    <n v="1"/>
    <n v="2022"/>
    <s v="2022-1"/>
    <s v="619-C SPTN TBA"/>
    <s v="JBWVT"/>
    <x v="2"/>
    <x v="3"/>
  </r>
  <r>
    <s v="SV2201-1"/>
    <s v="AAA-370/21-22"/>
    <s v="US$ 115094.4@176ag. AAA-370/21-22,    Ord No.:619-C SPTN TBA"/>
    <n v="461260.79090000002"/>
    <d v="2022-01-19T00:00:00"/>
    <n v="1"/>
    <n v="2022"/>
    <s v="2022-1"/>
    <s v="619-C SPTN TBA"/>
    <s v="JBWVT"/>
    <x v="2"/>
    <x v="3"/>
  </r>
  <r>
    <s v="SV2202-1"/>
    <s v="AAA-378/21-22"/>
    <s v="US$ 105050.4@176.4ag. AAA-378/21-22,    Ord No.:619-C SPTN TBA"/>
    <n v="53343.361299999997"/>
    <d v="2022-02-04T00:00:00"/>
    <n v="2"/>
    <n v="2022"/>
    <s v="2022-2"/>
    <s v="619-C SPTN TBA"/>
    <s v="JBWVT"/>
    <x v="2"/>
    <x v="3"/>
  </r>
  <r>
    <s v="SV2204-6"/>
    <s v="AAA-408-2021-2022"/>
    <s v="US$ 124461.4@186.1ag. AAA-408-2021-2022,    Ord No.:619-D SPTN TBA"/>
    <n v="1875888"/>
    <d v="2022-04-08T00:00:00"/>
    <n v="4"/>
    <n v="2022"/>
    <s v="2022-4"/>
    <s v="619-D SPTN TBA"/>
    <s v="JBWVT"/>
    <x v="3"/>
    <x v="3"/>
  </r>
  <r>
    <s v="SV2112-11"/>
    <s v="AAA-366-20/21"/>
    <s v="US$ 66314.4@177.45ag. AAA-366-20/21,    Ord No.:619-SPTN"/>
    <n v="8138566.7999999998"/>
    <d v="2021-12-31T00:00:00"/>
    <n v="12"/>
    <n v="2021"/>
    <s v="2021-12"/>
    <s v="619-SPTN"/>
    <s v="JBWVT"/>
    <x v="1"/>
    <x v="3"/>
  </r>
  <r>
    <s v="SV2201-9"/>
    <s v="AAA-367/20-21"/>
    <s v="US$ 40435.2@176.85ag. AAA-367/20-21,    Ord No.:619-SPTN"/>
    <n v="713059.18799999997"/>
    <d v="2022-01-08T00:00:00"/>
    <n v="1"/>
    <n v="2022"/>
    <s v="2022-1"/>
    <s v="619-SPTN"/>
    <s v="JBWVT"/>
    <x v="2"/>
    <x v="3"/>
  </r>
  <r>
    <s v="SV2201-1"/>
    <s v="AAA-370/21-22"/>
    <s v="US$ 115094.4@176ag. AAA-370/21-22,    Ord No.:619-SPTN"/>
    <n v="301593.59399999998"/>
    <d v="2022-01-19T00:00:00"/>
    <n v="1"/>
    <n v="2022"/>
    <s v="2022-1"/>
    <s v="619-SPTN"/>
    <s v="JBWVT"/>
    <x v="2"/>
    <x v="3"/>
  </r>
  <r>
    <s v="SV2202-1"/>
    <s v="AAA-378/21-22"/>
    <s v="US$ 105050.4@176.4ag. AAA-378/21-22,    Ord No.:619-SPTN"/>
    <n v="515652.49219999998"/>
    <d v="2022-02-04T00:00:00"/>
    <n v="2"/>
    <n v="2022"/>
    <s v="2022-2"/>
    <s v="619-SPTN"/>
    <s v="JBWVT"/>
    <x v="2"/>
    <x v="3"/>
  </r>
  <r>
    <s v="SV2204-6"/>
    <s v="AAA-408-2021-2022"/>
    <s v="US$ 124461.4@186.1ag. AAA-408-2021-2022,    Ord No.:619-SPTN"/>
    <n v="18758.88"/>
    <d v="2022-04-08T00:00:00"/>
    <n v="4"/>
    <n v="2022"/>
    <s v="2022-4"/>
    <s v="619-SPTN"/>
    <s v="JBWVT"/>
    <x v="3"/>
    <x v="3"/>
  </r>
  <r>
    <s v="SV2202-1"/>
    <s v="AAA-378/21-22"/>
    <s v="US$ 105050.4@176.4ag. AAA-378/21-22,    Ord No.:620-B SPTN TBA"/>
    <n v="1596913.9579"/>
    <d v="2022-02-04T00:00:00"/>
    <n v="2"/>
    <n v="2022"/>
    <s v="2022-2"/>
    <s v="620-B SPTN TBA"/>
    <s v="MBWT"/>
    <x v="2"/>
    <x v="2"/>
  </r>
  <r>
    <s v="SV2202-1"/>
    <s v="AAA-378/21-22"/>
    <s v="US$ 105050.4@176.4ag. AAA-378/21-22,    Ord No.:620-SPTN"/>
    <n v="895829.78130000003"/>
    <d v="2022-02-04T00:00:00"/>
    <n v="2"/>
    <n v="2022"/>
    <s v="2022-2"/>
    <s v="620-SPTN"/>
    <s v="MBWT"/>
    <x v="2"/>
    <x v="2"/>
  </r>
  <r>
    <s v="SV2109-3"/>
    <s v="AAA-319/20-21"/>
    <s v="US$ 110932.8@167.6ag. AAA-319/20-21,    Ord No.:621-SPTN"/>
    <n v="868838.38650000002"/>
    <d v="2021-09-11T00:00:00"/>
    <n v="9"/>
    <n v="2021"/>
    <s v="2021-9"/>
    <s v="621-SPTN"/>
    <s v="JBWFC"/>
    <x v="0"/>
    <x v="2"/>
  </r>
  <r>
    <s v="SV2111-7"/>
    <s v="AAA-349/20-21"/>
    <s v="US$ 0@174.65ag. AAA-349/20-21,    Ord No.:621-SPTN"/>
    <n v="5150637.8294000002"/>
    <d v="2021-11-20T00:00:00"/>
    <n v="11"/>
    <n v="2021"/>
    <s v="2021-11"/>
    <s v="621-SPTN"/>
    <s v="JBWFC"/>
    <x v="1"/>
    <x v="2"/>
  </r>
  <r>
    <s v="SV2111-9"/>
    <s v="AAA-352/20-21"/>
    <s v="US$ 113762.4@176.15ag. AAA-352/20-21,    Ord No.:621-SPTN"/>
    <n v="1481351.0577"/>
    <d v="2021-11-30T00:00:00"/>
    <n v="11"/>
    <n v="2021"/>
    <s v="2021-11"/>
    <s v="621-SPTN"/>
    <s v="JBWFC"/>
    <x v="1"/>
    <x v="2"/>
  </r>
  <r>
    <s v="SV2112-1"/>
    <s v="AAA-355/20-21"/>
    <s v="US$ 59688@177.6ag. AAA-355/20-21,    Ord No.:621-SPTN"/>
    <n v="5258096.7391999997"/>
    <d v="2021-12-13T00:00:00"/>
    <n v="12"/>
    <n v="2021"/>
    <s v="2021-12"/>
    <s v="621-SPTN"/>
    <s v="JBWFC"/>
    <x v="1"/>
    <x v="2"/>
  </r>
  <r>
    <s v="SV2201-1"/>
    <s v="AAA-370/21-22"/>
    <s v="US$ 115094.4@176ag. AAA-370/21-22,    Ord No.:621-SPTN"/>
    <n v="466329.59080000001"/>
    <d v="2022-01-19T00:00:00"/>
    <n v="1"/>
    <n v="2022"/>
    <s v="2022-1"/>
    <s v="621-SPTN"/>
    <s v="JBWFC"/>
    <x v="2"/>
    <x v="2"/>
  </r>
  <r>
    <s v="SV2201-9"/>
    <s v="AAA-367/20-21"/>
    <s v="US$ 40435.2@176.85ag. AAA-367/20-21,    Ord No.:622-SPTN"/>
    <n v="1810661.0096"/>
    <d v="2022-01-08T00:00:00"/>
    <n v="1"/>
    <n v="2022"/>
    <s v="2022-1"/>
    <s v="622-SPTN"/>
    <s v="JBWHD"/>
    <x v="2"/>
    <x v="3"/>
  </r>
  <r>
    <s v="SV2201-1"/>
    <s v="AAA-370/21-22"/>
    <s v="US$ 115094.4@176ag. AAA-370/21-22,    Ord No.:622-SPTN"/>
    <n v="707097.58600000001"/>
    <d v="2022-01-19T00:00:00"/>
    <n v="1"/>
    <n v="2022"/>
    <s v="2022-1"/>
    <s v="622-SPTN"/>
    <s v="JBWHD"/>
    <x v="2"/>
    <x v="3"/>
  </r>
  <r>
    <s v="SV2204-15"/>
    <s v="AAA-412/21-22"/>
    <s v="US$ 125702.4@185.9ag. AAA-412/21-22,    Ord No.:622-SPTN"/>
    <n v="289111.69040000002"/>
    <d v="2022-04-29T00:00:00"/>
    <n v="4"/>
    <n v="2022"/>
    <s v="2022-4"/>
    <s v="622-SPTN"/>
    <s v="JBWHD"/>
    <x v="3"/>
    <x v="3"/>
  </r>
  <r>
    <s v="SV2202-9"/>
    <s v="AAA-387/21-22"/>
    <s v="US$ 86709.6@175.65ag. AAA-387/21-22,    Ord No.:623-SPTN"/>
    <n v="2579947.1592999999"/>
    <d v="2022-02-18T00:00:00"/>
    <n v="2"/>
    <n v="2022"/>
    <s v="2022-2"/>
    <s v="623-SPTN"/>
    <s v="JBWJP"/>
    <x v="2"/>
    <x v="2"/>
  </r>
  <r>
    <s v="SV2110-1"/>
    <s v="AAA-330 / 20-21"/>
    <s v="US$ 111662.4@170.85ag. AAA-330 / 20-21,    Ord No.:624-SPTN"/>
    <n v="3462992.8127000001"/>
    <d v="2021-10-08T00:00:00"/>
    <n v="10"/>
    <n v="2021"/>
    <s v="2021-10"/>
    <s v="624-SPTN"/>
    <s v="MBWFH"/>
    <x v="1"/>
    <x v="2"/>
  </r>
  <r>
    <s v="SV2110-3"/>
    <s v="AAA-331-2020-2021"/>
    <s v="US$ 97146@171.2ag. AAA-331-2020-2021,    Ord No.:624-SPTN"/>
    <n v="491823.3541"/>
    <d v="2021-10-16T00:00:00"/>
    <n v="10"/>
    <n v="2021"/>
    <s v="2021-10"/>
    <s v="624-SPTN"/>
    <s v="MBWFH"/>
    <x v="1"/>
    <x v="2"/>
  </r>
  <r>
    <s v="SV2110-6"/>
    <s v="AAA-339/20-21"/>
    <s v="US$ 90006@173.9ag. AAA-339/20-21,    Ord No.:624-SPTN"/>
    <n v="3330532.7149"/>
    <d v="2021-10-23T00:00:00"/>
    <n v="10"/>
    <n v="2021"/>
    <s v="2021-10"/>
    <s v="624-SPTN"/>
    <s v="MBWFH"/>
    <x v="1"/>
    <x v="2"/>
  </r>
  <r>
    <s v="SV2110-11"/>
    <s v="AAA-340/20-21"/>
    <s v="US$ 90493.2@172.25ag. AAA-340/20-21,    Ord No.:624-SPTN"/>
    <n v="6515390.8254000004"/>
    <d v="2021-10-30T00:00:00"/>
    <n v="10"/>
    <n v="2021"/>
    <s v="2021-10"/>
    <s v="624-SPTN"/>
    <s v="MBWFH"/>
    <x v="1"/>
    <x v="2"/>
  </r>
  <r>
    <s v="SV2111-4"/>
    <s v="AAA-347/20-21"/>
    <s v="US$ 87908.4@171.6ag. AAA-347/20-21,    Ord No.:624-SPTN"/>
    <n v="1068107.0088"/>
    <d v="2021-11-10T00:00:00"/>
    <n v="11"/>
    <n v="2021"/>
    <s v="2021-11"/>
    <s v="624-SPTN"/>
    <s v="MBWFH"/>
    <x v="1"/>
    <x v="2"/>
  </r>
  <r>
    <s v="SV2111-7"/>
    <s v="AAA-349/20-21"/>
    <s v="US$ 0@174.65ag. AAA-349/20-21,    Ord No.:624-SPTN"/>
    <n v="167244.83189999999"/>
    <d v="2021-11-20T00:00:00"/>
    <n v="11"/>
    <n v="2021"/>
    <s v="2021-11"/>
    <s v="624-SPTN"/>
    <s v="MBWFH"/>
    <x v="1"/>
    <x v="2"/>
  </r>
  <r>
    <s v="SV2201-1"/>
    <s v="AAA-370/21-22"/>
    <s v="US$ 115094.4@176ag. AAA-370/21-22,    Ord No.:625-SPTN"/>
    <n v="272025.59460000001"/>
    <d v="2022-01-19T00:00:00"/>
    <n v="1"/>
    <n v="2022"/>
    <s v="2022-1"/>
    <s v="625-SPTN"/>
    <s v="MBWT"/>
    <x v="2"/>
    <x v="2"/>
  </r>
  <r>
    <s v="SV2202-1"/>
    <s v="AAA-378/21-22"/>
    <s v="US$ 105050.4@176.4ag. AAA-378/21-22,    Ord No.:625-SPTN"/>
    <n v="954253.46270000003"/>
    <d v="2022-02-04T00:00:00"/>
    <n v="2"/>
    <n v="2022"/>
    <s v="2022-2"/>
    <s v="625-SPTN"/>
    <s v="MBWT"/>
    <x v="2"/>
    <x v="2"/>
  </r>
  <r>
    <s v="SV2204-6"/>
    <s v="AAA-408-2021-2022"/>
    <s v="US$ 124461.4@186.1ag. AAA-408-2021-2022,    Ord No.:625-SPTN"/>
    <n v="842363.04"/>
    <d v="2022-04-08T00:00:00"/>
    <n v="4"/>
    <n v="2022"/>
    <s v="2022-4"/>
    <s v="625-SPTN"/>
    <s v="MBWT"/>
    <x v="3"/>
    <x v="2"/>
  </r>
  <r>
    <s v="SV2110-7"/>
    <s v="AAA-323/20-21"/>
    <s v="US$ 22070.40@169.95ag. AAA-323/20-21,    Ord No.:626-FAZ"/>
    <n v="3750864"/>
    <d v="2021-10-29T00:00:00"/>
    <n v="10"/>
    <n v="2021"/>
    <s v="2021-10"/>
    <s v="626-FAZ"/>
    <s v="UJY-4131"/>
    <x v="1"/>
    <x v="5"/>
  </r>
  <r>
    <s v="SV2110-8"/>
    <s v="AAA-325/20-21"/>
    <s v="US$ 134323.2@172.75ag. AAA-325/20-21,    Ord No.:626-FAZ"/>
    <n v="23204332"/>
    <d v="2021-10-29T00:00:00"/>
    <n v="10"/>
    <n v="2021"/>
    <s v="2021-10"/>
    <s v="626-FAZ"/>
    <s v="UJY-4131"/>
    <x v="1"/>
    <x v="5"/>
  </r>
  <r>
    <s v="SV2112-2"/>
    <s v="AAA-348/20-21"/>
    <s v="US$ 18278.4@177.6ag. AAA-348/20-21,    Ord No.:626-FAZ"/>
    <n v="1200291.8992000001"/>
    <d v="2021-12-14T00:00:00"/>
    <n v="12"/>
    <n v="2021"/>
    <s v="2021-12"/>
    <s v="626-FAZ"/>
    <s v="UJY-4131"/>
    <x v="1"/>
    <x v="5"/>
  </r>
  <r>
    <s v="SV2111-1"/>
    <s v="AAA-332/20-21"/>
    <s v="US$ 137779.2@170ag. AAA-332/20-21,    Ord No.:627-FAZ"/>
    <n v="13836096"/>
    <d v="2021-11-06T00:00:00"/>
    <n v="11"/>
    <n v="2021"/>
    <s v="2021-11"/>
    <s v="627-FAZ"/>
    <s v="2400"/>
    <x v="1"/>
    <x v="1"/>
  </r>
  <r>
    <s v="SV2111-8"/>
    <s v="AAA-350/20-21"/>
    <s v="US$ 135901.92@174.65ag. AAA-350/20-21,    Ord No.:627-FAZ"/>
    <n v="6899038.2697000001"/>
    <d v="2021-11-18T00:00:00"/>
    <n v="11"/>
    <n v="2021"/>
    <s v="2021-11"/>
    <s v="627-FAZ"/>
    <s v="2400"/>
    <x v="1"/>
    <x v="1"/>
  </r>
  <r>
    <s v="SV2112-6"/>
    <s v="AAA-344-20/21"/>
    <s v="US$ 132399.36@178.1ag. AAA-344-20/21,    Ord No.:627-FAZ"/>
    <n v="23580326.010000002"/>
    <d v="2021-12-24T00:00:00"/>
    <n v="12"/>
    <n v="2021"/>
    <s v="2021-12"/>
    <s v="627-FAZ"/>
    <s v="2400"/>
    <x v="1"/>
    <x v="1"/>
  </r>
  <r>
    <s v="SV2201-6"/>
    <s v="AAA-363/20-21"/>
    <s v="US$ 136028.16@176.7ag. AAA-363/20-21,    Ord No.:627-FAZ"/>
    <n v="24036176"/>
    <d v="2022-01-07T00:00:00"/>
    <n v="1"/>
    <n v="2022"/>
    <s v="2022-1"/>
    <s v="627-FAZ"/>
    <s v="2400"/>
    <x v="2"/>
    <x v="1"/>
  </r>
  <r>
    <s v="SV2201-7"/>
    <s v="AAA-364/20-21"/>
    <s v="US$ 108834.24@176.85ag. AAA-364/20-21,    Ord No.:627-FAZ"/>
    <n v="10946477.180400001"/>
    <d v="2022-01-11T00:00:00"/>
    <n v="1"/>
    <n v="2022"/>
    <s v="2022-1"/>
    <s v="627-FAZ"/>
    <s v="2400"/>
    <x v="2"/>
    <x v="1"/>
  </r>
  <r>
    <s v="SV2111-3"/>
    <s v="AAA-341/20-21"/>
    <s v="US$ 126207.84@170ag. AAA-341/20-21,    Ord No.:628-FAZ"/>
    <n v="16790668.800000001"/>
    <d v="2021-11-04T00:00:00"/>
    <n v="11"/>
    <n v="2021"/>
    <s v="2021-11"/>
    <s v="628-FAZ"/>
    <s v="2404"/>
    <x v="1"/>
    <x v="1"/>
  </r>
  <r>
    <s v="SV2111-8"/>
    <s v="AAA-350/20-21"/>
    <s v="US$ 135901.92@174.65ag. AAA-350/20-21,    Ord No.:628-FAZ"/>
    <n v="12041041.651900001"/>
    <d v="2021-11-18T00:00:00"/>
    <n v="11"/>
    <n v="2021"/>
    <s v="2021-11"/>
    <s v="628-FAZ"/>
    <s v="2404"/>
    <x v="1"/>
    <x v="1"/>
  </r>
  <r>
    <s v="SV2112-7"/>
    <s v="AAA-345-20/21"/>
    <s v="US$ 131784@178ag. AAA-345-20/21,    Ord No.:628-FAZ"/>
    <n v="23457552"/>
    <d v="2021-12-22T00:00:00"/>
    <n v="12"/>
    <n v="2021"/>
    <s v="2021-12"/>
    <s v="628-FAZ"/>
    <s v="2404"/>
    <x v="1"/>
    <x v="1"/>
  </r>
  <r>
    <s v="SV2201-4"/>
    <s v="AAA-361/20-21"/>
    <s v="US$ 134280.96@176.7ag. AAA-361/20-21,    Ord No.:628-FAZ"/>
    <n v="23727446"/>
    <d v="2022-01-07T00:00:00"/>
    <n v="1"/>
    <n v="2022"/>
    <s v="2022-1"/>
    <s v="628-FAZ"/>
    <s v="2404"/>
    <x v="2"/>
    <x v="1"/>
  </r>
  <r>
    <s v="SV2201-5"/>
    <s v="AAA-362/20-21"/>
    <s v="US$ 130396.8@176.85ag. AAA-362/20-21,    Ord No.:628-FAZ"/>
    <n v="23060674"/>
    <d v="2022-01-08T00:00:00"/>
    <n v="1"/>
    <n v="2022"/>
    <s v="2022-1"/>
    <s v="628-FAZ"/>
    <s v="2404"/>
    <x v="2"/>
    <x v="1"/>
  </r>
  <r>
    <s v="SV2201-7"/>
    <s v="AAA-364/20-21"/>
    <s v="US$ 108834.24@176.85ag. AAA-364/20-21,    Ord No.:628-FAZ"/>
    <n v="1938077.8933999999"/>
    <d v="2022-01-11T00:00:00"/>
    <n v="1"/>
    <n v="2022"/>
    <s v="2022-1"/>
    <s v="628-FAZ"/>
    <s v="2404"/>
    <x v="2"/>
    <x v="1"/>
  </r>
  <r>
    <s v="SV2112-3"/>
    <s v="AAA-351/20-21"/>
    <s v="US$ 30920@176.7ag. AAA-351/20-21,    Ord No.:629-MTRX"/>
    <n v="5463564"/>
    <d v="2021-12-09T00:00:00"/>
    <n v="12"/>
    <n v="2021"/>
    <s v="2021-12"/>
    <s v="629-MTRX"/>
    <s v="1152214"/>
    <x v="1"/>
    <x v="4"/>
  </r>
  <r>
    <s v="SV2112-8"/>
    <s v="AAA-354/20-21"/>
    <s v="US$ 52680@178.1ag. AAA-354/20-21,    Ord No.:629-MTRX"/>
    <n v="9382308"/>
    <d v="2021-12-23T00:00:00"/>
    <n v="12"/>
    <n v="2021"/>
    <s v="2021-12"/>
    <s v="629-MTRX"/>
    <s v="1152214"/>
    <x v="1"/>
    <x v="4"/>
  </r>
  <r>
    <s v="SV2204-14"/>
    <s v="AAA-372/21-22"/>
    <s v="US$ 111238.2@184.99ag. AAA-372/21-22,    Ord No.:630-MTRX"/>
    <n v="20577954.609999999"/>
    <d v="2022-04-13T00:00:00"/>
    <n v="4"/>
    <n v="2022"/>
    <s v="2022-4"/>
    <s v="630-MTRX"/>
    <s v="1154525"/>
    <x v="3"/>
    <x v="4"/>
  </r>
  <r>
    <s v="SV2205-5"/>
    <s v="AAA-393/21-22"/>
    <s v="US$ 109620@185.5ag. AAA-393/21-22,    Ord No.:630-MTRX"/>
    <n v="20334510"/>
    <d v="2022-05-09T00:00:00"/>
    <n v="5"/>
    <n v="2022"/>
    <s v="2022-5"/>
    <s v="630-MTRX"/>
    <s v="1154525"/>
    <x v="3"/>
    <x v="4"/>
  </r>
  <r>
    <s v="SV2206-3"/>
    <s v="AAA-413/21-22"/>
    <s v="US$ 64904.88@198.45ag. AAA-413/21-22,    Ord No.:630-MTRX"/>
    <n v="9789340.0453999992"/>
    <d v="2022-06-03T00:00:00"/>
    <n v="6"/>
    <n v="2022"/>
    <s v="2022-6"/>
    <s v="630-MTRX"/>
    <s v="1154525"/>
    <x v="3"/>
    <x v="4"/>
  </r>
  <r>
    <s v="SV2202-3"/>
    <s v="AAA-369/21-22"/>
    <s v="US$ 113337.12@175.65ag. AAA-369/21-22,    Ord No.:631-MTRX"/>
    <n v="19907665"/>
    <d v="2022-02-19T00:00:00"/>
    <n v="2"/>
    <n v="2022"/>
    <s v="2022-2"/>
    <s v="631-MTRX"/>
    <s v="1154524"/>
    <x v="2"/>
    <x v="4"/>
  </r>
  <r>
    <s v="SV2205-4"/>
    <s v="AAA-391/21-22"/>
    <s v="US$ 166114.44@185.5ag. AAA-391/21-22,    Ord No.:631-MTRX"/>
    <n v="30658408.620000001"/>
    <d v="2022-05-09T00:00:00"/>
    <n v="5"/>
    <n v="2022"/>
    <s v="2022-5"/>
    <s v="631-MTRX"/>
    <s v="1154524"/>
    <x v="3"/>
    <x v="4"/>
  </r>
  <r>
    <s v="SV2206-3"/>
    <s v="AAA-413/21-22"/>
    <s v="US$ 64904.88@198.45ag. AAA-413/21-22,    Ord No.:631-MTRX"/>
    <n v="3091033.3846"/>
    <d v="2022-06-03T00:00:00"/>
    <n v="6"/>
    <n v="2022"/>
    <s v="2022-6"/>
    <s v="631-MTRX"/>
    <s v="1154524"/>
    <x v="3"/>
    <x v="4"/>
  </r>
  <r>
    <s v="SV2203-3"/>
    <s v="AAA-383/21-22"/>
    <s v="US$ 84273.6@177.8ag. AAA-383/21-22,    Ord No.:632-FAZ"/>
    <n v="11077651.140900001"/>
    <d v="2022-03-07T00:00:00"/>
    <n v="3"/>
    <n v="2022"/>
    <s v="2022-3"/>
    <s v="632-FAZ"/>
    <s v="HGD-05"/>
    <x v="2"/>
    <x v="6"/>
  </r>
  <r>
    <s v="SV2203-3"/>
    <s v="AAA-383/21-22"/>
    <s v="US$ 84273.6@177.8ag. AAA-383/21-22,    Ord No.:633-FAZ"/>
    <n v="3906194.8591"/>
    <d v="2022-03-07T00:00:00"/>
    <n v="3"/>
    <n v="2022"/>
    <s v="2022-3"/>
    <s v="633-FAZ"/>
    <s v="GD-05"/>
    <x v="2"/>
    <x v="6"/>
  </r>
  <r>
    <s v="SV2203-15"/>
    <s v="AAA-375/21-22"/>
    <s v="US$ 37646.4@178.95ag. AAA-375/21-22,    Ord No.:633-FAZ"/>
    <n v="4761215.28"/>
    <d v="2022-03-16T00:00:00"/>
    <n v="3"/>
    <n v="2022"/>
    <s v="2022-3"/>
    <s v="633-FAZ"/>
    <s v="GD-05"/>
    <x v="2"/>
    <x v="6"/>
  </r>
  <r>
    <s v="SV2202-7"/>
    <s v="AAA-381/21-22"/>
    <s v="US$ 161667.2@175.75ag. AAA-381/21-22,    Ord No.:636-MTRX"/>
    <n v="28413010"/>
    <d v="2022-02-18T00:00:00"/>
    <n v="2"/>
    <n v="2022"/>
    <s v="2022-2"/>
    <s v="636-MTRX"/>
    <s v="1154630"/>
    <x v="2"/>
    <x v="4"/>
  </r>
  <r>
    <s v="SV2202-4"/>
    <s v="AAA-376/21-22"/>
    <s v="US$ 91017.6@175.65ag. AAA-376/21-22,    Ord No.:636-MTRX"/>
    <n v="15987241"/>
    <d v="2022-02-19T00:00:00"/>
    <n v="2"/>
    <n v="2022"/>
    <s v="2022-2"/>
    <s v="636-MTRX"/>
    <s v="1154630"/>
    <x v="2"/>
    <x v="4"/>
  </r>
  <r>
    <s v="SV2203-14"/>
    <s v="AAA-384/21-22"/>
    <s v="US$ 112200@177.6ag. AAA-384/21-22,    Ord No.:637-MTRX"/>
    <n v="19926720"/>
    <d v="2022-03-07T00:00:00"/>
    <n v="3"/>
    <n v="2022"/>
    <s v="2022-3"/>
    <s v="637-MTRX"/>
    <s v="1154808"/>
    <x v="2"/>
    <x v="4"/>
  </r>
  <r>
    <s v="SV2203-11"/>
    <s v="AAA-392/21-22"/>
    <s v="US$ 112500@181.7ag. AAA-392/21-22,    Ord No.:637-MTRX"/>
    <n v="22258250"/>
    <d v="2022-03-26T00:00:00"/>
    <n v="3"/>
    <n v="2022"/>
    <s v="2022-3"/>
    <s v="637-MTRX"/>
    <s v="1154808"/>
    <x v="2"/>
    <x v="4"/>
  </r>
  <r>
    <s v="SV2204-13"/>
    <s v="AAA-405/21-22"/>
    <s v="US$ 72780@184.99ag. AAA-405/21-22,    Ord No.:637-MTRX"/>
    <n v="13463572.199999999"/>
    <d v="2022-04-12T00:00:00"/>
    <n v="4"/>
    <n v="2022"/>
    <s v="2022-4"/>
    <s v="637-MTRX"/>
    <s v="1154808"/>
    <x v="3"/>
    <x v="4"/>
  </r>
  <r>
    <s v="SV2205-4"/>
    <s v="AAA-391/21-22"/>
    <s v="US$ 166114.44@185.5ag. AAA-391/21-22,    Ord No.:637-MTRX"/>
    <n v="155820"/>
    <d v="2022-05-09T00:00:00"/>
    <n v="5"/>
    <n v="2022"/>
    <s v="2022-5"/>
    <s v="637-MTRX"/>
    <s v="1154808"/>
    <x v="3"/>
    <x v="4"/>
  </r>
  <r>
    <s v="SV2202-2"/>
    <s v="AAA-365/21-22"/>
    <s v="US$ 36090.3@175.45ag. AAA-365/21-22,    Ord No.:638-FAZ"/>
    <n v="6332043"/>
    <d v="2022-02-07T00:00:00"/>
    <n v="2"/>
    <n v="2022"/>
    <s v="2022-2"/>
    <s v="638-FAZ"/>
    <s v="UJY-4157"/>
    <x v="2"/>
    <x v="5"/>
  </r>
  <r>
    <s v="SV2204-10"/>
    <s v="AAA-390/21-22"/>
    <s v="US$ 58509.44@181.6ag. AAA-390/21-22,    Ord No.:638-FAZ"/>
    <n v="1457884.7995"/>
    <d v="2022-04-20T00:00:00"/>
    <n v="4"/>
    <n v="2022"/>
    <s v="2022-4"/>
    <s v="638-FAZ"/>
    <s v="UJY-4157"/>
    <x v="3"/>
    <x v="5"/>
  </r>
  <r>
    <s v="SV2203-1"/>
    <s v="AAA-373 / 21-22"/>
    <s v="US$ 135014.4@177.6ag. AAA-373 / 21-22,    Ord No.:641-FAZ"/>
    <n v="23978557"/>
    <d v="2022-03-04T00:00:00"/>
    <n v="3"/>
    <n v="2022"/>
    <s v="2022-3"/>
    <s v="641-FAZ"/>
    <s v="2404"/>
    <x v="2"/>
    <x v="1"/>
  </r>
  <r>
    <s v="SV2203-10"/>
    <s v="AAA-385/21-22"/>
    <s v="US$ 133595.51@177.8ag. AAA-385/21-22,    Ord No.:641-FAZ"/>
    <n v="4200973.1791000003"/>
    <d v="2022-03-07T00:00:00"/>
    <n v="3"/>
    <n v="2022"/>
    <s v="2022-3"/>
    <s v="641-FAZ"/>
    <s v="2404"/>
    <x v="2"/>
    <x v="1"/>
  </r>
  <r>
    <s v="SV2203-4"/>
    <s v="AAA-371/21-22"/>
    <s v="US$ 9576@178.95ag. AAA-371/21-22,    Ord No.:643-FAZ"/>
    <n v="1713625"/>
    <d v="2022-03-17T00:00:00"/>
    <n v="3"/>
    <n v="2022"/>
    <s v="2022-3"/>
    <s v="643-FAZ"/>
    <s v="UJY-4131"/>
    <x v="2"/>
    <x v="5"/>
  </r>
  <r>
    <s v="SV2203-15"/>
    <s v="AAA-375/21-22"/>
    <s v="US$ 37646.4@178.95ag. AAA-375/21-22,    Ord No.:644-FAZ"/>
    <n v="1975608"/>
    <d v="2022-03-16T00:00:00"/>
    <n v="3"/>
    <n v="2022"/>
    <s v="2022-3"/>
    <s v="644-FAZ"/>
    <s v="KGD375"/>
    <x v="2"/>
    <x v="6"/>
  </r>
  <r>
    <s v="SV2204-8"/>
    <s v="AAA-397/21-22"/>
    <s v="US$ 66187.2@182.1ag. AAA-397/21-22,    Ord No.:644-FAZ"/>
    <n v="6191982.7199999997"/>
    <d v="2022-04-15T00:00:00"/>
    <n v="4"/>
    <n v="2022"/>
    <s v="2022-4"/>
    <s v="644-FAZ"/>
    <s v="KGD375"/>
    <x v="3"/>
    <x v="6"/>
  </r>
  <r>
    <s v="SV2202-5"/>
    <s v="AAA-379/21-22"/>
    <s v="US$ 6790@175.45ag. AAA-379/21-22,    Ord No.:647-FAZ"/>
    <n v="1021118.5714"/>
    <d v="2022-02-08T00:00:00"/>
    <n v="2"/>
    <n v="2022"/>
    <s v="2022-2"/>
    <s v="647-FAZ"/>
    <s v="AH202009-967"/>
    <x v="2"/>
    <x v="0"/>
  </r>
  <r>
    <s v="SV2202-6"/>
    <s v="AAA-380/21-22"/>
    <s v="US$ 37325.6@174.85ag. AAA-380/21-22,    Ord No.:647-FAZ"/>
    <n v="5602036.4977000002"/>
    <d v="2022-02-12T00:00:00"/>
    <n v="2"/>
    <n v="2022"/>
    <s v="2022-2"/>
    <s v="647-FAZ"/>
    <s v="AH202009-967"/>
    <x v="2"/>
    <x v="0"/>
  </r>
  <r>
    <s v="SV2202-5"/>
    <s v="AAA-379/21-22"/>
    <s v="US$ 6790@175.45ag. AAA-379/21-22,    Ord No.:648-FAZ"/>
    <n v="170186.42860000001"/>
    <d v="2022-02-08T00:00:00"/>
    <n v="2"/>
    <n v="2022"/>
    <s v="2022-2"/>
    <s v="648-FAZ"/>
    <s v="AH202010-967"/>
    <x v="2"/>
    <x v="0"/>
  </r>
  <r>
    <s v="SV2202-6"/>
    <s v="AAA-380/21-22"/>
    <s v="US$ 37325.6@174.85ag. AAA-380/21-22,    Ord No.:648-FAZ"/>
    <n v="924344.50230000005"/>
    <d v="2022-02-12T00:00:00"/>
    <n v="2"/>
    <n v="2022"/>
    <s v="2022-2"/>
    <s v="648-FAZ"/>
    <s v="AH202010-967"/>
    <x v="2"/>
    <x v="0"/>
  </r>
  <r>
    <s v="SV2111-3"/>
    <s v="AAA-341/20-21"/>
    <s v="US$ 126207.84@170ag. AAA-341/20-21,    Ord No.:649-FAZ"/>
    <n v="2315808"/>
    <d v="2021-11-04T00:00:00"/>
    <n v="11"/>
    <n v="2021"/>
    <s v="2021-11"/>
    <s v="649-FAZ"/>
    <s v="2400"/>
    <x v="1"/>
    <x v="1"/>
  </r>
  <r>
    <s v="SV2111-1"/>
    <s v="AAA-332/20-21"/>
    <s v="US$ 137779.2@170ag. AAA-332/20-21,    Ord No.:649-FAZ"/>
    <n v="9586368"/>
    <d v="2021-11-06T00:00:00"/>
    <n v="11"/>
    <n v="2021"/>
    <s v="2021-11"/>
    <s v="649-FAZ"/>
    <s v="2400"/>
    <x v="1"/>
    <x v="1"/>
  </r>
  <r>
    <s v="SV2111-8"/>
    <s v="AAA-350/20-21"/>
    <s v="US$ 135901.92@174.65ag. AAA-350/20-21,    Ord No.:649-FAZ"/>
    <n v="4795190.3984000003"/>
    <d v="2021-11-18T00:00:00"/>
    <n v="11"/>
    <n v="2021"/>
    <s v="2021-11"/>
    <s v="649-FAZ"/>
    <s v="2400"/>
    <x v="1"/>
    <x v="1"/>
  </r>
  <r>
    <s v="SV2112-5"/>
    <s v="AAA-343/20-21"/>
    <s v="US$ 119011.2@177.95ag. AAA-343/20-21,    Ord No.:649-FAZ"/>
    <n v="13661435.039999999"/>
    <d v="2021-12-20T00:00:00"/>
    <n v="12"/>
    <n v="2021"/>
    <s v="2021-12"/>
    <s v="649-FAZ"/>
    <s v="2400"/>
    <x v="1"/>
    <x v="1"/>
  </r>
  <r>
    <s v="SV2111-5"/>
    <s v="AAA-342/20-21"/>
    <s v="US$ 132000@172.9ag. AAA-342/20-21,    Ord No.:650-FAZ"/>
    <n v="22822800"/>
    <d v="2021-11-12T00:00:00"/>
    <n v="11"/>
    <n v="2021"/>
    <s v="2021-11"/>
    <s v="650-FAZ"/>
    <s v="2400"/>
    <x v="1"/>
    <x v="1"/>
  </r>
  <r>
    <s v="SV2112-5"/>
    <s v="AAA-343/20-21"/>
    <s v="US$ 119011.2@177.95ag. AAA-343/20-21,    Ord No.:650-FAZ"/>
    <n v="7516608"/>
    <d v="2021-12-20T00:00:00"/>
    <n v="12"/>
    <n v="2021"/>
    <s v="2021-12"/>
    <s v="650-FAZ"/>
    <s v="2400"/>
    <x v="1"/>
    <x v="1"/>
  </r>
  <r>
    <s v="SV2201-3"/>
    <s v="AAA-359/21-22"/>
    <s v="US$ 90686.4@176.2ag. AAA-359/21-22,    Ord No.:652-FAZ"/>
    <n v="4336634.4868000001"/>
    <d v="2022-01-25T00:00:00"/>
    <n v="1"/>
    <n v="2022"/>
    <s v="2022-1"/>
    <s v="652-FAZ"/>
    <s v="762404"/>
    <x v="2"/>
    <x v="1"/>
  </r>
  <r>
    <s v="SV2203-10"/>
    <s v="AAA-385/21-22"/>
    <s v="US$ 133595.51@177.8ag. AAA-385/21-22,    Ord No.:652-FAZ"/>
    <n v="625144.81830000004"/>
    <d v="2022-03-07T00:00:00"/>
    <n v="3"/>
    <n v="2022"/>
    <s v="2022-3"/>
    <s v="652-FAZ"/>
    <s v="762404"/>
    <x v="2"/>
    <x v="1"/>
  </r>
  <r>
    <s v="SV2204-15"/>
    <s v="AAA-412/21-22"/>
    <s v="US$ 125702.4@185.9ag. AAA-412/21-22,    Ord No.:653-SPTN"/>
    <n v="8075496.2903000005"/>
    <d v="2022-04-29T00:00:00"/>
    <n v="4"/>
    <n v="2022"/>
    <s v="2022-4"/>
    <s v="653-SPTN"/>
    <s v="JBWFC"/>
    <x v="3"/>
    <x v="2"/>
  </r>
  <r>
    <s v="SV2205-3"/>
    <s v="AAA-414/21/22"/>
    <s v="US$ 71721.6@185.85ag. AAA-414/21/22,    Ord No.:653-SPTN"/>
    <n v="3635226"/>
    <d v="2022-05-07T00:00:00"/>
    <n v="5"/>
    <n v="2022"/>
    <s v="2022-5"/>
    <s v="653-SPTN"/>
    <s v="JBWFC"/>
    <x v="3"/>
    <x v="2"/>
  </r>
  <r>
    <s v="SV2205-6"/>
    <s v="AAA-418/21-22"/>
    <s v="US$ 126189.6@194.1ag. AAA-418/21-22,    Ord No.:653-SPTN"/>
    <n v="2958084"/>
    <d v="2022-05-18T00:00:00"/>
    <n v="5"/>
    <n v="2022"/>
    <s v="2022-5"/>
    <s v="653-SPTN"/>
    <s v="JBWFC"/>
    <x v="3"/>
    <x v="2"/>
  </r>
  <r>
    <s v="SV2205-8"/>
    <s v="AAA-424/21-22"/>
    <s v="US$ 111075.6@200.95ag. AAA-424/21-22,    Ord No.:653-SPTN"/>
    <n v="1639752"/>
    <d v="2022-05-25T00:00:00"/>
    <n v="5"/>
    <n v="2022"/>
    <s v="2022-5"/>
    <s v="653-SPTN"/>
    <s v="JBWFC"/>
    <x v="3"/>
    <x v="2"/>
  </r>
  <r>
    <s v="SV2206-1"/>
    <s v="AAA-431/21-22"/>
    <s v="US$ 110562@199.95ag. AAA-431/21-22,    Ord No.:653-SPTN"/>
    <n v="1319670"/>
    <d v="2022-06-08T00:00:00"/>
    <n v="6"/>
    <n v="2022"/>
    <s v="2022-6"/>
    <s v="653-SPTN"/>
    <s v="JBWFC"/>
    <x v="3"/>
    <x v="2"/>
  </r>
  <r>
    <s v="SV2206-7"/>
    <s v="AAA-433/21-22"/>
    <s v="US$ 117592.8@203.85ag. AAA-433/21-22,    Ord No.:653-SPTN"/>
    <n v="1443258"/>
    <d v="2022-06-15T00:00:00"/>
    <n v="6"/>
    <n v="2022"/>
    <s v="2022-6"/>
    <s v="653-SPTN"/>
    <s v="JBWFC"/>
    <x v="3"/>
    <x v="2"/>
  </r>
  <r>
    <s v="SV2206-10"/>
    <s v="AAA-438/21-22"/>
    <s v="US$ 114656.4@207.45ag. AAA-438/21-22,    Ord No.:653-SPTN"/>
    <n v="1941732"/>
    <d v="2022-06-27T00:00:00"/>
    <n v="6"/>
    <n v="2022"/>
    <s v="2022-6"/>
    <s v="653-SPTN"/>
    <s v="JBWFC"/>
    <x v="3"/>
    <x v="2"/>
  </r>
  <r>
    <s v="SV2205-8"/>
    <s v="AAA-424/21-22"/>
    <s v="US$ 111075.6@200.95ag. AAA-424/21-22,    Ord No.:656-SPTN"/>
    <n v="3600943.62"/>
    <d v="2022-05-25T00:00:00"/>
    <n v="5"/>
    <n v="2022"/>
    <s v="2022-5"/>
    <s v="656-SPTN"/>
    <s v="MBWFH"/>
    <x v="3"/>
    <x v="2"/>
  </r>
  <r>
    <s v="SV2206-2"/>
    <s v="AAA-427/21-22"/>
    <s v="US$ 117732@199.05ag. AAA-427/21-22,    Ord No.:656-SPTN"/>
    <n v="2945143.8"/>
    <d v="2022-06-01T00:00:00"/>
    <n v="6"/>
    <n v="2022"/>
    <s v="2022-6"/>
    <s v="656-SPTN"/>
    <s v="MBWFH"/>
    <x v="3"/>
    <x v="2"/>
  </r>
  <r>
    <s v="SV2206-7"/>
    <s v="AAA-433/21-22"/>
    <s v="US$ 117592.8@203.85ag. AAA-433/21-22,    Ord No.:656-SPTN"/>
    <n v="1407543.48"/>
    <d v="2022-06-15T00:00:00"/>
    <n v="6"/>
    <n v="2022"/>
    <s v="2022-6"/>
    <s v="656-SPTN"/>
    <s v="MBWFH"/>
    <x v="3"/>
    <x v="2"/>
  </r>
  <r>
    <s v="SV2206-10"/>
    <s v="AAA-438/21-22"/>
    <s v="US$ 114656.4@207.45ag. AAA-438/21-22,    Ord No.:656-SPTN"/>
    <n v="852619.5"/>
    <d v="2022-06-27T00:00:00"/>
    <n v="6"/>
    <n v="2022"/>
    <s v="2022-6"/>
    <s v="656-SPTN"/>
    <s v="MBWFH"/>
    <x v="3"/>
    <x v="2"/>
  </r>
  <r>
    <s v="SV2204-6"/>
    <s v="AAA-408-2021-2022"/>
    <s v="US$ 124461.4@186.1ag. AAA-408-2021-2022,    Ord No.:657-SPTN"/>
    <n v="1257738.24"/>
    <d v="2022-04-08T00:00:00"/>
    <n v="4"/>
    <n v="2022"/>
    <s v="2022-4"/>
    <s v="657-SPTN"/>
    <s v="JBWVT"/>
    <x v="3"/>
    <x v="3"/>
  </r>
  <r>
    <s v="SV2204-9"/>
    <s v="AAA-410/21-22"/>
    <s v="US$ 90076.8@181.65ag. AAA-410/21-22,    Ord No.:657-SPTN"/>
    <n v="115093.44"/>
    <d v="2022-04-16T00:00:00"/>
    <n v="4"/>
    <n v="2022"/>
    <s v="2022-4"/>
    <s v="657-SPTN"/>
    <s v="JBWVT"/>
    <x v="3"/>
    <x v="3"/>
  </r>
  <r>
    <s v="SV2204-15"/>
    <s v="AAA-412/21-22"/>
    <s v="US$ 125702.4@185.9ag. AAA-412/21-22,    Ord No.:657-SPTN"/>
    <n v="1354541.8086999999"/>
    <d v="2022-04-29T00:00:00"/>
    <n v="4"/>
    <n v="2022"/>
    <s v="2022-4"/>
    <s v="657-SPTN"/>
    <s v="JBWVT"/>
    <x v="3"/>
    <x v="3"/>
  </r>
  <r>
    <s v="SV2205-6"/>
    <s v="AAA-418/21-22"/>
    <s v="US$ 126189.6@194.1ag. AAA-418/21-22,    Ord No.:657-SPTN"/>
    <n v="922363.2"/>
    <d v="2022-05-18T00:00:00"/>
    <n v="5"/>
    <n v="2022"/>
    <s v="2022-5"/>
    <s v="657-SPTN"/>
    <s v="JBWVT"/>
    <x v="3"/>
    <x v="3"/>
  </r>
  <r>
    <s v="SV2205-8"/>
    <s v="AAA-424/21-22"/>
    <s v="US$ 111075.6@200.95ag. AAA-424/21-22,    Ord No.:657-SPTN"/>
    <n v="2503997.7599999998"/>
    <d v="2022-05-25T00:00:00"/>
    <n v="5"/>
    <n v="2022"/>
    <s v="2022-5"/>
    <s v="657-SPTN"/>
    <s v="JBWVT"/>
    <x v="3"/>
    <x v="3"/>
  </r>
  <r>
    <s v="SV2206-2"/>
    <s v="AAA-427/21-22"/>
    <s v="US$ 117732@199.05ag. AAA-427/21-22,    Ord No.:657-SPTN"/>
    <n v="1912790.88"/>
    <d v="2022-06-01T00:00:00"/>
    <n v="6"/>
    <n v="2022"/>
    <s v="2022-6"/>
    <s v="657-SPTN"/>
    <s v="JBWVT"/>
    <x v="3"/>
    <x v="3"/>
  </r>
  <r>
    <s v="SV2206-1"/>
    <s v="AAA-431/21-22"/>
    <s v="US$ 110562@199.95ag. AAA-431/21-22,    Ord No.:657-SPTN"/>
    <n v="2005898.4"/>
    <d v="2022-06-08T00:00:00"/>
    <n v="6"/>
    <n v="2022"/>
    <s v="2022-6"/>
    <s v="657-SPTN"/>
    <s v="JBWVT"/>
    <x v="3"/>
    <x v="3"/>
  </r>
  <r>
    <s v="SV2206-7"/>
    <s v="AAA-433/21-22"/>
    <s v="US$ 117592.8@203.85ag. AAA-433/21-22,    Ord No.:657-SPTN"/>
    <n v="1033274.88"/>
    <d v="2022-06-15T00:00:00"/>
    <n v="6"/>
    <n v="2022"/>
    <s v="2022-6"/>
    <s v="657-SPTN"/>
    <s v="JBWVT"/>
    <x v="3"/>
    <x v="3"/>
  </r>
  <r>
    <s v="SV2204-9"/>
    <s v="AAA-410/21-22"/>
    <s v="US$ 90076.8@181.65ag. AAA-410/21-22,    Ord No.:658-SPTN"/>
    <n v="2134460.16"/>
    <d v="2022-04-16T00:00:00"/>
    <n v="4"/>
    <n v="2022"/>
    <s v="2022-4"/>
    <s v="658-SPTN"/>
    <s v="MBWT"/>
    <x v="3"/>
    <x v="3"/>
  </r>
  <r>
    <s v="SV2204-15"/>
    <s v="AAA-412/21-22"/>
    <s v="US$ 125702.4@185.9ag. AAA-412/21-22,    Ord No.:658-SPTN"/>
    <n v="813795.86930000002"/>
    <d v="2022-04-29T00:00:00"/>
    <n v="4"/>
    <n v="2022"/>
    <s v="2022-4"/>
    <s v="658-SPTN"/>
    <s v="MBWT"/>
    <x v="3"/>
    <x v="3"/>
  </r>
  <r>
    <s v="SV2206-2"/>
    <s v="AAA-427/21-22"/>
    <s v="US$ 117732@199.05ag. AAA-427/21-22,    Ord No.:658-SPTN"/>
    <n v="68791.679999999993"/>
    <d v="2022-06-01T00:00:00"/>
    <n v="6"/>
    <n v="2022"/>
    <s v="2022-6"/>
    <s v="658-SPTN"/>
    <s v="MBWT"/>
    <x v="3"/>
    <x v="3"/>
  </r>
  <r>
    <s v="SV2206-1"/>
    <s v="AAA-431/21-22"/>
    <s v="US$ 110562@199.95ag. AAA-431/21-22,    Ord No.:658-SPTN"/>
    <n v="760129.92"/>
    <d v="2022-06-08T00:00:00"/>
    <n v="6"/>
    <n v="2022"/>
    <s v="2022-6"/>
    <s v="658-SPTN"/>
    <s v="MBWT"/>
    <x v="3"/>
    <x v="3"/>
  </r>
  <r>
    <s v="SV2206-10"/>
    <s v="AAA-438/21-22"/>
    <s v="US$ 114656.4@207.45ag. AAA-438/21-22,    Ord No.:658-SPTN"/>
    <n v="95592.960000000006"/>
    <d v="2022-06-27T00:00:00"/>
    <n v="6"/>
    <n v="2022"/>
    <s v="2022-6"/>
    <s v="658-SPTN"/>
    <s v="MBWT"/>
    <x v="3"/>
    <x v="3"/>
  </r>
  <r>
    <s v="SV2205-3"/>
    <s v="AAA-414/21/22"/>
    <s v="US$ 71721.6@185.85ag. AAA-414/21/22,    Ord No.:659-SPTN"/>
    <n v="2787750"/>
    <d v="2022-05-07T00:00:00"/>
    <n v="5"/>
    <n v="2022"/>
    <s v="2022-5"/>
    <s v="659-SPTN"/>
    <s v="JBWFC"/>
    <x v="3"/>
    <x v="3"/>
  </r>
  <r>
    <s v="SV2205-6"/>
    <s v="AAA-418/21-22"/>
    <s v="US$ 126189.6@194.1ag. AAA-418/21-22,    Ord No.:659-SPTN"/>
    <n v="14231412"/>
    <d v="2022-05-18T00:00:00"/>
    <n v="5"/>
    <n v="2022"/>
    <s v="2022-5"/>
    <s v="659-SPTN"/>
    <s v="JBWFC"/>
    <x v="3"/>
    <x v="3"/>
  </r>
  <r>
    <s v="SV2205-8"/>
    <s v="AAA-424/21-22"/>
    <s v="US$ 111075.6@200.95ag. AAA-424/21-22,    Ord No.:659-SPTN"/>
    <n v="1832664"/>
    <d v="2022-05-25T00:00:00"/>
    <n v="5"/>
    <n v="2022"/>
    <s v="2022-5"/>
    <s v="659-SPTN"/>
    <s v="JBWFC"/>
    <x v="3"/>
    <x v="3"/>
  </r>
  <r>
    <s v="SV2206-2"/>
    <s v="AAA-427/21-22"/>
    <s v="US$ 117732@199.05ag. AAA-427/21-22,    Ord No.:659-SPTN"/>
    <n v="5063832"/>
    <d v="2022-06-01T00:00:00"/>
    <n v="6"/>
    <n v="2022"/>
    <s v="2022-6"/>
    <s v="659-SPTN"/>
    <s v="JBWFC"/>
    <x v="3"/>
    <x v="3"/>
  </r>
  <r>
    <s v="SV2206-1"/>
    <s v="AAA-431/21-22"/>
    <s v="US$ 110562@199.95ag. AAA-431/21-22,    Ord No.:659-SPTN"/>
    <n v="2903274"/>
    <d v="2022-06-08T00:00:00"/>
    <n v="6"/>
    <n v="2022"/>
    <s v="2022-6"/>
    <s v="659-SPTN"/>
    <s v="JBWFC"/>
    <x v="3"/>
    <x v="3"/>
  </r>
  <r>
    <s v="SV2206-7"/>
    <s v="AAA-433/21-22"/>
    <s v="US$ 117592.8@203.85ag. AAA-433/21-22,    Ord No.:659-SPTN"/>
    <n v="3375756"/>
    <d v="2022-06-15T00:00:00"/>
    <n v="6"/>
    <n v="2022"/>
    <s v="2022-6"/>
    <s v="659-SPTN"/>
    <s v="JBWFC"/>
    <x v="3"/>
    <x v="3"/>
  </r>
  <r>
    <s v="SV2206-10"/>
    <s v="AAA-438/21-22"/>
    <s v="US$ 114656.4@207.45ag. AAA-438/21-22,    Ord No.:659-SPTN"/>
    <n v="6820956"/>
    <d v="2022-06-27T00:00:00"/>
    <n v="6"/>
    <n v="2022"/>
    <s v="2022-6"/>
    <s v="659-SPTN"/>
    <s v="JBWFC"/>
    <x v="3"/>
    <x v="3"/>
  </r>
  <r>
    <s v="SV2205-8"/>
    <s v="AAA-424/21-22"/>
    <s v="US$ 111075.6@200.95ag. AAA-424/21-22,    Ord No.:662-SPTN"/>
    <n v="6276874.2000000002"/>
    <d v="2022-05-25T00:00:00"/>
    <n v="5"/>
    <n v="2022"/>
    <s v="2022-5"/>
    <s v="662-SPTN"/>
    <s v="MBWFH"/>
    <x v="3"/>
    <x v="2"/>
  </r>
  <r>
    <s v="SV2206-2"/>
    <s v="AAA-427/21-22"/>
    <s v="US$ 117732@199.05ag. AAA-427/21-22,    Ord No.:662-SPTN"/>
    <n v="10373450.939999999"/>
    <d v="2022-06-01T00:00:00"/>
    <n v="6"/>
    <n v="2022"/>
    <s v="2022-6"/>
    <s v="662-SPTN"/>
    <s v="MBWFH"/>
    <x v="3"/>
    <x v="2"/>
  </r>
  <r>
    <s v="SV2206-1"/>
    <s v="AAA-431/21-22"/>
    <s v="US$ 110562@199.95ag. AAA-431/21-22,    Ord No.:662-SPTN"/>
    <n v="6903073.7999999998"/>
    <d v="2022-06-08T00:00:00"/>
    <n v="6"/>
    <n v="2022"/>
    <s v="2022-6"/>
    <s v="662-SPTN"/>
    <s v="MBWFH"/>
    <x v="3"/>
    <x v="2"/>
  </r>
  <r>
    <s v="SV2206-7"/>
    <s v="AAA-433/21-22"/>
    <s v="US$ 117592.8@203.85ag. AAA-433/21-22,    Ord No.:662-SPTN"/>
    <n v="8646338.5199999996"/>
    <d v="2022-06-15T00:00:00"/>
    <n v="6"/>
    <n v="2022"/>
    <s v="2022-6"/>
    <s v="662-SPTN"/>
    <s v="MBWFH"/>
    <x v="3"/>
    <x v="2"/>
  </r>
  <r>
    <s v="SV2206-10"/>
    <s v="AAA-438/21-22"/>
    <s v="US$ 114656.4@207.45ag. AAA-438/21-22,    Ord No.:662-SPTN"/>
    <n v="647990.81999999995"/>
    <d v="2022-06-27T00:00:00"/>
    <n v="6"/>
    <n v="2022"/>
    <s v="2022-6"/>
    <s v="662-SPTN"/>
    <s v="MBWFH"/>
    <x v="3"/>
    <x v="2"/>
  </r>
  <r>
    <s v="SV2204-15"/>
    <s v="AAA-412/21-22"/>
    <s v="US$ 125702.4@185.9ag. AAA-412/21-22,    Ord No.:663-SPTN"/>
    <n v="3160597.5536000002"/>
    <d v="2022-04-29T00:00:00"/>
    <n v="4"/>
    <n v="2022"/>
    <s v="2022-4"/>
    <s v="663-SPTN"/>
    <s v="JBWVT"/>
    <x v="3"/>
    <x v="2"/>
  </r>
  <r>
    <s v="SV2205-3"/>
    <s v="AAA-414/21/22"/>
    <s v="US$ 71721.6@185.85ag. AAA-414/21/22,    Ord No.:663-SPTN"/>
    <n v="1334551.68"/>
    <d v="2022-05-07T00:00:00"/>
    <n v="5"/>
    <n v="2022"/>
    <s v="2022-5"/>
    <s v="663-SPTN"/>
    <s v="JBWVT"/>
    <x v="3"/>
    <x v="2"/>
  </r>
  <r>
    <s v="SV2205-8"/>
    <s v="AAA-424/21-22"/>
    <s v="US$ 111075.6@200.95ag. AAA-424/21-22,    Ord No.:663-SPTN"/>
    <n v="1591524"/>
    <d v="2022-05-25T00:00:00"/>
    <n v="5"/>
    <n v="2022"/>
    <s v="2022-5"/>
    <s v="663-SPTN"/>
    <s v="JBWVT"/>
    <x v="3"/>
    <x v="2"/>
  </r>
  <r>
    <s v="SV2206-2"/>
    <s v="AAA-427/21-22"/>
    <s v="US$ 117732@199.05ag. AAA-427/21-22,    Ord No.:663-SPTN"/>
    <n v="105098.4"/>
    <d v="2022-06-01T00:00:00"/>
    <n v="6"/>
    <n v="2022"/>
    <s v="2022-6"/>
    <s v="663-SPTN"/>
    <s v="JBWVT"/>
    <x v="3"/>
    <x v="2"/>
  </r>
  <r>
    <s v="SV2206-1"/>
    <s v="AAA-431/21-22"/>
    <s v="US$ 110562@199.95ag. AAA-431/21-22,    Ord No.:663-SPTN"/>
    <n v="506753.28000000003"/>
    <d v="2022-06-08T00:00:00"/>
    <n v="6"/>
    <n v="2022"/>
    <s v="2022-6"/>
    <s v="663-SPTN"/>
    <s v="JBWVT"/>
    <x v="3"/>
    <x v="2"/>
  </r>
  <r>
    <s v="SV2206-7"/>
    <s v="AAA-433/21-22"/>
    <s v="US$ 117592.8@203.85ag. AAA-433/21-22,    Ord No.:663-SPTN"/>
    <n v="661941.72"/>
    <d v="2022-06-15T00:00:00"/>
    <n v="6"/>
    <n v="2022"/>
    <s v="2022-6"/>
    <s v="663-SPTN"/>
    <s v="JBWVT"/>
    <x v="3"/>
    <x v="2"/>
  </r>
  <r>
    <s v="SV2206-10"/>
    <s v="AAA-438/21-22"/>
    <s v="US$ 114656.4@207.45ag. AAA-438/21-22,    Ord No.:663-SPTN"/>
    <n v="788641.92"/>
    <d v="2022-06-27T00:00:00"/>
    <n v="6"/>
    <n v="2022"/>
    <s v="2022-6"/>
    <s v="663-SPTN"/>
    <s v="JBWVT"/>
    <x v="3"/>
    <x v="2"/>
  </r>
  <r>
    <s v="SV2205-3"/>
    <s v="AAA-414/21/22"/>
    <s v="US$ 71721.6@185.85ag. AAA-414/21/22,    Ord No.:664-SPTN"/>
    <n v="1755613.44"/>
    <d v="2022-05-07T00:00:00"/>
    <n v="5"/>
    <n v="2022"/>
    <s v="2022-5"/>
    <s v="664-SPTN"/>
    <s v="MBWT"/>
    <x v="3"/>
    <x v="2"/>
  </r>
  <r>
    <s v="SV2206-2"/>
    <s v="AAA-427/21-22"/>
    <s v="US$ 117732@199.05ag. AAA-427/21-22,    Ord No.:664-SPTN"/>
    <n v="114652.8"/>
    <d v="2022-06-01T00:00:00"/>
    <n v="6"/>
    <n v="2022"/>
    <s v="2022-6"/>
    <s v="664-SPTN"/>
    <s v="MBWT"/>
    <x v="3"/>
    <x v="2"/>
  </r>
  <r>
    <s v="SV2206-1"/>
    <s v="AAA-431/21-22"/>
    <s v="US$ 110562@199.95ag. AAA-431/21-22,    Ord No.:664-SPTN"/>
    <n v="1497225.6"/>
    <d v="2022-06-08T00:00:00"/>
    <n v="6"/>
    <n v="2022"/>
    <s v="2022-6"/>
    <s v="664-SPTN"/>
    <s v="MBWT"/>
    <x v="3"/>
    <x v="2"/>
  </r>
  <r>
    <s v="SV2206-7"/>
    <s v="AAA-433/21-22"/>
    <s v="US$ 117592.8@203.85ag. AAA-433/21-22,    Ord No.:664-SPTN"/>
    <n v="645796.80000000005"/>
    <d v="2022-06-15T00:00:00"/>
    <n v="6"/>
    <n v="2022"/>
    <s v="2022-6"/>
    <s v="664-SPTN"/>
    <s v="MBWT"/>
    <x v="3"/>
    <x v="2"/>
  </r>
  <r>
    <s v="SV2110-6"/>
    <s v="AAA-339/20-21"/>
    <s v="US$ 90006@173.9ag. AAA-339/20-21,    Ord No.:665-SPTN"/>
    <n v="4024393.6971999998"/>
    <d v="2021-10-23T00:00:00"/>
    <n v="10"/>
    <n v="2021"/>
    <s v="2021-10"/>
    <s v="665-SPTN"/>
    <s v="MBWFH"/>
    <x v="1"/>
    <x v="2"/>
  </r>
  <r>
    <s v="SV2110-11"/>
    <s v="AAA-340/20-21"/>
    <s v="US$ 90493.2@172.25ag. AAA-340/20-21,    Ord No.:665-SPTN"/>
    <n v="1374555.0264999999"/>
    <d v="2021-10-30T00:00:00"/>
    <n v="10"/>
    <n v="2021"/>
    <s v="2021-10"/>
    <s v="665-SPTN"/>
    <s v="MBWFH"/>
    <x v="1"/>
    <x v="2"/>
  </r>
  <r>
    <s v="SV2111-7"/>
    <s v="AAA-349/20-21"/>
    <s v="US$ 0@174.65ag. AAA-349/20-21,    Ord No.:665-SPTN"/>
    <n v="167244.83189999999"/>
    <d v="2021-11-20T00:00:00"/>
    <n v="11"/>
    <n v="2021"/>
    <s v="2021-11"/>
    <s v="665-SPTN"/>
    <s v="MBWFH"/>
    <x v="1"/>
    <x v="2"/>
  </r>
  <r>
    <s v="SV2204-10"/>
    <s v="AAA-390/21-22"/>
    <s v="US$ 58509.44@181.6ag. AAA-390/21-22,    Ord No.:666-FAZ"/>
    <n v="4165184.8624"/>
    <d v="2022-04-20T00:00:00"/>
    <n v="4"/>
    <n v="2022"/>
    <s v="2022-4"/>
    <s v="666-FAZ"/>
    <s v="UJY-4131"/>
    <x v="3"/>
    <x v="5"/>
  </r>
  <r>
    <s v="SV2204-10"/>
    <s v="AAA-390/21-22"/>
    <s v="US$ 58509.44@181.6ag. AAA-390/21-22,    Ord No.:667-FAZ"/>
    <n v="5002244.6381000001"/>
    <d v="2022-04-20T00:00:00"/>
    <n v="4"/>
    <n v="2022"/>
    <s v="2022-4"/>
    <s v="667-FAZ"/>
    <s v="UJY-4157"/>
    <x v="3"/>
    <x v="5"/>
  </r>
  <r>
    <s v="SV2201-8"/>
    <s v="AAA-368/21-22"/>
    <s v="US$ 0@176.45ag. AAA-368/21-22,    Ord No.:668-FAZ"/>
    <n v="23505681"/>
    <d v="2022-01-26T00:00:00"/>
    <n v="1"/>
    <n v="2022"/>
    <s v="2022-1"/>
    <s v="668-FAZ"/>
    <s v="2400AI"/>
    <x v="2"/>
    <x v="1"/>
  </r>
  <r>
    <s v="SV2203-2"/>
    <s v="AAA-374/21-22"/>
    <s v="US$ 131630.4@177.6ag. AAA-374/21-22,    Ord No.:668-FAZ"/>
    <n v="23377559"/>
    <d v="2022-03-04T00:00:00"/>
    <n v="3"/>
    <n v="2022"/>
    <s v="2022-3"/>
    <s v="668-FAZ"/>
    <s v="2400AI"/>
    <x v="2"/>
    <x v="1"/>
  </r>
  <r>
    <s v="SV2203-10"/>
    <s v="AAA-385/21-22"/>
    <s v="US$ 133595.51@177.8ag. AAA-385/21-22,    Ord No.:668-FAZ"/>
    <n v="18362615.578200001"/>
    <d v="2022-03-07T00:00:00"/>
    <n v="3"/>
    <n v="2022"/>
    <s v="2022-3"/>
    <s v="668-FAZ"/>
    <s v="2400AI"/>
    <x v="2"/>
    <x v="1"/>
  </r>
  <r>
    <s v="SV2204-1"/>
    <s v="AAA-403/21-22"/>
    <s v="US$ 131879.52@186.5ag. AAA-403/21-22,    Ord No.:668-FAZ"/>
    <n v="4844822.3054"/>
    <d v="2022-04-25T00:00:00"/>
    <n v="4"/>
    <n v="2022"/>
    <s v="2022-4"/>
    <s v="668-FAZ"/>
    <s v="2400AI"/>
    <x v="3"/>
    <x v="1"/>
  </r>
  <r>
    <s v="SV2204-2"/>
    <s v="AAA-400/21-22"/>
    <s v="US$ 122443.2@186.95ag. AAA-400/21-22,    Ord No.:668-FAZ"/>
    <n v="22890756.239999998"/>
    <d v="2022-04-25T00:00:00"/>
    <n v="4"/>
    <n v="2022"/>
    <s v="2022-4"/>
    <s v="668-FAZ"/>
    <s v="2400AI"/>
    <x v="3"/>
    <x v="1"/>
  </r>
  <r>
    <s v="SV2204-3"/>
    <s v="AAA-401/21-22"/>
    <s v="US$ 122126.4@186.5ag. AAA-401/21-22,    Ord No.:668-FAZ"/>
    <n v="22776573.600000001"/>
    <d v="2022-04-25T00:00:00"/>
    <n v="4"/>
    <n v="2022"/>
    <s v="2022-4"/>
    <s v="668-FAZ"/>
    <s v="2400AI"/>
    <x v="3"/>
    <x v="1"/>
  </r>
  <r>
    <s v="SV2204-4"/>
    <s v="AAA-402/21-22"/>
    <s v="US$ 118324.8@186.5ag. AAA-402/21-22,    Ord No.:668-FAZ"/>
    <n v="22067575.199999999"/>
    <d v="2022-04-25T00:00:00"/>
    <n v="4"/>
    <n v="2022"/>
    <s v="2022-4"/>
    <s v="668-FAZ"/>
    <s v="2400AI"/>
    <x v="3"/>
    <x v="1"/>
  </r>
  <r>
    <s v="SV2203-5"/>
    <s v="AAA-386/21-22"/>
    <s v="US$ 127419.84@179.4ag. AAA-386/21-22,    Ord No.:669-FAZ"/>
    <n v="22859119"/>
    <d v="2022-03-18T00:00:00"/>
    <n v="3"/>
    <n v="2022"/>
    <s v="2022-3"/>
    <s v="669-FAZ"/>
    <s v="2404AI"/>
    <x v="2"/>
    <x v="1"/>
  </r>
  <r>
    <s v="SV2203-6"/>
    <s v="AAA-389/21-22"/>
    <s v="US$ 127138.56@179.4ag. AAA-389/21-22,    Ord No.:669-FAZ"/>
    <n v="22808658"/>
    <d v="2022-03-18T00:00:00"/>
    <n v="3"/>
    <n v="2022"/>
    <s v="2022-3"/>
    <s v="669-FAZ"/>
    <s v="2404AI"/>
    <x v="2"/>
    <x v="1"/>
  </r>
  <r>
    <s v="SV2204-1"/>
    <s v="AAA-403/21-22"/>
    <s v="US$ 131879.52@186.5ag. AAA-403/21-22,    Ord No.:669-FAZ"/>
    <n v="19750707.694600001"/>
    <d v="2022-04-25T00:00:00"/>
    <n v="4"/>
    <n v="2022"/>
    <s v="2022-4"/>
    <s v="669-FAZ"/>
    <s v="2404AI"/>
    <x v="3"/>
    <x v="1"/>
  </r>
  <r>
    <s v="SV2204-5"/>
    <s v="AAA-404/21-22"/>
    <s v="US$ 124466.4@186.5ag. AAA-404/21-22,    Ord No.:669-FAZ"/>
    <n v="23212983.600000001"/>
    <d v="2022-04-25T00:00:00"/>
    <n v="4"/>
    <n v="2022"/>
    <s v="2022-4"/>
    <s v="669-FAZ"/>
    <s v="2404AI"/>
    <x v="3"/>
    <x v="1"/>
  </r>
  <r>
    <s v="SV2204-8"/>
    <s v="AAA-397/21-22"/>
    <s v="US$ 66187.2@182.1ag. AAA-397/21-22,    Ord No.:670-FAZ"/>
    <n v="1573344"/>
    <d v="2022-04-15T00:00:00"/>
    <n v="4"/>
    <n v="2022"/>
    <s v="2022-4"/>
    <s v="670-FAZ"/>
    <s v="HGD-05"/>
    <x v="3"/>
    <x v="6"/>
  </r>
  <r>
    <s v="SV2205-7"/>
    <s v="AAA-411/21-22"/>
    <s v="US$ 89901.6@200.35ag. AAA-411/21-22,    Ord No.:670-FAZ"/>
    <n v="12203719.199999999"/>
    <d v="2022-05-26T00:00:00"/>
    <n v="5"/>
    <n v="2022"/>
    <s v="2022-5"/>
    <s v="670-FAZ"/>
    <s v="HGD-05"/>
    <x v="3"/>
    <x v="6"/>
  </r>
  <r>
    <s v="SV2205-7"/>
    <s v="AAA-411/21-22"/>
    <s v="US$ 89901.6@200.35ag. AAA-411/21-22,    Ord No.:671-FAZ"/>
    <n v="5808066.3600000003"/>
    <d v="2022-05-26T00:00:00"/>
    <n v="5"/>
    <n v="2022"/>
    <s v="2022-5"/>
    <s v="671-FAZ"/>
    <s v="GD-05"/>
    <x v="3"/>
    <x v="6"/>
  </r>
  <r>
    <s v="SV2206-11"/>
    <s v="AAA-419/21-22"/>
    <s v="US$ 23913.6@207.65ag. AAA-419/21-22,    Ord No.:671-FAZ"/>
    <n v="4965659.04"/>
    <d v="2022-06-18T00:00:00"/>
    <n v="6"/>
    <n v="2022"/>
    <s v="2022-6"/>
    <s v="671-FAZ"/>
    <s v="GD-05"/>
    <x v="3"/>
    <x v="6"/>
  </r>
  <r>
    <s v="SV2204-11"/>
    <s v="AAA-406/21-22"/>
    <s v="US$ 60615.6@181.6ag. AAA-406/21-22,    Ord No.:672-FAZ"/>
    <n v="11007792.960000001"/>
    <d v="2022-04-20T00:00:00"/>
    <n v="4"/>
    <n v="2022"/>
    <s v="2022-4"/>
    <s v="672-FAZ"/>
    <s v="UFL-1135"/>
    <x v="3"/>
    <x v="5"/>
  </r>
  <r>
    <s v="SV2204-12"/>
    <s v="AAA-407/21-22"/>
    <s v="US$ 37315.2@186.95ag. AAA-407/21-22,    Ord No.:673-FAZ"/>
    <n v="6976076.6399999997"/>
    <d v="2022-04-27T00:00:00"/>
    <n v="4"/>
    <n v="2022"/>
    <s v="2022-4"/>
    <s v="673-FAZ"/>
    <s v="UFL2136"/>
    <x v="3"/>
    <x v="5"/>
  </r>
  <r>
    <s v="SV2203-7"/>
    <s v="AAA-396/21-22"/>
    <s v="US$ 101246.9@178.45ag. AAA-396/21-22,    Ord No.:674-SPTN"/>
    <n v="1822759.6492000001"/>
    <d v="2022-03-15T00:00:00"/>
    <n v="3"/>
    <n v="2022"/>
    <s v="2022-3"/>
    <s v="674-SPTN"/>
    <s v="642A"/>
    <x v="2"/>
    <x v="2"/>
  </r>
  <r>
    <s v="SV2203-16"/>
    <s v="AAA-395-21/22"/>
    <s v="US$ @ag. AAA-395-21/22, Order No 674-SPTN, Style 642A,    Ord No.:674-SPTN"/>
    <n v="3978374.4586064224"/>
    <d v="2022-03-18T00:00:00"/>
    <n v="3"/>
    <n v="2022"/>
    <s v="2022-3"/>
    <s v="674-SPTN"/>
    <s v="642A"/>
    <x v="2"/>
    <x v="2"/>
  </r>
  <r>
    <s v="SV2203-7"/>
    <s v="AAA-396/21-22"/>
    <s v="US$ 101246.9@178.45ag. AAA-396/21-22,    Ord No.:675-SPTN"/>
    <n v="4856695.1179999998"/>
    <d v="2022-03-15T00:00:00"/>
    <n v="3"/>
    <n v="2022"/>
    <s v="2022-3"/>
    <s v="675-SPTN"/>
    <s v="640A"/>
    <x v="2"/>
    <x v="2"/>
  </r>
  <r>
    <s v="SV2203-13"/>
    <s v="AAA-399/21-22"/>
    <s v="US$ 9331.2@181.7ag. AAA-399/21-22,    Ord No.:675-SPTN"/>
    <n v="1695479.04"/>
    <d v="2022-03-26T00:00:00"/>
    <n v="3"/>
    <n v="2022"/>
    <s v="2022-3"/>
    <s v="675-SPTN"/>
    <s v="640A"/>
    <x v="2"/>
    <x v="2"/>
  </r>
  <r>
    <s v="SV2203-7"/>
    <s v="AAA-396/21-22"/>
    <s v="US$ 101246.9@178.45ag. AAA-396/21-22,    Ord No.:676-SPTN"/>
    <n v="11388054.232799999"/>
    <d v="2022-03-15T00:00:00"/>
    <n v="3"/>
    <n v="2022"/>
    <s v="2022-3"/>
    <s v="676-SPTN"/>
    <s v="2141"/>
    <x v="2"/>
    <x v="2"/>
  </r>
  <r>
    <s v="SV2203-16"/>
    <s v="AAA-395-21/22"/>
    <s v="US$ @ag. AAA-395-21/22, Order No 674-SPTN, Style 642A,    Ord No.:676-SPTN"/>
    <n v="6356357.3736370802"/>
    <d v="2022-03-18T00:00:00"/>
    <n v="3"/>
    <n v="2022"/>
    <s v="2022-3"/>
    <s v="676-SPTN"/>
    <s v="2141"/>
    <x v="2"/>
    <x v="2"/>
  </r>
  <r>
    <s v="SV2202-8"/>
    <s v="AAA-382/21-22"/>
    <s v="US$ 42750@174.85ag. AAA-382/21-22,    Ord No.:677-SPTN"/>
    <n v="7474838"/>
    <d v="2022-02-12T00:00:00"/>
    <n v="2"/>
    <n v="2022"/>
    <s v="2022-2"/>
    <s v="677-SPTN"/>
    <s v="2140"/>
    <x v="2"/>
    <x v="2"/>
  </r>
  <r>
    <s v="SV2202-10"/>
    <s v="AAA-388/21-22"/>
    <s v="US$ 59394@175.65ag. AAA-388/21-22,    Ord No.:677-SPTN"/>
    <n v="10432556"/>
    <d v="2022-02-18T00:00:00"/>
    <n v="2"/>
    <n v="2022"/>
    <s v="2022-2"/>
    <s v="677-SPTN"/>
    <s v="2140"/>
    <x v="2"/>
    <x v="2"/>
  </r>
  <r>
    <s v="SV2203-8"/>
    <s v="AAA-394/21-22"/>
    <s v="US$ 51984@177.1ag. AAA-394/21-22,    Ord No.:677-SPTN"/>
    <n v="9206366"/>
    <d v="2022-03-01T00:00:00"/>
    <n v="3"/>
    <n v="2022"/>
    <s v="2022-3"/>
    <s v="677-SPTN"/>
    <s v="2140"/>
    <x v="2"/>
    <x v="2"/>
  </r>
  <r>
    <s v="SV2203-12"/>
    <s v="AAA-398/21-22"/>
    <s v="US$ 86088@181.7ag. AAA-398/21-22,    Ord No.:678-SPTN"/>
    <n v="15642189.6"/>
    <d v="2022-03-26T00:00:00"/>
    <n v="3"/>
    <n v="2022"/>
    <s v="2022-3"/>
    <s v="678-SPTN"/>
    <s v="RAVEN"/>
    <x v="2"/>
    <x v="3"/>
  </r>
  <r>
    <s v="SV2204-6"/>
    <s v="AAA-408-2021-2022"/>
    <s v="US$ 124461.4@186.1ag. AAA-408-2021-2022,    Ord No.:678-SPTN"/>
    <n v="14957973.6"/>
    <d v="2022-04-08T00:00:00"/>
    <n v="4"/>
    <n v="2022"/>
    <s v="2022-4"/>
    <s v="678-SPTN"/>
    <s v="RAVEN"/>
    <x v="3"/>
    <x v="3"/>
  </r>
  <r>
    <s v="SV2204-7"/>
    <s v="AAA-409/21-22"/>
    <s v="US$ 874.8@188.15ag. AAA-409/21-22,    Ord No.:679-FAZ"/>
    <n v="164593.62"/>
    <d v="2022-04-11T00:00:00"/>
    <n v="4"/>
    <n v="2022"/>
    <s v="2022-4"/>
    <s v="679-FAZ"/>
    <s v="UJY-4131"/>
    <x v="3"/>
    <x v="5"/>
  </r>
  <r>
    <s v="SV2205-1"/>
    <s v="AAA-417/21-22"/>
    <s v="US$ 6181.92@185.5ag. AAA-417/21-22,    Ord No.:679-FAZ"/>
    <n v="1146746.1599999999"/>
    <d v="2022-05-09T00:00:00"/>
    <n v="5"/>
    <n v="2022"/>
    <s v="2022-5"/>
    <s v="679-FAZ"/>
    <s v="UJY-4131"/>
    <x v="3"/>
    <x v="5"/>
  </r>
  <r>
    <s v="SV2205-2"/>
    <s v="AAA-415/21-22"/>
    <s v="US$ 69517.44@185.6ag. AAA-415/21-22,    Ord No.:679-FAZ"/>
    <n v="12902436.859999999"/>
    <d v="2022-05-09T00:00:00"/>
    <n v="5"/>
    <n v="2022"/>
    <s v="2022-5"/>
    <s v="679-FAZ"/>
    <s v="UJY-4131"/>
    <x v="3"/>
    <x v="5"/>
  </r>
  <r>
    <s v="SV2206-2"/>
    <s v="AAA-427/21-22"/>
    <s v="US$ 117732@199.05ag. AAA-427/21-22,    Ord No.:680-SPTN"/>
    <n v="2850794.1"/>
    <d v="2022-06-01T00:00:00"/>
    <n v="6"/>
    <n v="2022"/>
    <s v="2022-6"/>
    <s v="680-SPTN"/>
    <s v="CCHDMW"/>
    <x v="3"/>
    <x v="2"/>
  </r>
  <r>
    <s v="SV2206-1"/>
    <s v="AAA-431/21-22"/>
    <s v="US$ 110562@199.95ag. AAA-431/21-22,    Ord No.:680-SPTN"/>
    <n v="6210846.9000000004"/>
    <d v="2022-06-08T00:00:00"/>
    <n v="6"/>
    <n v="2022"/>
    <s v="2022-6"/>
    <s v="680-SPTN"/>
    <s v="CCHDMW"/>
    <x v="3"/>
    <x v="2"/>
  </r>
  <r>
    <s v="SV2206-7"/>
    <s v="AAA-433/21-22"/>
    <s v="US$ 117592.8@203.85ag. AAA-433/21-22,    Ord No.:680-SPTN"/>
    <n v="4512015.9000000004"/>
    <d v="2022-06-15T00:00:00"/>
    <n v="6"/>
    <n v="2022"/>
    <s v="2022-6"/>
    <s v="680-SPTN"/>
    <s v="CCHDMW"/>
    <x v="3"/>
    <x v="2"/>
  </r>
  <r>
    <s v="SV2206-10"/>
    <s v="AAA-438/21-22"/>
    <s v="US$ 114656.4@207.45ag. AAA-438/21-22,    Ord No.:680-SPTN"/>
    <n v="578785.5"/>
    <d v="2022-06-27T00:00:00"/>
    <n v="6"/>
    <n v="2022"/>
    <s v="2022-6"/>
    <s v="680-SPTN"/>
    <s v="CCHDMW"/>
    <x v="3"/>
    <x v="2"/>
  </r>
  <r>
    <s v="SV2204-9"/>
    <s v="AAA-410/21-22"/>
    <s v="US$ 90076.8@181.65ag. AAA-410/21-22,    Ord No.:681-SPTN"/>
    <n v="564568.19999999995"/>
    <d v="2022-04-16T00:00:00"/>
    <n v="4"/>
    <n v="2022"/>
    <s v="2022-4"/>
    <s v="681-SPTN"/>
    <s v="JBWMT"/>
    <x v="3"/>
    <x v="3"/>
  </r>
  <r>
    <s v="SV2204-8"/>
    <s v="AAA-397/21-22"/>
    <s v="US$ 66187.2@182.1ag. AAA-397/21-22,    Ord No.:682-FAZ"/>
    <n v="1888012.8"/>
    <d v="2022-04-15T00:00:00"/>
    <n v="4"/>
    <n v="2022"/>
    <s v="2022-4"/>
    <s v="682-FAZ"/>
    <s v="HGD-05"/>
    <x v="3"/>
    <x v="6"/>
  </r>
  <r>
    <s v="SV2204-8"/>
    <s v="AAA-397/21-22"/>
    <s v="US$ 66187.2@182.1ag. AAA-397/21-22,    Ord No.:683-FAZ"/>
    <n v="2399349.6"/>
    <d v="2022-04-15T00:00:00"/>
    <n v="4"/>
    <n v="2022"/>
    <s v="2022-4"/>
    <s v="683-FAZ"/>
    <s v="GD-05"/>
    <x v="3"/>
    <x v="6"/>
  </r>
  <r>
    <s v="SV2204-9"/>
    <s v="AAA-410/21-22"/>
    <s v="US$ 90076.8@181.65ag. AAA-410/21-22,    Ord No.:685-SPTN"/>
    <n v="11654518.68"/>
    <d v="2022-04-16T00:00:00"/>
    <n v="4"/>
    <n v="2022"/>
    <s v="2022-4"/>
    <s v="685-SPTN"/>
    <s v="642-A"/>
    <x v="3"/>
    <x v="3"/>
  </r>
  <r>
    <s v="SV2204-15"/>
    <s v="AAA-412/21-22"/>
    <s v="US$ 125702.4@185.9ag. AAA-412/21-22,    Ord No.:686-SPTN"/>
    <n v="9203388.8107999992"/>
    <d v="2022-04-29T00:00:00"/>
    <n v="4"/>
    <n v="2022"/>
    <s v="2022-4"/>
    <s v="686-SPTN"/>
    <s v="640A"/>
    <x v="3"/>
    <x v="2"/>
  </r>
  <r>
    <s v="SV2206-4"/>
    <s v="AAA-420/21-22"/>
    <s v="US$ 122572.32@198.45ag. AAA-420/21-22,    Ord No.:688-FAZ"/>
    <n v="16735431.381200001"/>
    <d v="2022-06-06T00:00:00"/>
    <n v="6"/>
    <n v="2022"/>
    <s v="2022-6"/>
    <s v="688-FAZ"/>
    <s v="UJY-4131"/>
    <x v="3"/>
    <x v="5"/>
  </r>
  <r>
    <s v="SV2206-4"/>
    <s v="AAA-420/21-22"/>
    <s v="US$ 122572.32@198.45ag. AAA-420/21-22,    Ord No.:689-FAZ"/>
    <n v="7589045.5187999997"/>
    <d v="2022-06-06T00:00:00"/>
    <n v="6"/>
    <n v="2022"/>
    <s v="2022-6"/>
    <s v="689-FAZ"/>
    <s v="UJY-4157"/>
    <x v="3"/>
    <x v="5"/>
  </r>
  <r>
    <s v="SV2206-10"/>
    <s v="AAA-438/21-22"/>
    <s v="US$ 114656.4@207.45ag. AAA-438/21-22,    Ord No.:690-SPTN"/>
    <n v="5749269.2999999998"/>
    <d v="2022-06-27T00:00:00"/>
    <n v="6"/>
    <n v="2022"/>
    <s v="2022-6"/>
    <s v="690-SPTN"/>
    <s v="CCHDMW"/>
    <x v="3"/>
    <x v="2"/>
  </r>
  <r>
    <s v="SV2206-8"/>
    <s v="AAA-422/21-22"/>
    <s v="US$ 57600@207.45ag. AAA-422/21-22,    Ord No.:691-MTRX"/>
    <n v="11949120"/>
    <d v="2022-06-27T00:00:00"/>
    <n v="6"/>
    <n v="2022"/>
    <s v="2022-6"/>
    <s v="691-MTRX"/>
    <s v="11592210901 - 2"/>
    <x v="3"/>
    <x v="4"/>
  </r>
  <r>
    <s v="SV2206-9"/>
    <s v="AAA-423/21-22"/>
    <s v="US$ 113536@207.45ag. AAA-423/21-22,    Ord No.:691-MTRX"/>
    <n v="23553043.199999999"/>
    <d v="2022-06-27T00:00:00"/>
    <n v="6"/>
    <n v="2022"/>
    <s v="2022-6"/>
    <s v="691-MTRX"/>
    <s v="11592210901 - 2"/>
    <x v="3"/>
    <x v="4"/>
  </r>
  <r>
    <s v="SV2206-10"/>
    <s v="AAA-438/21-22"/>
    <s v="US$ 114656.4@207.45ag. AAA-438/21-22,    Ord No.:699-SPTN"/>
    <n v="4570538.4000000004"/>
    <d v="2022-06-27T00:00:00"/>
    <n v="6"/>
    <n v="2022"/>
    <s v="2022-6"/>
    <s v="699-SPTN"/>
    <s v="RAVEN3"/>
    <x v="3"/>
    <x v="2"/>
  </r>
  <r>
    <s v="SV2206-7"/>
    <s v="AAA-433/21-22"/>
    <s v="US$ 117592.8@203.85ag. AAA-433/21-22,    Ord No.:702-SPTN"/>
    <n v="2245366.98"/>
    <d v="2022-06-15T00:00:00"/>
    <n v="6"/>
    <n v="2022"/>
    <s v="2022-6"/>
    <s v="702-SPTN"/>
    <s v="MBWFH"/>
    <x v="3"/>
    <x v="2"/>
  </r>
  <r>
    <s v="SV2206-10"/>
    <s v="AAA-438/21-22"/>
    <s v="US$ 114656.4@207.45ag. AAA-438/21-22,    Ord No.:702-SPTN"/>
    <n v="1739343.78"/>
    <d v="2022-06-27T00:00:00"/>
    <n v="6"/>
    <n v="2022"/>
    <s v="2022-6"/>
    <s v="702-SPTN"/>
    <s v="MBWFH"/>
    <x v="3"/>
    <x v="2"/>
  </r>
  <r>
    <s v="SV2110-12"/>
    <s v="AAA-338/20-21"/>
    <s v="US$ 218.70@173ag. AAA-338/20-21"/>
    <n v="37835"/>
    <d v="2021-10-15T00:00:00"/>
    <n v="10"/>
    <n v="2021"/>
    <s v="2021-10"/>
    <s v="SAMPLE"/>
    <e v="#N/A"/>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62" rowHeaderCaption="BUYER NAME" colHeaderCaption="">
  <location ref="A2:B8" firstHeaderRow="1" firstDataRow="1" firstDataCol="1"/>
  <pivotFields count="12">
    <pivotField showAll="0"/>
    <pivotField showAll="0"/>
    <pivotField showAll="0"/>
    <pivotField dataField="1" numFmtId="165" showAll="0"/>
    <pivotField numFmtId="164" showAll="0"/>
    <pivotField showAll="0"/>
    <pivotField showAll="0"/>
    <pivotField showAll="0"/>
    <pivotField showAll="0"/>
    <pivotField showAll="0" defaultSubtotal="0"/>
    <pivotField showAll="0" defaultSubtotal="0">
      <items count="4">
        <item x="0"/>
        <item h="1" x="1"/>
        <item h="1" x="2"/>
        <item h="1" x="3"/>
      </items>
    </pivotField>
    <pivotField axis="axisRow" showAll="0">
      <items count="16">
        <item m="1" x="14"/>
        <item m="1" x="13"/>
        <item m="1" x="8"/>
        <item m="1" x="9"/>
        <item m="1" x="10"/>
        <item m="1" x="7"/>
        <item m="1" x="11"/>
        <item m="1" x="12"/>
        <item x="0"/>
        <item x="1"/>
        <item x="2"/>
        <item x="3"/>
        <item x="4"/>
        <item x="5"/>
        <item x="6"/>
        <item t="default"/>
      </items>
    </pivotField>
  </pivotFields>
  <rowFields count="1">
    <field x="11"/>
  </rowFields>
  <rowItems count="6">
    <i>
      <x v="8"/>
    </i>
    <i>
      <x v="9"/>
    </i>
    <i>
      <x v="10"/>
    </i>
    <i>
      <x v="12"/>
    </i>
    <i>
      <x v="13"/>
    </i>
    <i t="grand">
      <x/>
    </i>
  </rowItems>
  <colItems count="1">
    <i/>
  </colItems>
  <dataFields count="1">
    <dataField name="EXPORT SALES" fld="3" baseField="0" baseItem="0" numFmtId="165"/>
  </dataFields>
  <formats count="9">
    <format dxfId="1566">
      <pivotArea dataOnly="0" labelOnly="1" grandCol="1" outline="0" fieldPosition="0"/>
    </format>
    <format dxfId="1565">
      <pivotArea dataOnly="0" labelOnly="1" grandCol="1" outline="0" fieldPosition="0"/>
    </format>
    <format dxfId="1564">
      <pivotArea dataOnly="0" labelOnly="1" grandCol="1" outline="0" fieldPosition="0"/>
    </format>
    <format dxfId="1563">
      <pivotArea dataOnly="0" labelOnly="1" grandCol="1" outline="0" fieldPosition="0"/>
    </format>
    <format dxfId="1562">
      <pivotArea outline="0" collapsedLevelsAreSubtotals="1" fieldPosition="0"/>
    </format>
    <format dxfId="1561">
      <pivotArea dataOnly="0" labelOnly="1" grandCol="1" outline="0" fieldPosition="0"/>
    </format>
    <format dxfId="1560">
      <pivotArea dataOnly="0" labelOnly="1" grandCol="1" outline="0" fieldPosition="0"/>
    </format>
    <format dxfId="1559">
      <pivotArea dataOnly="0" labelOnly="1" grandCol="1" outline="0" fieldPosition="0"/>
    </format>
    <format dxfId="1558">
      <pivotArea field="11" type="button" dataOnly="0" labelOnly="1" outline="0" axis="axisRow" fieldPosition="0"/>
    </format>
  </formats>
  <chartFormats count="14">
    <chartFormat chart="23" format="25" series="1">
      <pivotArea type="data" outline="0" fieldPosition="0">
        <references count="1">
          <reference field="4294967294" count="1" selected="0">
            <x v="0"/>
          </reference>
        </references>
      </pivotArea>
    </chartFormat>
    <chartFormat chart="23" format="32">
      <pivotArea type="data" outline="0" fieldPosition="0">
        <references count="2">
          <reference field="4294967294" count="1" selected="0">
            <x v="0"/>
          </reference>
          <reference field="11" count="1" selected="0">
            <x v="0"/>
          </reference>
        </references>
      </pivotArea>
    </chartFormat>
    <chartFormat chart="23" format="33">
      <pivotArea type="data" outline="0" fieldPosition="0">
        <references count="2">
          <reference field="4294967294" count="1" selected="0">
            <x v="0"/>
          </reference>
          <reference field="11" count="1" selected="0">
            <x v="1"/>
          </reference>
        </references>
      </pivotArea>
    </chartFormat>
    <chartFormat chart="23" format="34">
      <pivotArea type="data" outline="0" fieldPosition="0">
        <references count="2">
          <reference field="4294967294" count="1" selected="0">
            <x v="0"/>
          </reference>
          <reference field="11" count="1" selected="0">
            <x v="2"/>
          </reference>
        </references>
      </pivotArea>
    </chartFormat>
    <chartFormat chart="23" format="35">
      <pivotArea type="data" outline="0" fieldPosition="0">
        <references count="2">
          <reference field="4294967294" count="1" selected="0">
            <x v="0"/>
          </reference>
          <reference field="11" count="1" selected="0">
            <x v="4"/>
          </reference>
        </references>
      </pivotArea>
    </chartFormat>
    <chartFormat chart="23" format="36">
      <pivotArea type="data" outline="0" fieldPosition="0">
        <references count="2">
          <reference field="4294967294" count="1" selected="0">
            <x v="0"/>
          </reference>
          <reference field="11" count="1" selected="0">
            <x v="5"/>
          </reference>
        </references>
      </pivotArea>
    </chartFormat>
    <chartFormat chart="23" format="37">
      <pivotArea type="data" outline="0" fieldPosition="0">
        <references count="2">
          <reference field="4294967294" count="1" selected="0">
            <x v="0"/>
          </reference>
          <reference field="11" count="1" selected="0">
            <x v="7"/>
          </reference>
        </references>
      </pivotArea>
    </chartFormat>
    <chartFormat chart="23" format="38">
      <pivotArea type="data" outline="0" fieldPosition="0">
        <references count="2">
          <reference field="4294967294" count="1" selected="0">
            <x v="0"/>
          </reference>
          <reference field="11" count="1" selected="0">
            <x v="9"/>
          </reference>
        </references>
      </pivotArea>
    </chartFormat>
    <chartFormat chart="23" format="39">
      <pivotArea type="data" outline="0" fieldPosition="0">
        <references count="2">
          <reference field="4294967294" count="1" selected="0">
            <x v="0"/>
          </reference>
          <reference field="11" count="1" selected="0">
            <x v="8"/>
          </reference>
        </references>
      </pivotArea>
    </chartFormat>
    <chartFormat chart="23" format="40">
      <pivotArea type="data" outline="0" fieldPosition="0">
        <references count="2">
          <reference field="4294967294" count="1" selected="0">
            <x v="0"/>
          </reference>
          <reference field="11" count="1" selected="0">
            <x v="14"/>
          </reference>
        </references>
      </pivotArea>
    </chartFormat>
    <chartFormat chart="23" format="41">
      <pivotArea type="data" outline="0" fieldPosition="0">
        <references count="2">
          <reference field="4294967294" count="1" selected="0">
            <x v="0"/>
          </reference>
          <reference field="11" count="1" selected="0">
            <x v="13"/>
          </reference>
        </references>
      </pivotArea>
    </chartFormat>
    <chartFormat chart="23" format="42">
      <pivotArea type="data" outline="0" fieldPosition="0">
        <references count="2">
          <reference field="4294967294" count="1" selected="0">
            <x v="0"/>
          </reference>
          <reference field="11" count="1" selected="0">
            <x v="12"/>
          </reference>
        </references>
      </pivotArea>
    </chartFormat>
    <chartFormat chart="23" format="43">
      <pivotArea type="data" outline="0" fieldPosition="0">
        <references count="2">
          <reference field="4294967294" count="1" selected="0">
            <x v="0"/>
          </reference>
          <reference field="11" count="1" selected="0">
            <x v="11"/>
          </reference>
        </references>
      </pivotArea>
    </chartFormat>
    <chartFormat chart="23" format="44">
      <pivotArea type="data" outline="0" fieldPosition="0">
        <references count="2">
          <reference field="4294967294" count="1" selected="0">
            <x v="0"/>
          </reference>
          <reference field="11" count="1" selected="0">
            <x v="1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1">
  <location ref="A2:M384" firstHeaderRow="1" firstDataRow="2" firstDataCol="8"/>
  <pivotFields count="17">
    <pivotField compact="0" numFmtId="3" outline="0" showAll="0">
      <extLst>
        <ext xmlns:x14="http://schemas.microsoft.com/office/spreadsheetml/2009/9/main" uri="{2946ED86-A175-432a-8AC1-64E0C546D7DE}">
          <x14:pivotField fillDownLabels="1"/>
        </ext>
      </extLst>
    </pivotField>
    <pivotField axis="axisRow" compact="0" outline="0" showAll="0" defaultSubtotal="0">
      <items count="127">
        <item x="0"/>
        <item x="2"/>
        <item x="1"/>
        <item x="14"/>
        <item x="3"/>
        <item x="6"/>
        <item x="5"/>
        <item x="4"/>
        <item x="9"/>
        <item x="7"/>
        <item x="10"/>
        <item x="12"/>
        <item x="8"/>
        <item x="11"/>
        <item x="13"/>
        <item x="18"/>
        <item x="17"/>
        <item x="21"/>
        <item x="19"/>
        <item x="15"/>
        <item x="22"/>
        <item x="16"/>
        <item x="35"/>
        <item x="20"/>
        <item x="34"/>
        <item x="24"/>
        <item x="25"/>
        <item x="23"/>
        <item x="27"/>
        <item x="26"/>
        <item x="28"/>
        <item x="39"/>
        <item x="29"/>
        <item x="32"/>
        <item x="37"/>
        <item x="30"/>
        <item x="31"/>
        <item x="33"/>
        <item x="36"/>
        <item x="38"/>
        <item x="41"/>
        <item x="50"/>
        <item x="56"/>
        <item x="54"/>
        <item x="43"/>
        <item x="40"/>
        <item x="48"/>
        <item x="44"/>
        <item x="42"/>
        <item x="46"/>
        <item x="45"/>
        <item x="49"/>
        <item x="55"/>
        <item x="47"/>
        <item x="53"/>
        <item x="52"/>
        <item x="51"/>
        <item x="65"/>
        <item x="83"/>
        <item x="58"/>
        <item x="61"/>
        <item x="59"/>
        <item x="62"/>
        <item x="68"/>
        <item x="57"/>
        <item x="60"/>
        <item x="66"/>
        <item x="76"/>
        <item x="63"/>
        <item x="86"/>
        <item x="96"/>
        <item x="79"/>
        <item x="78"/>
        <item x="85"/>
        <item x="75"/>
        <item x="64"/>
        <item x="67"/>
        <item x="69"/>
        <item x="70"/>
        <item x="74"/>
        <item x="71"/>
        <item x="82"/>
        <item x="81"/>
        <item x="80"/>
        <item x="87"/>
        <item x="73"/>
        <item x="72"/>
        <item x="88"/>
        <item x="99"/>
        <item x="111"/>
        <item x="91"/>
        <item x="112"/>
        <item x="77"/>
        <item x="89"/>
        <item x="84"/>
        <item x="97"/>
        <item x="92"/>
        <item x="90"/>
        <item x="103"/>
        <item x="104"/>
        <item x="105"/>
        <item x="102"/>
        <item x="101"/>
        <item x="95"/>
        <item x="100"/>
        <item x="106"/>
        <item x="93"/>
        <item x="94"/>
        <item x="98"/>
        <item x="115"/>
        <item x="107"/>
        <item x="117"/>
        <item x="108"/>
        <item x="109"/>
        <item x="110"/>
        <item x="113"/>
        <item x="122"/>
        <item x="118"/>
        <item x="125"/>
        <item x="126"/>
        <item x="114"/>
        <item x="120"/>
        <item x="116"/>
        <item x="123"/>
        <item x="119"/>
        <item x="121"/>
        <item x="124"/>
      </items>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5">
        <item x="0"/>
        <item x="1"/>
        <item x="2"/>
        <item x="3"/>
        <item t="default"/>
      </items>
      <extLst>
        <ext xmlns:x14="http://schemas.microsoft.com/office/spreadsheetml/2009/9/main" uri="{2946ED86-A175-432a-8AC1-64E0C546D7DE}">
          <x14:pivotField fillDownLabels="1"/>
        </ext>
      </extLst>
    </pivotField>
    <pivotField axis="axisRow" compact="0" outline="0" showAll="0" defaultSubtotal="0">
      <items count="134">
        <item x="9"/>
        <item x="0"/>
        <item x="1"/>
        <item x="68"/>
        <item x="7"/>
        <item x="19"/>
        <item x="8"/>
        <item x="17"/>
        <item x="20"/>
        <item x="3"/>
        <item x="4"/>
        <item x="10"/>
        <item x="11"/>
        <item x="39"/>
        <item x="2"/>
        <item x="21"/>
        <item x="93"/>
        <item x="15"/>
        <item x="22"/>
        <item x="23"/>
        <item x="5"/>
        <item x="6"/>
        <item x="48"/>
        <item x="30"/>
        <item x="69"/>
        <item x="32"/>
        <item x="31"/>
        <item x="64"/>
        <item x="33"/>
        <item x="35"/>
        <item x="51"/>
        <item x="46"/>
        <item x="36"/>
        <item x="18"/>
        <item x="12"/>
        <item x="25"/>
        <item x="13"/>
        <item x="26"/>
        <item x="27"/>
        <item x="29"/>
        <item x="37"/>
        <item x="38"/>
        <item x="28"/>
        <item x="45"/>
        <item x="60"/>
        <item x="16"/>
        <item x="34"/>
        <item x="14"/>
        <item x="41"/>
        <item x="42"/>
        <item x="43"/>
        <item x="55"/>
        <item x="47"/>
        <item x="40"/>
        <item x="24"/>
        <item x="49"/>
        <item x="66"/>
        <item x="67"/>
        <item x="56"/>
        <item x="52"/>
        <item x="65"/>
        <item x="102"/>
        <item x="62"/>
        <item x="110"/>
        <item x="72"/>
        <item x="77"/>
        <item x="76"/>
        <item x="123"/>
        <item x="121"/>
        <item x="71"/>
        <item x="73"/>
        <item x="101"/>
        <item x="70"/>
        <item x="80"/>
        <item x="81"/>
        <item x="44"/>
        <item x="74"/>
        <item x="86"/>
        <item x="50"/>
        <item x="75"/>
        <item x="54"/>
        <item x="59"/>
        <item x="58"/>
        <item x="63"/>
        <item x="105"/>
        <item x="88"/>
        <item x="91"/>
        <item x="92"/>
        <item x="87"/>
        <item x="90"/>
        <item x="82"/>
        <item x="89"/>
        <item x="98"/>
        <item x="97"/>
        <item x="83"/>
        <item x="84"/>
        <item x="57"/>
        <item x="61"/>
        <item x="78"/>
        <item x="117"/>
        <item x="124"/>
        <item x="103"/>
        <item x="109"/>
        <item x="122"/>
        <item x="125"/>
        <item x="118"/>
        <item x="119"/>
        <item x="53"/>
        <item x="113"/>
        <item x="114"/>
        <item x="79"/>
        <item x="99"/>
        <item x="106"/>
        <item x="126"/>
        <item x="115"/>
        <item x="116"/>
        <item x="95"/>
        <item x="96"/>
        <item x="94"/>
        <item x="85"/>
        <item x="100"/>
        <item x="104"/>
        <item x="127"/>
        <item x="111"/>
        <item x="107"/>
        <item x="108"/>
        <item x="112"/>
        <item x="120"/>
        <item x="128"/>
        <item x="129"/>
        <item x="131"/>
        <item x="132"/>
        <item x="133"/>
        <item x="130"/>
      </items>
      <extLst>
        <ext xmlns:x14="http://schemas.microsoft.com/office/spreadsheetml/2009/9/main" uri="{2946ED86-A175-432a-8AC1-64E0C546D7DE}">
          <x14:pivotField fillDownLabels="1"/>
        </ext>
      </extLst>
    </pivotField>
    <pivotField axis="axisRow" compact="0" outline="0" showAll="0">
      <items count="8">
        <item x="1"/>
        <item x="0"/>
        <item x="4"/>
        <item x="2"/>
        <item x="6"/>
        <item x="5"/>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51">
        <item x="26"/>
        <item x="32"/>
        <item x="41"/>
        <item x="47"/>
        <item x="40"/>
        <item x="42"/>
        <item x="49"/>
        <item x="20"/>
        <item x="27"/>
        <item x="2"/>
        <item x="3"/>
        <item x="4"/>
        <item x="39"/>
        <item x="44"/>
        <item x="30"/>
        <item x="37"/>
        <item x="23"/>
        <item x="46"/>
        <item x="17"/>
        <item x="0"/>
        <item x="1"/>
        <item x="19"/>
        <item x="33"/>
        <item x="18"/>
        <item x="35"/>
        <item x="36"/>
        <item x="9"/>
        <item x="13"/>
        <item x="10"/>
        <item x="11"/>
        <item x="34"/>
        <item x="12"/>
        <item x="28"/>
        <item x="29"/>
        <item x="7"/>
        <item x="14"/>
        <item x="8"/>
        <item x="15"/>
        <item x="5"/>
        <item x="45"/>
        <item x="43"/>
        <item x="25"/>
        <item x="6"/>
        <item x="31"/>
        <item x="50"/>
        <item x="21"/>
        <item x="48"/>
        <item x="22"/>
        <item x="16"/>
        <item x="38"/>
        <item x="24"/>
      </items>
      <extLst>
        <ext xmlns:x14="http://schemas.microsoft.com/office/spreadsheetml/2009/9/main" uri="{2946ED86-A175-432a-8AC1-64E0C546D7DE}">
          <x14:pivotField fillDownLabels="1"/>
        </ext>
      </extLst>
    </pivotField>
    <pivotField axis="axisRow" compact="0" numFmtId="165" outline="0" showAll="0" defaultSubtotal="0">
      <items count="269">
        <item x="131"/>
        <item x="33"/>
        <item x="202"/>
        <item x="23"/>
        <item x="66"/>
        <item x="216"/>
        <item x="116"/>
        <item x="125"/>
        <item x="265"/>
        <item x="169"/>
        <item x="236"/>
        <item x="5"/>
        <item x="64"/>
        <item x="161"/>
        <item x="24"/>
        <item x="3"/>
        <item x="71"/>
        <item x="133"/>
        <item x="225"/>
        <item x="87"/>
        <item x="69"/>
        <item x="214"/>
        <item x="6"/>
        <item x="40"/>
        <item x="226"/>
        <item x="207"/>
        <item x="168"/>
        <item x="140"/>
        <item x="1"/>
        <item x="70"/>
        <item x="0"/>
        <item x="158"/>
        <item x="18"/>
        <item x="51"/>
        <item x="154"/>
        <item x="147"/>
        <item x="210"/>
        <item x="157"/>
        <item x="148"/>
        <item x="109"/>
        <item x="138"/>
        <item x="203"/>
        <item x="258"/>
        <item x="60"/>
        <item x="62"/>
        <item x="171"/>
        <item x="12"/>
        <item x="254"/>
        <item x="65"/>
        <item x="266"/>
        <item x="257"/>
        <item x="155"/>
        <item x="261"/>
        <item x="44"/>
        <item x="16"/>
        <item x="137"/>
        <item x="260"/>
        <item x="19"/>
        <item x="8"/>
        <item x="144"/>
        <item x="245"/>
        <item x="100"/>
        <item x="251"/>
        <item x="174"/>
        <item x="208"/>
        <item x="241"/>
        <item x="119"/>
        <item x="211"/>
        <item x="72"/>
        <item x="196"/>
        <item x="118"/>
        <item x="57"/>
        <item x="88"/>
        <item x="264"/>
        <item x="146"/>
        <item x="145"/>
        <item x="189"/>
        <item x="32"/>
        <item x="25"/>
        <item x="49"/>
        <item x="20"/>
        <item x="61"/>
        <item x="41"/>
        <item x="30"/>
        <item x="35"/>
        <item x="46"/>
        <item x="22"/>
        <item x="27"/>
        <item x="82"/>
        <item x="201"/>
        <item x="45"/>
        <item x="13"/>
        <item x="39"/>
        <item x="243"/>
        <item x="83"/>
        <item x="37"/>
        <item x="123"/>
        <item x="11"/>
        <item x="43"/>
        <item x="156"/>
        <item x="259"/>
        <item x="93"/>
        <item x="253"/>
        <item x="31"/>
        <item x="59"/>
        <item x="231"/>
        <item x="84"/>
        <item x="81"/>
        <item x="126"/>
        <item x="255"/>
        <item x="122"/>
        <item x="21"/>
        <item x="193"/>
        <item x="230"/>
        <item x="228"/>
        <item x="224"/>
        <item x="95"/>
        <item x="248"/>
        <item x="28"/>
        <item x="29"/>
        <item x="160"/>
        <item x="132"/>
        <item x="103"/>
        <item x="54"/>
        <item x="107"/>
        <item x="149"/>
        <item x="262"/>
        <item x="48"/>
        <item x="232"/>
        <item x="166"/>
        <item x="252"/>
        <item x="47"/>
        <item x="56"/>
        <item x="152"/>
        <item x="239"/>
        <item x="244"/>
        <item x="38"/>
        <item x="187"/>
        <item x="200"/>
        <item x="98"/>
        <item x="159"/>
        <item x="209"/>
        <item x="90"/>
        <item x="237"/>
        <item x="115"/>
        <item x="52"/>
        <item x="191"/>
        <item x="246"/>
        <item x="153"/>
        <item x="15"/>
        <item x="108"/>
        <item x="67"/>
        <item x="73"/>
        <item x="240"/>
        <item x="99"/>
        <item x="192"/>
        <item x="77"/>
        <item x="117"/>
        <item x="124"/>
        <item x="102"/>
        <item x="42"/>
        <item x="14"/>
        <item x="76"/>
        <item x="63"/>
        <item x="170"/>
        <item x="94"/>
        <item x="10"/>
        <item x="58"/>
        <item x="36"/>
        <item x="206"/>
        <item x="53"/>
        <item x="242"/>
        <item x="7"/>
        <item x="212"/>
        <item x="183"/>
        <item x="175"/>
        <item x="26"/>
        <item x="213"/>
        <item x="163"/>
        <item x="181"/>
        <item x="128"/>
        <item x="220"/>
        <item x="80"/>
        <item x="227"/>
        <item x="215"/>
        <item x="172"/>
        <item x="89"/>
        <item x="256"/>
        <item x="229"/>
        <item x="79"/>
        <item x="199"/>
        <item x="150"/>
        <item x="74"/>
        <item x="97"/>
        <item x="120"/>
        <item x="198"/>
        <item x="127"/>
        <item x="186"/>
        <item x="179"/>
        <item x="165"/>
        <item x="247"/>
        <item x="17"/>
        <item x="167"/>
        <item x="86"/>
        <item x="223"/>
        <item x="250"/>
        <item x="121"/>
        <item x="4"/>
        <item x="111"/>
        <item x="173"/>
        <item x="85"/>
        <item x="2"/>
        <item x="92"/>
        <item x="101"/>
        <item x="238"/>
        <item x="78"/>
        <item x="9"/>
        <item x="162"/>
        <item x="263"/>
        <item x="267"/>
        <item x="91"/>
        <item x="114"/>
        <item x="130"/>
        <item x="204"/>
        <item x="135"/>
        <item x="113"/>
        <item x="188"/>
        <item x="139"/>
        <item x="190"/>
        <item x="50"/>
        <item x="112"/>
        <item x="177"/>
        <item x="235"/>
        <item x="55"/>
        <item x="205"/>
        <item x="178"/>
        <item x="105"/>
        <item x="68"/>
        <item x="233"/>
        <item x="151"/>
        <item x="184"/>
        <item x="197"/>
        <item x="75"/>
        <item x="104"/>
        <item x="249"/>
        <item x="129"/>
        <item x="34"/>
        <item x="268"/>
        <item x="218"/>
        <item x="234"/>
        <item x="106"/>
        <item x="194"/>
        <item x="217"/>
        <item x="176"/>
        <item x="195"/>
        <item x="143"/>
        <item x="134"/>
        <item x="182"/>
        <item x="141"/>
        <item x="185"/>
        <item x="219"/>
        <item x="180"/>
        <item x="222"/>
        <item x="221"/>
        <item x="110"/>
        <item x="164"/>
        <item x="96"/>
        <item x="136"/>
        <item x="142"/>
      </items>
      <extLst>
        <ext xmlns:x14="http://schemas.microsoft.com/office/spreadsheetml/2009/9/main" uri="{2946ED86-A175-432a-8AC1-64E0C546D7DE}">
          <x14:pivotField fillDownLabels="1"/>
        </ext>
      </extLst>
    </pivotField>
    <pivotField compact="0" numFmtId="4" outline="0" showAll="0">
      <extLst>
        <ext xmlns:x14="http://schemas.microsoft.com/office/spreadsheetml/2009/9/main" uri="{2946ED86-A175-432a-8AC1-64E0C546D7DE}">
          <x14:pivotField fillDownLabels="1"/>
        </ext>
      </extLst>
    </pivotField>
    <pivotField name="Price in USD" axis="axisRow" compact="0" numFmtId="43" outline="0" showAll="0" defaultSubtotal="0">
      <items count="57">
        <item x="42"/>
        <item x="12"/>
        <item x="49"/>
        <item x="5"/>
        <item x="31"/>
        <item x="13"/>
        <item x="6"/>
        <item x="48"/>
        <item x="44"/>
        <item x="33"/>
        <item x="24"/>
        <item x="19"/>
        <item x="20"/>
        <item x="25"/>
        <item x="21"/>
        <item x="43"/>
        <item x="30"/>
        <item x="35"/>
        <item x="36"/>
        <item x="0"/>
        <item x="50"/>
        <item x="56"/>
        <item x="37"/>
        <item x="40"/>
        <item x="26"/>
        <item x="45"/>
        <item x="39"/>
        <item x="28"/>
        <item x="16"/>
        <item x="41"/>
        <item x="18"/>
        <item x="1"/>
        <item x="54"/>
        <item x="38"/>
        <item x="4"/>
        <item x="8"/>
        <item x="52"/>
        <item x="7"/>
        <item x="15"/>
        <item x="2"/>
        <item x="11"/>
        <item x="17"/>
        <item x="29"/>
        <item x="3"/>
        <item x="22"/>
        <item x="46"/>
        <item x="47"/>
        <item x="51"/>
        <item x="14"/>
        <item x="23"/>
        <item x="53"/>
        <item x="10"/>
        <item x="27"/>
        <item x="55"/>
        <item x="9"/>
        <item x="32"/>
        <item x="34"/>
      </items>
      <extLst>
        <ext xmlns:x14="http://schemas.microsoft.com/office/spreadsheetml/2009/9/main" uri="{2946ED86-A175-432a-8AC1-64E0C546D7DE}">
          <x14:pivotField fillDownLabels="1"/>
        </ext>
      </extLst>
    </pivotField>
    <pivotField name="USD AMT" axis="axisRow" compact="0" numFmtId="43" outline="0" showAll="0" defaultSubtotal="0">
      <items count="357">
        <item x="148"/>
        <item x="243"/>
        <item x="37"/>
        <item x="195"/>
        <item x="246"/>
        <item x="314"/>
        <item x="269"/>
        <item x="27"/>
        <item x="346"/>
        <item x="75"/>
        <item x="317"/>
        <item x="318"/>
        <item x="257"/>
        <item x="28"/>
        <item x="298"/>
        <item x="247"/>
        <item x="177"/>
        <item x="132"/>
        <item x="200"/>
        <item x="98"/>
        <item x="193"/>
        <item x="6"/>
        <item x="293"/>
        <item x="80"/>
        <item x="73"/>
        <item x="8"/>
        <item x="185"/>
        <item x="265"/>
        <item x="181"/>
        <item x="287"/>
        <item x="91"/>
        <item x="7"/>
        <item x="244"/>
        <item x="174"/>
        <item x="22"/>
        <item x="198"/>
        <item x="54"/>
        <item x="83"/>
        <item x="92"/>
        <item x="226"/>
        <item x="3"/>
        <item x="152"/>
        <item x="251"/>
        <item x="280"/>
        <item x="0"/>
        <item x="49"/>
        <item x="45"/>
        <item x="69"/>
        <item x="79"/>
        <item x="74"/>
        <item x="281"/>
        <item x="253"/>
        <item x="175"/>
        <item x="159"/>
        <item x="179"/>
        <item x="334"/>
        <item x="9"/>
        <item x="347"/>
        <item x="1"/>
        <item x="315"/>
        <item x="101"/>
        <item x="196"/>
        <item x="261"/>
        <item x="286"/>
        <item x="352"/>
        <item x="335"/>
        <item x="223"/>
        <item x="66"/>
        <item x="165"/>
        <item x="255"/>
        <item x="11"/>
        <item x="36"/>
        <item x="18"/>
        <item x="217"/>
        <item x="70"/>
        <item x="82"/>
        <item x="326"/>
        <item x="353"/>
        <item x="160"/>
        <item x="59"/>
        <item x="180"/>
        <item x="31"/>
        <item x="350"/>
        <item x="189"/>
        <item x="4"/>
        <item x="245"/>
        <item x="282"/>
        <item x="167"/>
        <item x="53"/>
        <item x="260"/>
        <item x="276"/>
        <item x="178"/>
        <item x="168"/>
        <item x="95"/>
        <item x="157"/>
        <item x="341"/>
        <item x="194"/>
        <item x="81"/>
        <item x="71"/>
        <item x="202"/>
        <item x="191"/>
        <item x="48"/>
        <item x="43"/>
        <item x="259"/>
        <item x="199"/>
        <item x="342"/>
        <item x="295"/>
        <item x="32"/>
        <item x="124"/>
        <item x="68"/>
        <item x="271"/>
        <item x="97"/>
        <item x="205"/>
        <item x="252"/>
        <item x="327"/>
        <item x="20"/>
        <item x="143"/>
        <item x="337"/>
        <item x="340"/>
        <item x="242"/>
        <item x="289"/>
        <item x="312"/>
        <item x="284"/>
        <item x="76"/>
        <item x="331"/>
        <item x="268"/>
        <item x="254"/>
        <item x="23"/>
        <item x="305"/>
        <item x="137"/>
        <item x="115"/>
        <item x="307"/>
        <item x="56"/>
        <item x="206"/>
        <item x="84"/>
        <item x="225"/>
        <item x="348"/>
        <item x="136"/>
        <item x="15"/>
        <item x="156"/>
        <item x="267"/>
        <item x="192"/>
        <item x="302"/>
        <item x="77"/>
        <item x="236"/>
        <item x="345"/>
        <item x="290"/>
        <item x="57"/>
        <item x="230"/>
        <item x="29"/>
        <item x="42"/>
        <item x="24"/>
        <item x="256"/>
        <item x="62"/>
        <item x="64"/>
        <item x="325"/>
        <item x="240"/>
        <item x="166"/>
        <item x="34"/>
        <item x="149"/>
        <item x="26"/>
        <item x="114"/>
        <item x="169"/>
        <item x="47"/>
        <item x="338"/>
        <item x="229"/>
        <item x="241"/>
        <item x="231"/>
        <item x="46"/>
        <item x="135"/>
        <item x="258"/>
        <item x="39"/>
        <item x="102"/>
        <item x="306"/>
        <item x="141"/>
        <item x="14"/>
        <item x="176"/>
        <item x="51"/>
        <item x="163"/>
        <item x="117"/>
        <item x="118"/>
        <item x="125"/>
        <item x="41"/>
        <item x="285"/>
        <item x="313"/>
        <item x="183"/>
        <item x="329"/>
        <item x="207"/>
        <item x="319"/>
        <item x="291"/>
        <item x="25"/>
        <item x="310"/>
        <item x="300"/>
        <item x="50"/>
        <item x="322"/>
        <item x="134"/>
        <item x="35"/>
        <item x="52"/>
        <item x="89"/>
        <item x="140"/>
        <item x="10"/>
        <item x="279"/>
        <item x="336"/>
        <item x="33"/>
        <item x="88"/>
        <item x="96"/>
        <item x="303"/>
        <item x="343"/>
        <item x="184"/>
        <item x="214"/>
        <item x="274"/>
        <item x="107"/>
        <item x="44"/>
        <item x="292"/>
        <item x="55"/>
        <item x="16"/>
        <item x="94"/>
        <item x="311"/>
        <item x="221"/>
        <item x="356"/>
        <item x="111"/>
        <item x="339"/>
        <item x="234"/>
        <item x="104"/>
        <item x="172"/>
        <item x="263"/>
        <item x="109"/>
        <item x="151"/>
        <item x="216"/>
        <item x="308"/>
        <item x="65"/>
        <item x="173"/>
        <item x="187"/>
        <item x="320"/>
        <item x="278"/>
        <item x="264"/>
        <item x="19"/>
        <item x="86"/>
        <item x="228"/>
        <item x="227"/>
        <item x="127"/>
        <item x="349"/>
        <item x="60"/>
        <item x="150"/>
        <item x="133"/>
        <item x="142"/>
        <item x="139"/>
        <item x="328"/>
        <item x="304"/>
        <item x="72"/>
        <item x="122"/>
        <item x="201"/>
        <item x="17"/>
        <item x="299"/>
        <item x="351"/>
        <item x="112"/>
        <item x="182"/>
        <item x="250"/>
        <item x="67"/>
        <item x="197"/>
        <item x="330"/>
        <item x="13"/>
        <item x="40"/>
        <item x="61"/>
        <item x="235"/>
        <item x="170"/>
        <item x="123"/>
        <item x="85"/>
        <item x="113"/>
        <item x="324"/>
        <item x="130"/>
        <item x="145"/>
        <item x="103"/>
        <item x="332"/>
        <item x="131"/>
        <item x="147"/>
        <item x="333"/>
        <item x="90"/>
        <item x="203"/>
        <item x="283"/>
        <item x="30"/>
        <item x="309"/>
        <item x="158"/>
        <item x="108"/>
        <item x="321"/>
        <item x="288"/>
        <item x="266"/>
        <item x="212"/>
        <item x="316"/>
        <item x="154"/>
        <item x="21"/>
        <item x="120"/>
        <item x="99"/>
        <item x="208"/>
        <item x="354"/>
        <item x="93"/>
        <item x="106"/>
        <item x="204"/>
        <item x="5"/>
        <item x="144"/>
        <item x="171"/>
        <item x="220"/>
        <item x="224"/>
        <item x="262"/>
        <item x="186"/>
        <item x="2"/>
        <item x="128"/>
        <item x="63"/>
        <item x="294"/>
        <item x="248"/>
        <item x="301"/>
        <item x="116"/>
        <item x="146"/>
        <item x="190"/>
        <item x="38"/>
        <item x="344"/>
        <item x="239"/>
        <item x="129"/>
        <item x="121"/>
        <item x="222"/>
        <item x="12"/>
        <item x="105"/>
        <item x="100"/>
        <item x="323"/>
        <item x="87"/>
        <item x="138"/>
        <item x="238"/>
        <item x="210"/>
        <item x="119"/>
        <item x="219"/>
        <item x="273"/>
        <item x="58"/>
        <item x="272"/>
        <item x="297"/>
        <item x="249"/>
        <item x="218"/>
        <item x="237"/>
        <item x="213"/>
        <item x="211"/>
        <item x="355"/>
        <item x="277"/>
        <item x="78"/>
        <item x="232"/>
        <item x="270"/>
        <item x="275"/>
        <item x="233"/>
        <item x="164"/>
        <item x="153"/>
        <item x="126"/>
        <item x="155"/>
        <item x="188"/>
        <item x="161"/>
        <item x="110"/>
        <item x="215"/>
        <item x="162"/>
        <item x="209"/>
        <item x="296"/>
      </items>
      <extLst>
        <ext xmlns:x14="http://schemas.microsoft.com/office/spreadsheetml/2009/9/main" uri="{2946ED86-A175-432a-8AC1-64E0C546D7DE}">
          <x14:pivotField fillDownLabels="1"/>
        </ext>
      </extLst>
    </pivotField>
    <pivotField axis="axisRow" compact="0" outline="0" showAll="0">
      <items count="116">
        <item x="1"/>
        <item x="2"/>
        <item x="4"/>
        <item x="6"/>
        <item x="3"/>
        <item x="0"/>
        <item x="5"/>
        <item x="8"/>
        <item x="7"/>
        <item x="9"/>
        <item x="10"/>
        <item x="12"/>
        <item x="13"/>
        <item x="14"/>
        <item x="18"/>
        <item x="15"/>
        <item x="19"/>
        <item x="16"/>
        <item x="21"/>
        <item x="17"/>
        <item x="23"/>
        <item x="24"/>
        <item x="20"/>
        <item x="25"/>
        <item x="35"/>
        <item x="11"/>
        <item x="37"/>
        <item x="22"/>
        <item x="26"/>
        <item x="28"/>
        <item x="27"/>
        <item x="29"/>
        <item x="38"/>
        <item x="36"/>
        <item x="34"/>
        <item x="39"/>
        <item x="32"/>
        <item x="33"/>
        <item x="30"/>
        <item x="31"/>
        <item x="41"/>
        <item x="40"/>
        <item x="42"/>
        <item x="66"/>
        <item x="67"/>
        <item x="65"/>
        <item x="64"/>
        <item x="71"/>
        <item x="69"/>
        <item x="68"/>
        <item x="72"/>
        <item x="70"/>
        <item x="59"/>
        <item x="43"/>
        <item x="60"/>
        <item x="61"/>
        <item x="63"/>
        <item x="62"/>
        <item x="44"/>
        <item x="55"/>
        <item x="54"/>
        <item x="58"/>
        <item x="56"/>
        <item x="57"/>
        <item x="73"/>
        <item x="53"/>
        <item x="75"/>
        <item x="74"/>
        <item x="77"/>
        <item x="45"/>
        <item x="46"/>
        <item x="47"/>
        <item x="78"/>
        <item x="79"/>
        <item x="76"/>
        <item x="48"/>
        <item x="50"/>
        <item x="52"/>
        <item x="51"/>
        <item x="80"/>
        <item x="82"/>
        <item x="81"/>
        <item x="83"/>
        <item x="84"/>
        <item x="94"/>
        <item x="95"/>
        <item x="93"/>
        <item x="86"/>
        <item x="92"/>
        <item x="91"/>
        <item x="90"/>
        <item x="102"/>
        <item x="101"/>
        <item x="100"/>
        <item x="99"/>
        <item x="88"/>
        <item x="97"/>
        <item x="96"/>
        <item x="98"/>
        <item x="89"/>
        <item x="103"/>
        <item x="87"/>
        <item x="107"/>
        <item x="108"/>
        <item x="106"/>
        <item x="109"/>
        <item x="105"/>
        <item x="110"/>
        <item x="104"/>
        <item x="111"/>
        <item x="114"/>
        <item x="112"/>
        <item x="113"/>
        <item x="49"/>
        <item x="85"/>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8">
    <field x="8"/>
    <field x="7"/>
    <field x="1"/>
    <field x="10"/>
    <field x="11"/>
    <field x="13"/>
    <field x="14"/>
    <field x="15"/>
  </rowFields>
  <rowItems count="381">
    <i>
      <x/>
      <x v="4"/>
      <x v="4"/>
      <x v="34"/>
      <x v="216"/>
      <x v="34"/>
      <x v="320"/>
      <x v="4"/>
    </i>
    <i r="1">
      <x v="5"/>
      <x v="10"/>
      <x v="35"/>
      <x v="176"/>
      <x v="40"/>
      <x v="280"/>
      <x v="10"/>
    </i>
    <i r="2">
      <x v="14"/>
      <x v="35"/>
      <x v="84"/>
      <x v="40"/>
      <x v="171"/>
      <x v="12"/>
    </i>
    <i r="1">
      <x v="6"/>
      <x v="4"/>
      <x v="36"/>
      <x v="166"/>
      <x v="37"/>
      <x v="261"/>
      <x v="4"/>
    </i>
    <i r="2">
      <x v="6"/>
      <x v="36"/>
      <x v="161"/>
      <x v="37"/>
      <x v="252"/>
      <x v="6"/>
    </i>
    <i r="1">
      <x v="7"/>
      <x v="9"/>
      <x v="42"/>
      <x v="14"/>
      <x v="6"/>
      <x v="13"/>
      <x v="8"/>
    </i>
    <i r="1">
      <x v="8"/>
      <x v="10"/>
      <x v="37"/>
      <x v="87"/>
      <x v="1"/>
      <x v="81"/>
      <x v="10"/>
    </i>
    <i r="1">
      <x v="15"/>
      <x v="10"/>
      <x v="37"/>
      <x v="118"/>
      <x v="1"/>
      <x v="107"/>
      <x v="10"/>
    </i>
    <i r="1">
      <x v="17"/>
      <x v="6"/>
      <x v="34"/>
      <x v="201"/>
      <x v="34"/>
      <x v="290"/>
      <x v="6"/>
    </i>
    <i r="2">
      <x v="9"/>
      <x v="34"/>
      <x v="111"/>
      <x v="34"/>
      <x v="190"/>
      <x v="8"/>
    </i>
    <i r="2">
      <x v="10"/>
      <x v="34"/>
      <x v="83"/>
      <x v="34"/>
      <x v="158"/>
      <x v="10"/>
    </i>
    <i r="2">
      <x v="14"/>
      <x v="34"/>
      <x v="23"/>
      <x v="34"/>
      <x v="46"/>
      <x v="12"/>
    </i>
    <i r="1">
      <x v="18"/>
      <x v="10"/>
      <x v="35"/>
      <x v="103"/>
      <x v="40"/>
      <x v="196"/>
      <x v="10"/>
    </i>
    <i r="2">
      <x v="14"/>
      <x v="35"/>
      <x v="82"/>
      <x v="40"/>
      <x v="168"/>
      <x v="12"/>
    </i>
    <i r="1">
      <x v="19"/>
      <x v="10"/>
      <x v="37"/>
      <x v="77"/>
      <x v="1"/>
      <x v="71"/>
      <x v="10"/>
    </i>
    <i r="2">
      <x v="14"/>
      <x v="37"/>
      <x v="160"/>
      <x v="1"/>
      <x v="163"/>
      <x v="12"/>
    </i>
    <i r="2">
      <x v="18"/>
      <x v="37"/>
      <x v="71"/>
      <x v="1"/>
      <x v="67"/>
      <x v="16"/>
    </i>
    <i r="1">
      <x v="20"/>
      <x v="3"/>
      <x v="38"/>
      <x v="85"/>
      <x v="3"/>
      <x v="88"/>
      <x v="13"/>
    </i>
    <i r="2">
      <x v="4"/>
      <x v="38"/>
      <x v="172"/>
      <x v="3"/>
      <x v="200"/>
      <x v="4"/>
    </i>
    <i r="2">
      <x v="14"/>
      <x v="38"/>
      <x v="98"/>
      <x v="3"/>
      <x v="101"/>
      <x v="12"/>
    </i>
    <i r="1">
      <x v="21"/>
      <x v="4"/>
      <x v="42"/>
      <x v="58"/>
      <x v="6"/>
      <x v="70"/>
      <x v="4"/>
    </i>
    <i r="2">
      <x v="6"/>
      <x v="42"/>
      <x v="32"/>
      <x v="6"/>
      <x v="34"/>
      <x v="6"/>
    </i>
    <i r="2">
      <x v="9"/>
      <x v="42"/>
      <x v="58"/>
      <x v="6"/>
      <x v="70"/>
      <x v="8"/>
    </i>
    <i r="1">
      <x v="23"/>
      <x v="3"/>
      <x v="23"/>
      <x v="90"/>
      <x v="48"/>
      <x v="193"/>
      <x v="13"/>
    </i>
    <i r="1">
      <x v="24"/>
      <x v="55"/>
      <x v="24"/>
      <x v="121"/>
      <x v="48"/>
      <x v="227"/>
      <x v="76"/>
    </i>
    <i r="1">
      <x v="25"/>
      <x v="3"/>
      <x v="23"/>
      <x v="92"/>
      <x v="48"/>
      <x v="197"/>
      <x v="13"/>
    </i>
    <i r="1">
      <x v="26"/>
      <x v="3"/>
      <x v="21"/>
      <x v="95"/>
      <x v="38"/>
      <x v="177"/>
      <x v="13"/>
    </i>
    <i r="1">
      <x v="27"/>
      <x v="55"/>
      <x v="22"/>
      <x v="17"/>
      <x v="38"/>
      <x v="41"/>
      <x v="76"/>
    </i>
    <i r="1">
      <x v="28"/>
      <x v="3"/>
      <x v="21"/>
      <x v="95"/>
      <x v="38"/>
      <x v="177"/>
      <x v="13"/>
    </i>
    <i r="1">
      <x v="34"/>
      <x v="3"/>
      <x v="34"/>
      <x v="131"/>
      <x v="34"/>
      <x v="214"/>
      <x v="13"/>
    </i>
    <i r="2">
      <x v="6"/>
      <x v="34"/>
      <x v="30"/>
      <x v="34"/>
      <x v="72"/>
      <x v="6"/>
    </i>
    <i r="2">
      <x v="9"/>
      <x v="34"/>
      <x v="86"/>
      <x v="34"/>
      <x v="160"/>
      <x v="8"/>
    </i>
    <i r="2">
      <x v="10"/>
      <x v="34"/>
      <x v="119"/>
      <x v="34"/>
      <x v="203"/>
      <x v="10"/>
    </i>
    <i r="2">
      <x v="14"/>
      <x v="34"/>
      <x v="168"/>
      <x v="34"/>
      <x v="262"/>
      <x v="12"/>
    </i>
    <i r="2">
      <x v="18"/>
      <x v="34"/>
      <x v="163"/>
      <x v="34"/>
      <x v="249"/>
      <x v="16"/>
    </i>
    <i r="1">
      <x v="35"/>
      <x v="14"/>
      <x v="35"/>
      <x v="95"/>
      <x v="40"/>
      <x v="182"/>
      <x v="12"/>
    </i>
    <i r="2">
      <x v="18"/>
      <x v="35"/>
      <x v="12"/>
      <x v="40"/>
      <x v="24"/>
      <x v="16"/>
    </i>
    <i r="2">
      <x v="68"/>
      <x v="35"/>
      <x v="7"/>
      <x v="40"/>
      <x v="16"/>
      <x v="52"/>
    </i>
    <i r="1">
      <x v="36"/>
      <x v="6"/>
      <x v="36"/>
      <x v="149"/>
      <x v="37"/>
      <x v="236"/>
      <x v="6"/>
    </i>
    <i r="1">
      <x v="37"/>
      <x v="3"/>
      <x v="38"/>
      <x v="127"/>
      <x v="3"/>
      <x v="132"/>
      <x v="13"/>
    </i>
    <i r="2">
      <x v="14"/>
      <x v="38"/>
      <x v="136"/>
      <x v="3"/>
      <x v="150"/>
      <x v="12"/>
    </i>
    <i r="2">
      <x v="18"/>
      <x v="38"/>
      <x v="48"/>
      <x v="3"/>
      <x v="49"/>
      <x v="16"/>
    </i>
    <i r="2">
      <x v="29"/>
      <x v="38"/>
      <x v="106"/>
      <x v="3"/>
      <x v="111"/>
      <x v="28"/>
    </i>
    <i r="1">
      <x v="38"/>
      <x v="14"/>
      <x v="42"/>
      <x v="92"/>
      <x v="6"/>
      <x v="102"/>
      <x v="12"/>
    </i>
    <i r="1">
      <x v="39"/>
      <x v="14"/>
      <x v="18"/>
      <x v="53"/>
      <x v="1"/>
      <x v="45"/>
      <x v="12"/>
    </i>
    <i r="2">
      <x v="17"/>
      <x v="18"/>
      <x v="82"/>
      <x v="1"/>
      <x v="75"/>
      <x v="18"/>
    </i>
    <i r="2">
      <x v="18"/>
      <x v="18"/>
      <x v="151"/>
      <x v="1"/>
      <x v="143"/>
      <x v="16"/>
    </i>
    <i r="2">
      <x v="29"/>
      <x v="18"/>
      <x v="29"/>
      <x v="1"/>
      <x v="19"/>
      <x v="28"/>
    </i>
    <i r="1">
      <x v="42"/>
      <x v="3"/>
      <x v="35"/>
      <x v="14"/>
      <x v="40"/>
      <x v="36"/>
      <x v="13"/>
    </i>
    <i r="2">
      <x v="14"/>
      <x v="35"/>
      <x v="119"/>
      <x v="40"/>
      <x v="212"/>
      <x v="12"/>
    </i>
    <i r="2">
      <x v="17"/>
      <x v="35"/>
      <x v="20"/>
      <x v="40"/>
      <x v="48"/>
      <x v="18"/>
    </i>
    <i r="2">
      <x v="18"/>
      <x v="35"/>
      <x v="4"/>
      <x v="40"/>
      <x v="9"/>
      <x v="16"/>
    </i>
    <i r="2">
      <x v="68"/>
      <x v="35"/>
      <x v="37"/>
      <x v="40"/>
      <x v="91"/>
      <x v="52"/>
    </i>
    <i r="1">
      <x v="43"/>
      <x v="17"/>
      <x v="38"/>
      <x v="29"/>
      <x v="3"/>
      <x v="23"/>
      <x v="18"/>
    </i>
    <i r="2">
      <x v="18"/>
      <x v="38"/>
      <x v="118"/>
      <x v="3"/>
      <x v="123"/>
      <x v="16"/>
    </i>
    <i r="2">
      <x v="29"/>
      <x v="38"/>
      <x v="88"/>
      <x v="3"/>
      <x v="93"/>
      <x v="28"/>
    </i>
    <i r="1">
      <x v="44"/>
      <x v="45"/>
      <x v="43"/>
      <x v="124"/>
      <x v="55"/>
      <x v="250"/>
      <x v="32"/>
    </i>
    <i r="2">
      <x v="47"/>
      <x v="43"/>
      <x v="144"/>
      <x v="55"/>
      <x v="274"/>
      <x v="42"/>
    </i>
    <i r="2">
      <x v="50"/>
      <x v="43"/>
      <x v="194"/>
      <x v="55"/>
      <x v="325"/>
      <x v="53"/>
    </i>
    <i r="1">
      <x v="45"/>
      <x v="12"/>
      <x v="31"/>
      <x v="3"/>
      <x v="51"/>
      <x v="7"/>
      <x v="7"/>
    </i>
    <i r="2">
      <x v="13"/>
      <x v="31"/>
      <x v="1"/>
      <x v="51"/>
      <x v="2"/>
      <x v="25"/>
    </i>
    <i r="2">
      <x v="29"/>
      <x v="31"/>
      <x v="94"/>
      <x v="52"/>
      <x v="205"/>
      <x v="28"/>
    </i>
    <i r="2">
      <x v="30"/>
      <x v="31"/>
      <x v="203"/>
      <x v="52"/>
      <x v="322"/>
      <x v="29"/>
    </i>
    <i r="2">
      <x v="37"/>
      <x v="31"/>
      <x v="165"/>
      <x v="52"/>
      <x v="283"/>
      <x v="37"/>
    </i>
    <i r="2">
      <x v="38"/>
      <x v="31"/>
      <x v="139"/>
      <x v="52"/>
      <x v="255"/>
      <x v="33"/>
    </i>
    <i r="2">
      <x v="45"/>
      <x v="31"/>
      <x v="79"/>
      <x v="52"/>
      <x v="181"/>
      <x v="32"/>
    </i>
    <i r="2">
      <x v="68"/>
      <x v="31"/>
      <x v="17"/>
      <x v="52"/>
      <x v="54"/>
      <x v="52"/>
    </i>
    <i r="1">
      <x v="46"/>
      <x v="3"/>
      <x v="34"/>
      <x v="79"/>
      <x v="34"/>
      <x v="147"/>
      <x v="13"/>
    </i>
    <i r="2">
      <x v="18"/>
      <x v="34"/>
      <x v="167"/>
      <x v="34"/>
      <x v="258"/>
      <x v="16"/>
    </i>
    <i r="2">
      <x v="50"/>
      <x v="34"/>
      <x v="90"/>
      <x v="34"/>
      <x v="169"/>
      <x v="53"/>
    </i>
    <i r="1">
      <x v="47"/>
      <x v="6"/>
      <x v="36"/>
      <x v="54"/>
      <x v="37"/>
      <x v="115"/>
      <x v="6"/>
    </i>
    <i r="1">
      <x v="48"/>
      <x v="18"/>
      <x v="38"/>
      <x v="104"/>
      <x v="3"/>
      <x v="109"/>
      <x v="16"/>
    </i>
    <i r="1">
      <x v="49"/>
      <x v="18"/>
      <x v="42"/>
      <x v="43"/>
      <x v="6"/>
      <x v="47"/>
      <x v="16"/>
    </i>
    <i r="2">
      <x v="29"/>
      <x v="42"/>
      <x v="30"/>
      <x v="6"/>
      <x v="30"/>
      <x v="28"/>
    </i>
    <i r="1">
      <x v="50"/>
      <x v="17"/>
      <x v="37"/>
      <x v="103"/>
      <x v="1"/>
      <x v="97"/>
      <x v="18"/>
    </i>
    <i r="2">
      <x v="18"/>
      <x v="37"/>
      <x v="81"/>
      <x v="1"/>
      <x v="74"/>
      <x v="16"/>
    </i>
    <i r="2">
      <x v="29"/>
      <x v="37"/>
      <x v="43"/>
      <x v="1"/>
      <x v="38"/>
      <x v="28"/>
    </i>
    <i r="2">
      <x v="76"/>
      <x v="37"/>
      <x v="88"/>
      <x v="1"/>
      <x v="83"/>
      <x v="56"/>
    </i>
    <i r="1">
      <x v="51"/>
      <x v="38"/>
      <x v="31"/>
      <x v="61"/>
      <x v="52"/>
      <x v="161"/>
      <x v="33"/>
    </i>
    <i r="2">
      <x v="45"/>
      <x v="31"/>
      <x v="150"/>
      <x v="52"/>
      <x v="266"/>
      <x v="32"/>
    </i>
    <i r="2">
      <x v="47"/>
      <x v="31"/>
      <x v="86"/>
      <x v="52"/>
      <x v="195"/>
      <x v="42"/>
    </i>
    <i r="2">
      <x v="68"/>
      <x v="31"/>
      <x v="140"/>
      <x v="52"/>
      <x v="256"/>
      <x v="52"/>
    </i>
    <i r="2">
      <x v="75"/>
      <x v="31"/>
      <x v="81"/>
      <x v="52"/>
      <x v="185"/>
      <x v="54"/>
    </i>
    <i r="2">
      <x v="76"/>
      <x v="31"/>
      <x v="199"/>
      <x v="52"/>
      <x v="313"/>
      <x v="56"/>
    </i>
    <i r="2">
      <x v="85"/>
      <x v="31"/>
      <x v="175"/>
      <x v="52"/>
      <x v="293"/>
      <x v="48"/>
    </i>
    <i r="1">
      <x v="52"/>
      <x v="27"/>
      <x v="41"/>
      <x v="152"/>
      <x v="49"/>
      <x v="267"/>
      <x v="20"/>
    </i>
    <i r="2">
      <x v="29"/>
      <x v="41"/>
      <x v="182"/>
      <x v="49"/>
      <x v="295"/>
      <x v="28"/>
    </i>
    <i r="2">
      <x v="30"/>
      <x v="41"/>
      <x v="72"/>
      <x v="49"/>
      <x v="172"/>
      <x v="29"/>
    </i>
    <i r="1">
      <x v="60"/>
      <x v="55"/>
      <x v="34"/>
      <x v="85"/>
      <x v="34"/>
      <x v="159"/>
      <x v="76"/>
    </i>
    <i r="2">
      <x v="68"/>
      <x v="34"/>
      <x v="99"/>
      <x v="34"/>
      <x v="176"/>
      <x v="52"/>
    </i>
    <i r="2">
      <x v="110"/>
      <x v="34"/>
      <x v="24"/>
      <x v="34"/>
      <x v="50"/>
      <x v="94"/>
    </i>
    <i r="1">
      <x v="62"/>
      <x v="50"/>
      <x v="34"/>
      <x v="66"/>
      <x v="34"/>
      <x v="129"/>
      <x v="53"/>
    </i>
    <i r="2">
      <x v="55"/>
      <x v="34"/>
      <x v="156"/>
      <x v="34"/>
      <x v="243"/>
      <x v="76"/>
    </i>
    <i r="2">
      <x v="68"/>
      <x v="34"/>
      <x v="148"/>
      <x v="34"/>
      <x v="231"/>
      <x v="52"/>
    </i>
    <i r="1">
      <x v="64"/>
      <x v="68"/>
      <x v="35"/>
      <x v="133"/>
      <x v="40"/>
      <x v="224"/>
      <x v="52"/>
    </i>
    <i r="1">
      <x v="65"/>
      <x v="75"/>
      <x v="36"/>
      <x v="13"/>
      <x v="37"/>
      <x v="26"/>
      <x v="54"/>
    </i>
    <i r="2">
      <x v="85"/>
      <x v="36"/>
      <x v="63"/>
      <x v="37"/>
      <x v="133"/>
      <x v="48"/>
    </i>
    <i r="1">
      <x v="66"/>
      <x v="75"/>
      <x v="36"/>
      <x v="120"/>
      <x v="37"/>
      <x v="208"/>
      <x v="54"/>
    </i>
    <i r="2">
      <x v="76"/>
      <x v="36"/>
      <x v="11"/>
      <x v="37"/>
      <x v="20"/>
      <x v="56"/>
    </i>
    <i r="2">
      <x v="85"/>
      <x v="36"/>
      <x v="51"/>
      <x v="37"/>
      <x v="112"/>
      <x v="48"/>
    </i>
    <i r="1">
      <x v="67"/>
      <x v="115"/>
      <x v="41"/>
      <x v="143"/>
      <x v="49"/>
      <x v="253"/>
      <x v="100"/>
    </i>
    <i r="2">
      <x v="120"/>
      <x v="41"/>
      <x v="123"/>
      <x v="49"/>
      <x v="229"/>
      <x v="108"/>
    </i>
    <i r="1">
      <x v="70"/>
      <x v="68"/>
      <x v="38"/>
      <x v="51"/>
      <x v="3"/>
      <x v="52"/>
      <x v="52"/>
    </i>
    <i r="2">
      <x v="76"/>
      <x v="38"/>
      <x v="6"/>
      <x v="3"/>
      <x v="3"/>
      <x v="56"/>
    </i>
    <i r="1">
      <x v="72"/>
      <x v="68"/>
      <x v="38"/>
      <x v="34"/>
      <x v="3"/>
      <x v="33"/>
      <x v="52"/>
    </i>
    <i r="2">
      <x v="76"/>
      <x v="38"/>
      <x v="55"/>
      <x v="3"/>
      <x v="61"/>
      <x v="56"/>
    </i>
    <i r="1">
      <x v="73"/>
      <x v="76"/>
      <x v="42"/>
      <x v="129"/>
      <x v="6"/>
      <x v="141"/>
      <x v="56"/>
    </i>
    <i r="1">
      <x v="74"/>
      <x v="76"/>
      <x v="42"/>
      <x v="85"/>
      <x v="6"/>
      <x v="96"/>
      <x v="56"/>
    </i>
    <i r="1">
      <x v="75"/>
      <x v="18"/>
      <x v="34"/>
      <x v="44"/>
      <x v="34"/>
      <x v="98"/>
      <x v="16"/>
    </i>
    <i r="2">
      <x v="47"/>
      <x v="34"/>
      <x v="157"/>
      <x v="34"/>
      <x v="244"/>
      <x v="42"/>
    </i>
    <i r="2">
      <x v="50"/>
      <x v="34"/>
      <x v="70"/>
      <x v="34"/>
      <x v="137"/>
      <x v="53"/>
    </i>
    <i r="2">
      <x v="68"/>
      <x v="34"/>
      <x v="27"/>
      <x v="34"/>
      <x v="53"/>
      <x v="52"/>
    </i>
    <i r="1">
      <x v="76"/>
      <x v="68"/>
      <x v="35"/>
      <x v="31"/>
      <x v="40"/>
      <x v="80"/>
      <x v="52"/>
    </i>
    <i r="2">
      <x v="110"/>
      <x v="35"/>
      <x v="13"/>
      <x v="40"/>
      <x v="29"/>
      <x v="94"/>
    </i>
    <i r="1">
      <x v="77"/>
      <x v="85"/>
      <x v="36"/>
      <x v="101"/>
      <x v="37"/>
      <x v="187"/>
      <x v="48"/>
    </i>
    <i r="1">
      <x v="78"/>
      <x v="29"/>
      <x v="41"/>
      <x v="107"/>
      <x v="49"/>
      <x v="216"/>
      <x v="28"/>
    </i>
    <i r="2">
      <x v="30"/>
      <x v="41"/>
      <x v="19"/>
      <x v="49"/>
      <x v="60"/>
      <x v="29"/>
    </i>
    <i r="2">
      <x v="37"/>
      <x v="41"/>
      <x v="101"/>
      <x v="49"/>
      <x v="211"/>
      <x v="37"/>
    </i>
    <i r="2">
      <x v="38"/>
      <x v="41"/>
      <x v="154"/>
      <x v="49"/>
      <x v="268"/>
      <x v="33"/>
    </i>
    <i r="2">
      <x v="45"/>
      <x v="41"/>
      <x v="39"/>
      <x v="49"/>
      <x v="108"/>
      <x v="32"/>
    </i>
    <i r="2">
      <x v="47"/>
      <x v="41"/>
      <x v="6"/>
      <x v="49"/>
      <x v="17"/>
      <x v="42"/>
    </i>
    <i r="1">
      <x v="79"/>
      <x v="68"/>
      <x v="42"/>
      <x v="29"/>
      <x v="6"/>
      <x v="28"/>
      <x v="52"/>
    </i>
    <i r="2">
      <x v="76"/>
      <x v="42"/>
      <x v="88"/>
      <x v="6"/>
      <x v="100"/>
      <x v="56"/>
    </i>
    <i r="1">
      <x v="99"/>
      <x v="110"/>
      <x v="34"/>
      <x v="183"/>
      <x v="36"/>
      <x v="279"/>
      <x v="94"/>
    </i>
    <i r="2">
      <x v="115"/>
      <x v="34"/>
      <x v="107"/>
      <x v="36"/>
      <x v="192"/>
      <x v="100"/>
    </i>
    <i r="2">
      <x v="120"/>
      <x v="34"/>
      <x v="65"/>
      <x v="36"/>
      <x v="131"/>
      <x v="108"/>
    </i>
    <i r="2">
      <x v="124"/>
      <x v="34"/>
      <x v="54"/>
      <x v="36"/>
      <x v="114"/>
      <x v="105"/>
    </i>
    <i r="2">
      <x v="125"/>
      <x v="34"/>
      <x v="56"/>
      <x v="36"/>
      <x v="118"/>
      <x v="109"/>
    </i>
    <i r="2">
      <x v="126"/>
      <x v="34"/>
      <x v="73"/>
      <x v="36"/>
      <x v="145"/>
      <x v="110"/>
    </i>
    <i r="1">
      <x v="100"/>
      <x v="120"/>
      <x v="41"/>
      <x v="96"/>
      <x v="50"/>
      <x v="206"/>
      <x v="108"/>
    </i>
    <i r="2">
      <x v="122"/>
      <x v="41"/>
      <x v="83"/>
      <x v="50"/>
      <x v="188"/>
      <x v="104"/>
    </i>
    <i r="2">
      <x v="125"/>
      <x v="41"/>
      <x v="42"/>
      <x v="50"/>
      <x v="117"/>
      <x v="109"/>
    </i>
    <i r="2">
      <x v="126"/>
      <x v="41"/>
      <x v="28"/>
      <x v="50"/>
      <x v="82"/>
      <x v="110"/>
    </i>
    <i r="1">
      <x v="101"/>
      <x v="110"/>
      <x v="38"/>
      <x v="114"/>
      <x v="5"/>
      <x v="122"/>
      <x v="94"/>
    </i>
    <i r="2">
      <x v="115"/>
      <x v="38"/>
      <x v="83"/>
      <x v="5"/>
      <x v="90"/>
      <x v="100"/>
    </i>
    <i r="2">
      <x v="120"/>
      <x v="38"/>
      <x v="153"/>
      <x v="5"/>
      <x v="173"/>
      <x v="108"/>
    </i>
    <i r="2">
      <x v="122"/>
      <x v="38"/>
      <x v="53"/>
      <x v="5"/>
      <x v="59"/>
      <x v="104"/>
    </i>
    <i r="4">
      <x v="108"/>
      <x v="5"/>
      <x v="116"/>
      <x v="104"/>
    </i>
    <i r="2">
      <x v="124"/>
      <x v="38"/>
      <x v="134"/>
      <x v="5"/>
      <x v="155"/>
      <x v="105"/>
    </i>
    <i r="2">
      <x v="125"/>
      <x v="38"/>
      <x v="87"/>
      <x v="5"/>
      <x v="95"/>
      <x v="109"/>
    </i>
    <i r="1">
      <x v="102"/>
      <x v="110"/>
      <x v="42"/>
      <x v="71"/>
      <x v="7"/>
      <x v="86"/>
      <x v="94"/>
    </i>
    <i r="2">
      <x v="122"/>
      <x v="42"/>
      <x v="6"/>
      <x v="7"/>
      <x v="5"/>
      <x v="104"/>
    </i>
    <i r="2">
      <x v="124"/>
      <x v="42"/>
      <x v="62"/>
      <x v="7"/>
      <x v="76"/>
      <x v="105"/>
    </i>
    <i r="2">
      <x v="126"/>
      <x v="42"/>
      <x v="8"/>
      <x v="7"/>
      <x v="8"/>
      <x v="110"/>
    </i>
    <i r="1">
      <x v="103"/>
      <x v="115"/>
      <x v="34"/>
      <x v="214"/>
      <x v="36"/>
      <x v="310"/>
      <x v="100"/>
    </i>
    <i r="2">
      <x v="120"/>
      <x v="34"/>
      <x v="71"/>
      <x v="36"/>
      <x v="142"/>
      <x v="108"/>
    </i>
    <i r="2">
      <x v="122"/>
      <x v="34"/>
      <x v="147"/>
      <x v="36"/>
      <x v="233"/>
      <x v="104"/>
    </i>
    <i r="2">
      <x v="124"/>
      <x v="34"/>
      <x v="102"/>
      <x v="36"/>
      <x v="186"/>
      <x v="105"/>
    </i>
    <i r="2">
      <x v="125"/>
      <x v="34"/>
      <x v="114"/>
      <x v="36"/>
      <x v="202"/>
      <x v="109"/>
    </i>
    <i r="2">
      <x v="126"/>
      <x v="34"/>
      <x v="163"/>
      <x v="36"/>
      <x v="254"/>
      <x v="110"/>
    </i>
    <i r="1">
      <x v="104"/>
      <x v="120"/>
      <x v="41"/>
      <x v="134"/>
      <x v="50"/>
      <x v="248"/>
      <x v="108"/>
    </i>
    <i r="2">
      <x v="122"/>
      <x v="41"/>
      <x v="170"/>
      <x v="50"/>
      <x v="288"/>
      <x v="104"/>
    </i>
    <i r="2">
      <x v="124"/>
      <x v="41"/>
      <x v="146"/>
      <x v="50"/>
      <x v="260"/>
      <x v="105"/>
    </i>
    <i r="2">
      <x v="125"/>
      <x v="41"/>
      <x v="159"/>
      <x v="50"/>
      <x v="276"/>
      <x v="109"/>
    </i>
    <i r="2">
      <x v="126"/>
      <x v="41"/>
      <x v="20"/>
      <x v="50"/>
      <x v="64"/>
      <x v="110"/>
    </i>
    <i r="1">
      <x v="105"/>
      <x v="110"/>
      <x v="38"/>
      <x v="162"/>
      <x v="5"/>
      <x v="183"/>
      <x v="94"/>
    </i>
    <i r="2">
      <x v="120"/>
      <x v="38"/>
      <x v="120"/>
      <x v="5"/>
      <x v="128"/>
      <x v="108"/>
    </i>
    <i r="2">
      <x v="122"/>
      <x v="38"/>
      <x v="11"/>
      <x v="5"/>
      <x v="10"/>
      <x v="104"/>
    </i>
    <i r="2">
      <x v="124"/>
      <x v="38"/>
      <x v="47"/>
      <x v="5"/>
      <x v="50"/>
      <x v="105"/>
    </i>
    <i r="2">
      <x v="125"/>
      <x v="38"/>
      <x v="11"/>
      <x v="5"/>
      <x v="10"/>
      <x v="109"/>
    </i>
    <i r="4">
      <x v="50"/>
      <x v="5"/>
      <x v="55"/>
      <x v="109"/>
    </i>
    <i r="2">
      <x v="126"/>
      <x v="38"/>
      <x v="69"/>
      <x v="5"/>
      <x v="77"/>
      <x v="110"/>
    </i>
    <i r="1">
      <x v="106"/>
      <x v="110"/>
      <x v="42"/>
      <x v="53"/>
      <x v="7"/>
      <x v="63"/>
      <x v="94"/>
    </i>
    <i r="2">
      <x v="122"/>
      <x v="42"/>
      <x v="11"/>
      <x v="7"/>
      <x v="11"/>
      <x v="104"/>
    </i>
    <i r="2">
      <x v="124"/>
      <x v="42"/>
      <x v="109"/>
      <x v="7"/>
      <x v="124"/>
      <x v="105"/>
    </i>
    <i r="2">
      <x v="125"/>
      <x v="42"/>
      <x v="54"/>
      <x v="7"/>
      <x v="65"/>
      <x v="109"/>
    </i>
    <i r="1">
      <x v="107"/>
      <x v="37"/>
      <x v="41"/>
      <x v="116"/>
      <x v="49"/>
      <x v="226"/>
      <x v="37"/>
    </i>
    <i r="2">
      <x v="38"/>
      <x v="41"/>
      <x v="48"/>
      <x v="49"/>
      <x v="130"/>
      <x v="33"/>
    </i>
    <i r="2">
      <x v="47"/>
      <x v="41"/>
      <x v="6"/>
      <x v="49"/>
      <x v="17"/>
      <x v="42"/>
    </i>
    <i r="1">
      <x v="116"/>
      <x v="93"/>
      <x v="23"/>
      <x v="151"/>
      <x v="49"/>
      <x v="264"/>
      <x v="114"/>
    </i>
    <i r="2">
      <x v="94"/>
      <x v="23"/>
      <x v="13"/>
      <x v="49"/>
      <x v="39"/>
      <x v="79"/>
    </i>
    <i r="4">
      <x v="51"/>
      <x v="49"/>
      <x v="135"/>
      <x v="79"/>
    </i>
    <i r="1">
      <x v="117"/>
      <x v="94"/>
      <x v="21"/>
      <x v="146"/>
      <x v="40"/>
      <x v="239"/>
      <x v="79"/>
    </i>
    <i r="1">
      <x v="118"/>
      <x v="93"/>
      <x v="13"/>
      <x v="174"/>
      <x v="15"/>
      <x v="222"/>
      <x v="114"/>
    </i>
    <i r="2">
      <x v="94"/>
      <x v="13"/>
      <x v="228"/>
      <x v="15"/>
      <x v="302"/>
      <x v="79"/>
    </i>
    <i r="1">
      <x v="119"/>
      <x v="80"/>
      <x v="12"/>
      <x v="185"/>
      <x v="33"/>
      <x v="278"/>
      <x v="44"/>
    </i>
    <i r="2">
      <x v="86"/>
      <x v="12"/>
      <x v="209"/>
      <x v="33"/>
      <x v="297"/>
      <x v="49"/>
    </i>
    <i r="2">
      <x v="92"/>
      <x v="12"/>
      <x v="198"/>
      <x v="33"/>
      <x v="287"/>
      <x v="64"/>
    </i>
    <i r="1">
      <x v="122"/>
      <x v="122"/>
      <x v="31"/>
      <x v="72"/>
      <x v="53"/>
      <x v="184"/>
      <x v="104"/>
    </i>
    <i r="2">
      <x v="124"/>
      <x v="31"/>
      <x v="130"/>
      <x v="53"/>
      <x v="247"/>
      <x v="105"/>
    </i>
    <i r="2">
      <x v="125"/>
      <x v="31"/>
      <x v="100"/>
      <x v="53"/>
      <x v="221"/>
      <x v="109"/>
    </i>
    <i r="2">
      <x v="126"/>
      <x v="31"/>
      <x v="15"/>
      <x v="53"/>
      <x v="57"/>
      <x v="110"/>
    </i>
    <i r="1">
      <x v="127"/>
      <x v="110"/>
      <x v="21"/>
      <x v="188"/>
      <x v="40"/>
      <x v="285"/>
      <x v="94"/>
    </i>
    <i r="1">
      <x v="130"/>
      <x v="126"/>
      <x v="31"/>
      <x v="119"/>
      <x v="53"/>
      <x v="241"/>
      <x v="110"/>
    </i>
    <i r="1">
      <x v="132"/>
      <x v="126"/>
      <x v="44"/>
      <x v="95"/>
      <x v="55"/>
      <x v="219"/>
      <x v="110"/>
    </i>
    <i r="1">
      <x v="133"/>
      <x v="125"/>
      <x v="41"/>
      <x v="63"/>
      <x v="50"/>
      <x v="164"/>
      <x v="109"/>
    </i>
    <i r="2">
      <x v="126"/>
      <x v="41"/>
      <x v="49"/>
      <x v="50"/>
      <x v="136"/>
      <x v="110"/>
    </i>
    <i t="default">
      <x/>
    </i>
    <i>
      <x v="1"/>
      <x v="1"/>
      <x/>
      <x v="19"/>
      <x v="30"/>
      <x v="19"/>
      <x v="44"/>
      <x v="5"/>
    </i>
    <i r="2">
      <x v="1"/>
      <x v="19"/>
      <x v="22"/>
      <x v="19"/>
      <x v="25"/>
      <x v="1"/>
    </i>
    <i r="1">
      <x v="2"/>
      <x/>
      <x v="20"/>
      <x v="28"/>
      <x v="31"/>
      <x v="58"/>
      <x v="5"/>
    </i>
    <i r="2">
      <x v="1"/>
      <x v="20"/>
      <x v="15"/>
      <x v="31"/>
      <x v="31"/>
      <x v="1"/>
    </i>
    <i r="1">
      <x v="9"/>
      <x/>
      <x v="10"/>
      <x v="30"/>
      <x v="43"/>
      <x v="84"/>
      <x v="5"/>
    </i>
    <i r="2">
      <x v="1"/>
      <x v="10"/>
      <x v="22"/>
      <x v="43"/>
      <x v="56"/>
      <x v="1"/>
    </i>
    <i r="1">
      <x v="10"/>
      <x v="2"/>
      <x v="11"/>
      <x v="207"/>
      <x v="34"/>
      <x v="298"/>
      <x/>
    </i>
    <i r="2">
      <x v="5"/>
      <x v="11"/>
      <x v="80"/>
      <x v="34"/>
      <x v="151"/>
      <x v="3"/>
    </i>
    <i r="1">
      <x v="13"/>
      <x v="15"/>
      <x v="16"/>
      <x v="123"/>
      <x v="11"/>
      <x v="153"/>
      <x v="14"/>
    </i>
    <i r="5">
      <x v="14"/>
      <x v="154"/>
      <x v="14"/>
    </i>
    <i r="4">
      <x v="233"/>
      <x v="12"/>
      <x v="307"/>
      <x v="14"/>
    </i>
    <i r="2">
      <x v="25"/>
      <x v="16"/>
      <x v="162"/>
      <x v="10"/>
      <x v="204"/>
      <x v="21"/>
    </i>
    <i r="1">
      <x v="14"/>
      <x/>
      <x v="9"/>
      <x v="15"/>
      <x v="39"/>
      <x v="40"/>
      <x v="5"/>
    </i>
    <i r="2">
      <x v="1"/>
      <x v="9"/>
      <x v="11"/>
      <x v="39"/>
      <x v="21"/>
      <x v="1"/>
    </i>
    <i r="2">
      <x v="2"/>
      <x v="9"/>
      <x v="211"/>
      <x v="39"/>
      <x v="305"/>
      <x/>
    </i>
    <i r="2">
      <x v="5"/>
      <x v="9"/>
      <x v="57"/>
      <x v="39"/>
      <x v="127"/>
      <x v="3"/>
    </i>
    <i r="1">
      <x v="16"/>
      <x v="83"/>
      <x v="40"/>
      <x v="76"/>
      <x/>
      <x v="66"/>
      <x v="74"/>
    </i>
    <i r="1">
      <x v="22"/>
      <x v="25"/>
      <x v="16"/>
      <x v="192"/>
      <x v="10"/>
      <x v="237"/>
      <x v="21"/>
    </i>
    <i r="4">
      <x v="242"/>
      <x v="13"/>
      <x v="324"/>
      <x v="21"/>
    </i>
    <i r="2">
      <x v="26"/>
      <x v="16"/>
      <x v="156"/>
      <x v="10"/>
      <x v="198"/>
      <x v="23"/>
    </i>
    <i r="4">
      <x v="215"/>
      <x v="13"/>
      <x v="277"/>
      <x v="23"/>
    </i>
    <i r="1">
      <x v="53"/>
      <x v="15"/>
      <x v="50"/>
      <x v="132"/>
      <x v="44"/>
      <x v="230"/>
      <x v="14"/>
    </i>
    <i r="1">
      <x v="55"/>
      <x v="26"/>
      <x/>
      <x v="189"/>
      <x v="24"/>
      <x v="262"/>
      <x v="23"/>
    </i>
    <i r="2">
      <x v="39"/>
      <x/>
      <x v="122"/>
      <x v="24"/>
      <x v="180"/>
      <x v="25"/>
    </i>
    <i r="2">
      <x v="44"/>
      <x/>
      <x v="225"/>
      <x v="24"/>
      <x v="317"/>
      <x v="40"/>
    </i>
    <i r="2">
      <x v="54"/>
      <x/>
      <x v="225"/>
      <x v="24"/>
      <x v="317"/>
      <x v="76"/>
    </i>
    <i r="2">
      <x v="57"/>
      <x/>
      <x v="217"/>
      <x v="24"/>
      <x v="304"/>
      <x v="55"/>
    </i>
    <i r="2">
      <x v="58"/>
      <x/>
      <x v="226"/>
      <x v="24"/>
      <x v="319"/>
      <x v="73"/>
    </i>
    <i r="2">
      <x v="62"/>
      <x/>
      <x v="191"/>
      <x v="24"/>
      <x v="265"/>
      <x v="61"/>
    </i>
    <i r="1">
      <x v="81"/>
      <x v="31"/>
      <x v="14"/>
      <x v="250"/>
      <x v="4"/>
      <x v="318"/>
      <x v="25"/>
    </i>
    <i r="2">
      <x v="42"/>
      <x v="14"/>
      <x v="267"/>
      <x v="4"/>
      <x v="349"/>
      <x v="77"/>
    </i>
    <i r="2">
      <x v="48"/>
      <x v="14"/>
      <x v="221"/>
      <x v="4"/>
      <x v="270"/>
      <x v="41"/>
    </i>
    <i r="2">
      <x v="61"/>
      <x v="14"/>
      <x v="268"/>
      <x v="4"/>
      <x v="354"/>
      <x v="59"/>
    </i>
    <i r="2">
      <x v="62"/>
      <x v="14"/>
      <x v="239"/>
      <x v="4"/>
      <x v="300"/>
      <x v="61"/>
    </i>
    <i r="1">
      <x v="82"/>
      <x v="39"/>
      <x v="16"/>
      <x v="243"/>
      <x v="16"/>
      <x v="328"/>
      <x v="25"/>
    </i>
    <i r="2">
      <x v="43"/>
      <x v="16"/>
      <x v="256"/>
      <x v="16"/>
      <x v="347"/>
      <x v="76"/>
    </i>
    <i r="2">
      <x v="48"/>
      <x v="16"/>
      <x v="230"/>
      <x v="16"/>
      <x v="306"/>
      <x v="41"/>
    </i>
    <i r="2">
      <x v="59"/>
      <x v="16"/>
      <x v="258"/>
      <x v="16"/>
      <x v="351"/>
      <x v="60"/>
    </i>
    <i r="2">
      <x v="60"/>
      <x v="16"/>
      <x v="255"/>
      <x v="16"/>
      <x v="346"/>
      <x v="63"/>
    </i>
    <i r="2">
      <x v="62"/>
      <x v="16"/>
      <x v="125"/>
      <x v="16"/>
      <x v="162"/>
      <x v="61"/>
    </i>
    <i r="1">
      <x v="91"/>
      <x v="71"/>
      <x v="16"/>
      <x v="257"/>
      <x v="17"/>
      <x v="353"/>
      <x v="66"/>
    </i>
    <i r="2">
      <x v="83"/>
      <x v="16"/>
      <x v="174"/>
      <x v="17"/>
      <x v="228"/>
      <x v="74"/>
    </i>
    <i r="1">
      <x v="96"/>
      <x v="31"/>
      <x v="14"/>
      <x v="236"/>
      <x v="5"/>
      <x v="291"/>
      <x v="25"/>
    </i>
    <i r="2">
      <x v="39"/>
      <x v="14"/>
      <x v="159"/>
      <x v="5"/>
      <x v="179"/>
      <x v="25"/>
    </i>
    <i r="2">
      <x v="41"/>
      <x v="14"/>
      <x v="245"/>
      <x v="5"/>
      <x v="312"/>
      <x v="75"/>
    </i>
    <i r="2">
      <x v="48"/>
      <x v="14"/>
      <x v="208"/>
      <x v="5"/>
      <x v="240"/>
      <x v="41"/>
    </i>
    <i r="1">
      <x v="97"/>
      <x v="40"/>
      <x v="14"/>
      <x v="264"/>
      <x v="5"/>
      <x v="348"/>
      <x v="35"/>
    </i>
    <i r="2">
      <x v="41"/>
      <x v="14"/>
      <x v="222"/>
      <x v="5"/>
      <x v="275"/>
      <x v="75"/>
    </i>
    <i r="1">
      <x v="98"/>
      <x v="57"/>
      <x v="25"/>
      <x v="178"/>
      <x v="17"/>
      <x v="232"/>
      <x v="55"/>
    </i>
    <i r="2">
      <x v="83"/>
      <x v="25"/>
      <x v="48"/>
      <x v="17"/>
      <x v="73"/>
      <x v="74"/>
    </i>
    <i r="1">
      <x v="110"/>
      <x v="66"/>
      <x v="15"/>
      <x v="265"/>
      <x v="5"/>
      <x v="350"/>
      <x v="57"/>
    </i>
    <i r="2">
      <x v="72"/>
      <x v="15"/>
      <x v="179"/>
      <x v="5"/>
      <x v="209"/>
      <x v="67"/>
    </i>
    <i r="4">
      <x v="261"/>
      <x v="5"/>
      <x v="337"/>
      <x v="67"/>
    </i>
    <i r="2">
      <x v="83"/>
      <x v="15"/>
      <x v="259"/>
      <x v="5"/>
      <x v="329"/>
      <x v="74"/>
    </i>
    <i r="2">
      <x v="98"/>
      <x v="15"/>
      <x v="181"/>
      <x v="5"/>
      <x v="210"/>
      <x v="98"/>
    </i>
    <i r="4">
      <x v="260"/>
      <x v="5"/>
      <x v="330"/>
      <x v="98"/>
    </i>
    <i r="2">
      <x v="99"/>
      <x v="15"/>
      <x v="263"/>
      <x v="5"/>
      <x v="344"/>
      <x v="97"/>
    </i>
    <i r="2">
      <x v="100"/>
      <x v="15"/>
      <x v="83"/>
      <x v="5"/>
      <x v="90"/>
      <x v="97"/>
    </i>
    <i r="4">
      <x v="262"/>
      <x v="5"/>
      <x v="340"/>
      <x v="97"/>
    </i>
    <i r="2">
      <x v="101"/>
      <x v="15"/>
      <x v="204"/>
      <x v="5"/>
      <x v="234"/>
      <x v="96"/>
    </i>
    <i r="1">
      <x v="111"/>
      <x v="84"/>
      <x v="17"/>
      <x v="127"/>
      <x v="17"/>
      <x v="167"/>
      <x v="82"/>
    </i>
    <i r="4">
      <x v="251"/>
      <x v="17"/>
      <x v="342"/>
      <x v="82"/>
    </i>
    <i r="2">
      <x v="87"/>
      <x v="17"/>
      <x v="254"/>
      <x v="17"/>
      <x v="345"/>
      <x v="83"/>
    </i>
    <i r="2">
      <x v="101"/>
      <x v="17"/>
      <x v="248"/>
      <x v="17"/>
      <x v="332"/>
      <x v="96"/>
    </i>
    <i r="2">
      <x v="102"/>
      <x v="17"/>
      <x v="83"/>
      <x v="17"/>
      <x v="110"/>
      <x v="97"/>
    </i>
    <i r="4">
      <x v="252"/>
      <x v="17"/>
      <x v="343"/>
      <x v="97"/>
    </i>
    <i t="default">
      <x v="1"/>
    </i>
    <i>
      <x v="2"/>
      <x v="29"/>
      <x v="19"/>
      <x v="7"/>
      <x v="229"/>
      <x v="28"/>
      <x v="331"/>
      <x v="15"/>
    </i>
    <i r="2">
      <x v="23"/>
      <x v="7"/>
      <x v="237"/>
      <x v="28"/>
      <x v="341"/>
      <x v="22"/>
    </i>
    <i r="2">
      <x v="36"/>
      <x v="7"/>
      <x v="220"/>
      <x v="28"/>
      <x v="321"/>
      <x v="39"/>
    </i>
    <i r="1">
      <x v="30"/>
      <x v="28"/>
      <x v="8"/>
      <x v="210"/>
      <x v="28"/>
      <x v="292"/>
      <x v="30"/>
    </i>
    <i r="2">
      <x v="32"/>
      <x v="8"/>
      <x v="186"/>
      <x v="28"/>
      <x v="272"/>
      <x v="31"/>
    </i>
    <i r="2">
      <x v="35"/>
      <x v="8"/>
      <x v="142"/>
      <x v="28"/>
      <x v="223"/>
      <x v="38"/>
    </i>
    <i r="2">
      <x v="121"/>
      <x v="8"/>
      <x v="187"/>
      <x v="28"/>
      <x v="273"/>
      <x v="107"/>
    </i>
    <i r="2">
      <x v="123"/>
      <x v="8"/>
      <x v="218"/>
      <x v="28"/>
      <x v="315"/>
      <x v="112"/>
    </i>
    <i r="1">
      <x v="83"/>
      <x v="49"/>
      <x v="1"/>
      <x v="206"/>
      <x v="9"/>
      <x v="246"/>
      <x v="58"/>
    </i>
    <i r="2">
      <x v="52"/>
      <x v="1"/>
      <x v="224"/>
      <x v="9"/>
      <x v="289"/>
      <x v="78"/>
    </i>
    <i r="1">
      <x v="84"/>
      <x v="70"/>
      <x v="3"/>
      <x v="234"/>
      <x v="25"/>
      <x v="334"/>
      <x v="89"/>
    </i>
    <i r="2">
      <x v="91"/>
      <x v="3"/>
      <x v="232"/>
      <x v="25"/>
      <x v="333"/>
      <x v="91"/>
    </i>
    <i r="2">
      <x v="111"/>
      <x v="3"/>
      <x v="200"/>
      <x v="25"/>
      <x v="284"/>
      <x v="102"/>
    </i>
    <i r="1">
      <x v="85"/>
      <x v="67"/>
      <x v="2"/>
      <x v="235"/>
      <x v="26"/>
      <x v="338"/>
      <x v="50"/>
    </i>
    <i r="2">
      <x v="89"/>
      <x v="2"/>
      <x v="249"/>
      <x v="26"/>
      <x v="356"/>
      <x v="91"/>
    </i>
    <i r="2">
      <x v="111"/>
      <x v="2"/>
      <x v="117"/>
      <x v="26"/>
      <x v="194"/>
      <x v="102"/>
    </i>
    <i r="1">
      <x v="88"/>
      <x v="74"/>
      <x v="4"/>
      <x v="231"/>
      <x v="24"/>
      <x v="327"/>
      <x v="47"/>
    </i>
    <i r="2">
      <x v="79"/>
      <x v="4"/>
      <x v="253"/>
      <x v="24"/>
      <x v="355"/>
      <x v="51"/>
    </i>
    <i r="1">
      <x v="89"/>
      <x v="82"/>
      <x v="5"/>
      <x v="240"/>
      <x v="23"/>
      <x v="335"/>
      <x v="68"/>
    </i>
    <i r="2">
      <x v="89"/>
      <x v="5"/>
      <x v="10"/>
      <x v="23"/>
      <x v="14"/>
      <x v="91"/>
    </i>
    <i r="2">
      <x v="90"/>
      <x v="5"/>
      <x v="241"/>
      <x v="23"/>
      <x v="336"/>
      <x v="101"/>
    </i>
    <i r="2">
      <x v="103"/>
      <x v="5"/>
      <x v="223"/>
      <x v="23"/>
      <x v="309"/>
      <x v="90"/>
    </i>
    <i r="1">
      <x v="131"/>
      <x v="118"/>
      <x v="6"/>
      <x v="219"/>
      <x v="21"/>
      <x v="294"/>
      <x v="110"/>
    </i>
    <i r="2">
      <x v="119"/>
      <x v="6"/>
      <x v="247"/>
      <x v="21"/>
      <x v="339"/>
      <x v="110"/>
    </i>
    <i t="default">
      <x v="2"/>
    </i>
    <i>
      <x v="3"/>
      <x/>
      <x v="7"/>
      <x v="26"/>
      <x v="97"/>
      <x v="35"/>
      <x v="175"/>
      <x v="2"/>
    </i>
    <i r="1">
      <x v="3"/>
      <x v="56"/>
      <x v="30"/>
      <x/>
      <x v="56"/>
      <x/>
      <x v="113"/>
    </i>
    <i r="1">
      <x v="11"/>
      <x v="7"/>
      <x v="28"/>
      <x v="46"/>
      <x v="54"/>
      <x v="138"/>
      <x v="2"/>
    </i>
    <i r="1">
      <x v="12"/>
      <x v="7"/>
      <x v="29"/>
      <x v="91"/>
      <x v="54"/>
      <x v="215"/>
      <x v="2"/>
    </i>
    <i r="1">
      <x v="31"/>
      <x v="20"/>
      <x v="27"/>
      <x v="16"/>
      <x v="35"/>
      <x v="37"/>
      <x v="27"/>
    </i>
    <i r="1">
      <x v="32"/>
      <x v="20"/>
      <x v="26"/>
      <x v="68"/>
      <x v="35"/>
      <x v="134"/>
      <x v="27"/>
    </i>
    <i r="2">
      <x v="21"/>
      <x v="26"/>
      <x v="33"/>
      <x v="35"/>
      <x v="79"/>
      <x v="17"/>
    </i>
    <i r="1">
      <x v="33"/>
      <x v="8"/>
      <x v="27"/>
      <x v="78"/>
      <x v="35"/>
      <x v="149"/>
      <x v="9"/>
    </i>
    <i r="1">
      <x v="94"/>
      <x v="77"/>
      <x v="26"/>
      <x v="48"/>
      <x v="35"/>
      <x v="104"/>
      <x v="45"/>
    </i>
    <i r="2">
      <x v="78"/>
      <x v="26"/>
      <x v="164"/>
      <x v="35"/>
      <x v="251"/>
      <x v="43"/>
    </i>
    <i r="1">
      <x v="95"/>
      <x v="77"/>
      <x v="27"/>
      <x v="9"/>
      <x v="35"/>
      <x v="18"/>
      <x v="45"/>
    </i>
    <i r="2">
      <x v="78"/>
      <x v="27"/>
      <x v="45"/>
      <x v="35"/>
      <x v="99"/>
      <x v="43"/>
    </i>
    <i t="default">
      <x v="3"/>
    </i>
    <i>
      <x v="4"/>
      <x v="24"/>
      <x v="64"/>
      <x v="24"/>
      <x v="55"/>
      <x v="48"/>
      <x v="139"/>
      <x v="65"/>
    </i>
    <i r="1">
      <x v="27"/>
      <x v="53"/>
      <x v="22"/>
      <x v="110"/>
      <x v="38"/>
      <x v="199"/>
      <x v="69"/>
    </i>
    <i r="2">
      <x v="64"/>
      <x v="22"/>
      <x v="40"/>
      <x v="38"/>
      <x v="94"/>
      <x v="65"/>
    </i>
    <i r="1">
      <x v="35"/>
      <x v="65"/>
      <x v="35"/>
      <x v="38"/>
      <x v="40"/>
      <x v="92"/>
      <x v="62"/>
    </i>
    <i r="1">
      <x v="42"/>
      <x v="65"/>
      <x v="35"/>
      <x v="35"/>
      <x v="40"/>
      <x v="87"/>
      <x v="62"/>
    </i>
    <i r="1">
      <x v="50"/>
      <x v="106"/>
      <x v="37"/>
      <x v="41"/>
      <x v="1"/>
      <x v="32"/>
      <x v="95"/>
    </i>
    <i r="1">
      <x v="51"/>
      <x v="53"/>
      <x v="31"/>
      <x v="7"/>
      <x v="52"/>
      <x v="19"/>
      <x v="69"/>
    </i>
    <i r="1">
      <x v="60"/>
      <x v="53"/>
      <x v="34"/>
      <x v="96"/>
      <x v="34"/>
      <x v="174"/>
      <x v="69"/>
    </i>
    <i r="2">
      <x v="64"/>
      <x v="34"/>
      <x v="27"/>
      <x v="34"/>
      <x v="53"/>
      <x v="65"/>
    </i>
    <i r="2">
      <x v="106"/>
      <x v="34"/>
      <x v="58"/>
      <x v="34"/>
      <x v="119"/>
      <x v="95"/>
    </i>
    <i r="1">
      <x v="61"/>
      <x v="106"/>
      <x v="34"/>
      <x v="89"/>
      <x v="34"/>
      <x v="166"/>
      <x v="95"/>
    </i>
    <i r="2">
      <x v="108"/>
      <x v="34"/>
      <x v="48"/>
      <x v="34"/>
      <x v="103"/>
      <x v="86"/>
    </i>
    <i r="2">
      <x v="112"/>
      <x v="34"/>
      <x v="13"/>
      <x v="34"/>
      <x v="22"/>
      <x v="93"/>
    </i>
    <i r="1">
      <x v="62"/>
      <x v="106"/>
      <x v="34"/>
      <x v="23"/>
      <x v="34"/>
      <x v="46"/>
      <x v="95"/>
    </i>
    <i r="1">
      <x v="63"/>
      <x v="108"/>
      <x v="35"/>
      <x v="36"/>
      <x v="40"/>
      <x v="89"/>
      <x v="86"/>
    </i>
    <i r="1">
      <x v="64"/>
      <x v="65"/>
      <x v="35"/>
      <x v="92"/>
      <x v="40"/>
      <x v="178"/>
      <x v="62"/>
    </i>
    <i r="1">
      <x v="68"/>
      <x v="112"/>
      <x v="41"/>
      <x v="101"/>
      <x v="49"/>
      <x v="211"/>
      <x v="93"/>
    </i>
    <i r="1">
      <x v="69"/>
      <x v="64"/>
      <x v="38"/>
      <x v="71"/>
      <x v="3"/>
      <x v="78"/>
      <x v="65"/>
    </i>
    <i r="1">
      <x v="70"/>
      <x v="65"/>
      <x v="38"/>
      <x v="59"/>
      <x v="3"/>
      <x v="68"/>
      <x v="62"/>
    </i>
    <i r="1">
      <x v="71"/>
      <x v="106"/>
      <x v="38"/>
      <x v="138"/>
      <x v="3"/>
      <x v="156"/>
      <x v="95"/>
    </i>
    <i r="1">
      <x v="72"/>
      <x v="64"/>
      <x v="38"/>
      <x v="227"/>
      <x v="3"/>
      <x v="282"/>
      <x v="65"/>
    </i>
    <i r="2">
      <x v="65"/>
      <x v="38"/>
      <x v="75"/>
      <x v="3"/>
      <x v="81"/>
      <x v="62"/>
    </i>
    <i r="2">
      <x v="106"/>
      <x v="38"/>
      <x v="2"/>
      <x v="3"/>
      <x v="1"/>
      <x v="95"/>
    </i>
    <i r="1">
      <x v="75"/>
      <x v="53"/>
      <x v="34"/>
      <x v="158"/>
      <x v="34"/>
      <x v="245"/>
      <x v="69"/>
    </i>
    <i r="1">
      <x v="76"/>
      <x v="65"/>
      <x v="35"/>
      <x v="74"/>
      <x v="40"/>
      <x v="157"/>
      <x v="62"/>
    </i>
    <i r="1">
      <x v="79"/>
      <x v="106"/>
      <x v="42"/>
      <x v="6"/>
      <x v="6"/>
      <x v="4"/>
      <x v="95"/>
    </i>
    <i r="4">
      <x v="71"/>
      <x v="6"/>
      <x v="85"/>
      <x v="95"/>
    </i>
    <i r="1">
      <x v="99"/>
      <x v="112"/>
      <x v="34"/>
      <x v="128"/>
      <x v="36"/>
      <x v="213"/>
      <x v="93"/>
    </i>
    <i r="1">
      <x v="101"/>
      <x v="106"/>
      <x v="38"/>
      <x v="108"/>
      <x v="5"/>
      <x v="116"/>
      <x v="95"/>
    </i>
    <i r="2">
      <x v="108"/>
      <x v="38"/>
      <x v="13"/>
      <x v="5"/>
      <x v="12"/>
      <x v="86"/>
    </i>
    <i r="1">
      <x v="102"/>
      <x v="108"/>
      <x v="42"/>
      <x v="141"/>
      <x v="7"/>
      <x v="170"/>
      <x v="86"/>
    </i>
    <i r="1">
      <x v="103"/>
      <x v="112"/>
      <x v="34"/>
      <x v="105"/>
      <x v="36"/>
      <x v="189"/>
      <x v="93"/>
    </i>
    <i r="1">
      <x v="105"/>
      <x v="112"/>
      <x v="38"/>
      <x v="113"/>
      <x v="5"/>
      <x v="120"/>
      <x v="93"/>
    </i>
    <i r="1">
      <x v="106"/>
      <x v="112"/>
      <x v="42"/>
      <x v="129"/>
      <x v="7"/>
      <x v="146"/>
      <x v="93"/>
    </i>
    <i r="1">
      <x v="117"/>
      <x v="97"/>
      <x v="21"/>
      <x v="69"/>
      <x v="40"/>
      <x v="144"/>
      <x v="87"/>
    </i>
    <i r="1">
      <x v="120"/>
      <x v="96"/>
      <x v="43"/>
      <x v="195"/>
      <x v="55"/>
      <x v="326"/>
      <x v="87"/>
    </i>
    <i r="2">
      <x v="106"/>
      <x v="43"/>
      <x v="190"/>
      <x v="55"/>
      <x v="316"/>
      <x v="95"/>
    </i>
    <i r="1">
      <x v="123"/>
      <x v="108"/>
      <x v="37"/>
      <x v="67"/>
      <x v="2"/>
      <x v="62"/>
      <x v="86"/>
    </i>
    <i r="1">
      <x v="126"/>
      <x v="108"/>
      <x v="24"/>
      <x v="192"/>
      <x v="49"/>
      <x v="303"/>
      <x v="86"/>
    </i>
    <i t="default">
      <x v="4"/>
    </i>
    <i>
      <x v="5"/>
      <x v="58"/>
      <x v="34"/>
      <x v="33"/>
      <x v="213"/>
      <x v="42"/>
      <x v="311"/>
      <x v="26"/>
    </i>
    <i r="1">
      <x v="59"/>
      <x v="33"/>
      <x v="32"/>
      <x v="212"/>
      <x v="27"/>
      <x v="296"/>
      <x v="36"/>
    </i>
    <i r="1">
      <x v="86"/>
      <x v="81"/>
      <x v="33"/>
      <x v="197"/>
      <x v="44"/>
      <x v="301"/>
      <x v="72"/>
    </i>
    <i r="1">
      <x v="87"/>
      <x v="73"/>
      <x v="32"/>
      <x v="155"/>
      <x v="29"/>
      <x v="238"/>
      <x v="81"/>
    </i>
    <i r="2">
      <x v="81"/>
      <x v="32"/>
      <x v="137"/>
      <x v="29"/>
      <x v="218"/>
      <x v="72"/>
    </i>
    <i r="1">
      <x v="93"/>
      <x v="73"/>
      <x v="39"/>
      <x v="90"/>
      <x v="29"/>
      <x v="165"/>
      <x v="81"/>
    </i>
    <i r="2">
      <x v="95"/>
      <x v="39"/>
      <x v="169"/>
      <x v="29"/>
      <x v="257"/>
      <x v="88"/>
    </i>
    <i r="1">
      <x v="112"/>
      <x v="95"/>
      <x v="33"/>
      <x v="15"/>
      <x v="45"/>
      <x v="42"/>
      <x v="88"/>
    </i>
    <i r="4">
      <x v="44"/>
      <x v="45"/>
      <x v="113"/>
      <x v="88"/>
    </i>
    <i r="2">
      <x v="109"/>
      <x v="33"/>
      <x v="93"/>
      <x v="45"/>
      <x v="191"/>
      <x v="106"/>
    </i>
    <i r="4">
      <x v="171"/>
      <x v="45"/>
      <x v="281"/>
      <x v="106"/>
    </i>
    <i r="1">
      <x v="113"/>
      <x v="109"/>
      <x v="32"/>
      <x v="60"/>
      <x v="32"/>
      <x v="121"/>
      <x v="106"/>
    </i>
    <i r="4">
      <x v="135"/>
      <x v="32"/>
      <x v="217"/>
      <x v="106"/>
    </i>
    <i r="2">
      <x v="116"/>
      <x v="32"/>
      <x v="52"/>
      <x v="32"/>
      <x v="105"/>
      <x v="111"/>
    </i>
    <i r="4">
      <x v="126"/>
      <x v="32"/>
      <x v="207"/>
      <x v="111"/>
    </i>
    <i r="1">
      <x v="124"/>
      <x v="95"/>
      <x v="33"/>
      <x v="25"/>
      <x v="34"/>
      <x v="51"/>
      <x v="88"/>
    </i>
    <i r="4">
      <x v="64"/>
      <x v="34"/>
      <x v="126"/>
      <x v="88"/>
    </i>
    <i r="1">
      <x v="125"/>
      <x v="95"/>
      <x v="32"/>
      <x v="25"/>
      <x v="46"/>
      <x v="69"/>
      <x v="88"/>
    </i>
    <i r="4">
      <x v="64"/>
      <x v="46"/>
      <x v="152"/>
      <x v="88"/>
    </i>
    <i t="default">
      <x v="5"/>
    </i>
    <i>
      <x v="6"/>
      <x v="40"/>
      <x v="16"/>
      <x v="45"/>
      <x v="145"/>
      <x v="41"/>
      <x v="242"/>
      <x v="19"/>
    </i>
    <i r="1">
      <x v="41"/>
      <x v="16"/>
      <x v="47"/>
      <x v="170"/>
      <x v="30"/>
      <x v="263"/>
      <x v="19"/>
    </i>
    <i r="1">
      <x v="54"/>
      <x v="11"/>
      <x v="48"/>
      <x v="246"/>
      <x v="5"/>
      <x v="314"/>
      <x v="11"/>
    </i>
    <i r="1">
      <x v="56"/>
      <x v="51"/>
      <x v="45"/>
      <x v="196"/>
      <x v="43"/>
      <x v="299"/>
      <x v="71"/>
    </i>
    <i r="1">
      <x v="57"/>
      <x v="46"/>
      <x v="47"/>
      <x v="90"/>
      <x v="34"/>
      <x v="169"/>
      <x v="70"/>
    </i>
    <i r="2">
      <x v="51"/>
      <x v="47"/>
      <x v="180"/>
      <x v="34"/>
      <x v="271"/>
      <x v="71"/>
    </i>
    <i r="1">
      <x v="80"/>
      <x v="22"/>
      <x v="48"/>
      <x v="193"/>
      <x v="5"/>
      <x v="220"/>
      <x v="24"/>
    </i>
    <i r="2">
      <x v="24"/>
      <x v="48"/>
      <x v="266"/>
      <x v="5"/>
      <x v="352"/>
      <x v="34"/>
    </i>
    <i r="2">
      <x v="46"/>
      <x v="48"/>
      <x v="108"/>
      <x v="5"/>
      <x v="116"/>
      <x v="70"/>
    </i>
    <i r="1">
      <x v="90"/>
      <x v="63"/>
      <x v="49"/>
      <x v="26"/>
      <x v="22"/>
      <x v="35"/>
      <x v="46"/>
    </i>
    <i r="4">
      <x v="202"/>
      <x v="18"/>
      <x v="259"/>
      <x v="46"/>
    </i>
    <i r="2">
      <x v="88"/>
      <x v="49"/>
      <x v="5"/>
      <x v="22"/>
      <x v="6"/>
      <x v="84"/>
    </i>
    <i r="4">
      <x v="94"/>
      <x v="18"/>
      <x v="125"/>
      <x v="84"/>
    </i>
    <i r="1">
      <x v="92"/>
      <x v="69"/>
      <x v="48"/>
      <x v="112"/>
      <x v="18"/>
      <x v="148"/>
      <x v="80"/>
    </i>
    <i r="1">
      <x v="108"/>
      <x v="88"/>
      <x v="48"/>
      <x v="173"/>
      <x v="17"/>
      <x v="225"/>
      <x v="84"/>
    </i>
    <i r="1">
      <x v="109"/>
      <x v="88"/>
      <x v="49"/>
      <x v="21"/>
      <x v="22"/>
      <x v="27"/>
      <x v="84"/>
    </i>
    <i r="4">
      <x v="177"/>
      <x v="20"/>
      <x v="235"/>
      <x v="84"/>
    </i>
    <i r="1">
      <x v="114"/>
      <x v="104"/>
      <x v="45"/>
      <x v="57"/>
      <x v="47"/>
      <x v="140"/>
      <x v="85"/>
    </i>
    <i r="4">
      <x v="184"/>
      <x v="43"/>
      <x v="286"/>
      <x v="85"/>
    </i>
    <i r="1">
      <x v="115"/>
      <x v="105"/>
      <x v="46"/>
      <x v="18"/>
      <x v="38"/>
      <x v="43"/>
      <x v="98"/>
    </i>
    <i r="4">
      <x v="115"/>
      <x v="34"/>
      <x v="201"/>
      <x v="98"/>
    </i>
    <i r="1">
      <x v="121"/>
      <x v="107"/>
      <x v="48"/>
      <x v="15"/>
      <x v="8"/>
      <x v="15"/>
      <x v="99"/>
    </i>
    <i r="2">
      <x v="113"/>
      <x v="48"/>
      <x v="238"/>
      <x v="8"/>
      <x v="308"/>
      <x v="92"/>
    </i>
    <i r="2">
      <x v="114"/>
      <x v="48"/>
      <x v="94"/>
      <x v="8"/>
      <x v="106"/>
      <x v="91"/>
    </i>
    <i r="1">
      <x v="128"/>
      <x v="117"/>
      <x v="48"/>
      <x v="244"/>
      <x v="8"/>
      <x v="323"/>
      <x v="103"/>
    </i>
    <i r="1">
      <x v="129"/>
      <x v="117"/>
      <x v="49"/>
      <x v="205"/>
      <x v="20"/>
      <x v="269"/>
      <x v="103"/>
    </i>
    <i t="default">
      <x v="6"/>
    </i>
    <i t="grand">
      <x/>
    </i>
  </rowItems>
  <colFields count="1">
    <field x="6"/>
  </colFields>
  <colItems count="5">
    <i>
      <x/>
    </i>
    <i>
      <x v="1"/>
    </i>
    <i>
      <x v="2"/>
    </i>
    <i>
      <x v="3"/>
    </i>
    <i t="grand">
      <x/>
    </i>
  </colItems>
  <dataFields count="1">
    <dataField name="Sum of Inv_PKR" fld="16" baseField="13" baseItem="15" numFmtId="165"/>
  </dataFields>
  <formats count="1558">
    <format dxfId="1557">
      <pivotArea outline="0" collapsedLevelsAreSubtotals="1" fieldPosition="0"/>
    </format>
    <format dxfId="1556">
      <pivotArea dataOnly="0" labelOnly="1" outline="0" fieldPosition="0">
        <references count="1">
          <reference field="6" count="0"/>
        </references>
      </pivotArea>
    </format>
    <format dxfId="1555">
      <pivotArea dataOnly="0" labelOnly="1" grandCol="1" outline="0" fieldPosition="0"/>
    </format>
    <format dxfId="1554">
      <pivotArea dataOnly="0" labelOnly="1" outline="0" fieldPosition="0">
        <references count="1">
          <reference field="15" count="0"/>
        </references>
      </pivotArea>
    </format>
    <format dxfId="1553">
      <pivotArea field="15" type="button" dataOnly="0" labelOnly="1" outline="0" axis="axisRow" fieldPosition="7"/>
    </format>
    <format dxfId="1552">
      <pivotArea field="15" type="button" dataOnly="0" labelOnly="1" outline="0" axis="axisRow" fieldPosition="7"/>
    </format>
    <format dxfId="1551">
      <pivotArea dataOnly="0" labelOnly="1" outline="0" fieldPosition="0">
        <references count="1">
          <reference field="6" count="0"/>
        </references>
      </pivotArea>
    </format>
    <format dxfId="1550">
      <pivotArea dataOnly="0" labelOnly="1" grandCol="1" outline="0" fieldPosition="0"/>
    </format>
    <format dxfId="1549">
      <pivotArea dataOnly="0" labelOnly="1" outline="0" fieldPosition="0">
        <references count="1">
          <reference field="6" count="0"/>
        </references>
      </pivotArea>
    </format>
    <format dxfId="1548">
      <pivotArea dataOnly="0" labelOnly="1" grandCol="1" outline="0" fieldPosition="0"/>
    </format>
    <format dxfId="1547">
      <pivotArea dataOnly="0" labelOnly="1" outline="0" fieldPosition="0">
        <references count="1">
          <reference field="6" count="0"/>
        </references>
      </pivotArea>
    </format>
    <format dxfId="1546">
      <pivotArea dataOnly="0" labelOnly="1" grandCol="1" outline="0" fieldPosition="0"/>
    </format>
    <format dxfId="1545">
      <pivotArea dataOnly="0" labelOnly="1" outline="0" fieldPosition="0">
        <references count="1">
          <reference field="6" count="0"/>
        </references>
      </pivotArea>
    </format>
    <format dxfId="1544">
      <pivotArea dataOnly="0" labelOnly="1" grandCol="1" outline="0" fieldPosition="0"/>
    </format>
    <format dxfId="1543">
      <pivotArea dataOnly="0" labelOnly="1" outline="0" fieldPosition="0">
        <references count="1">
          <reference field="8" count="6" defaultSubtotal="1">
            <x v="0"/>
            <x v="1"/>
            <x v="2"/>
            <x v="3"/>
            <x v="4"/>
            <x v="5"/>
          </reference>
        </references>
      </pivotArea>
    </format>
    <format dxfId="1542">
      <pivotArea field="11" type="button" dataOnly="0" labelOnly="1" outline="0" axis="axisRow" fieldPosition="4"/>
    </format>
    <format dxfId="1541">
      <pivotArea dataOnly="0" labelOnly="1" outline="0" fieldPosition="0">
        <references count="7">
          <reference field="1" count="1" selected="0">
            <x v="26"/>
          </reference>
          <reference field="7" count="1" selected="0">
            <x v="55"/>
          </reference>
          <reference field="8" count="1" selected="0">
            <x v="1"/>
          </reference>
          <reference field="10" count="0" selected="0"/>
          <reference field="11" count="1" selected="0">
            <x v="189"/>
          </reference>
          <reference field="13" count="1" selected="0">
            <x v="24"/>
          </reference>
          <reference field="14" count="1">
            <x v="262"/>
          </reference>
        </references>
      </pivotArea>
    </format>
    <format dxfId="1540">
      <pivotArea dataOnly="0" labelOnly="1" outline="0" fieldPosition="0">
        <references count="7">
          <reference field="1" count="1" selected="0">
            <x v="39"/>
          </reference>
          <reference field="7" count="1" selected="0">
            <x v="55"/>
          </reference>
          <reference field="8" count="1" selected="0">
            <x v="1"/>
          </reference>
          <reference field="10" count="0" selected="0"/>
          <reference field="11" count="1" selected="0">
            <x v="122"/>
          </reference>
          <reference field="13" count="1" selected="0">
            <x v="24"/>
          </reference>
          <reference field="14" count="1">
            <x v="180"/>
          </reference>
        </references>
      </pivotArea>
    </format>
    <format dxfId="1539">
      <pivotArea dataOnly="0" labelOnly="1" outline="0" fieldPosition="0">
        <references count="7">
          <reference field="1" count="1" selected="0">
            <x v="44"/>
          </reference>
          <reference field="7" count="1" selected="0">
            <x v="55"/>
          </reference>
          <reference field="8" count="1" selected="0">
            <x v="1"/>
          </reference>
          <reference field="10" count="0" selected="0"/>
          <reference field="11" count="1" selected="0">
            <x v="225"/>
          </reference>
          <reference field="13" count="1" selected="0">
            <x v="24"/>
          </reference>
          <reference field="14" count="1">
            <x v="317"/>
          </reference>
        </references>
      </pivotArea>
    </format>
    <format dxfId="1538">
      <pivotArea dataOnly="0" labelOnly="1" outline="0" fieldPosition="0">
        <references count="7">
          <reference field="1" count="1" selected="0">
            <x v="57"/>
          </reference>
          <reference field="7" count="1" selected="0">
            <x v="55"/>
          </reference>
          <reference field="8" count="1" selected="0">
            <x v="1"/>
          </reference>
          <reference field="10" count="0" selected="0"/>
          <reference field="11" count="1" selected="0">
            <x v="217"/>
          </reference>
          <reference field="13" count="1" selected="0">
            <x v="24"/>
          </reference>
          <reference field="14" count="1">
            <x v="304"/>
          </reference>
        </references>
      </pivotArea>
    </format>
    <format dxfId="1537">
      <pivotArea dataOnly="0" labelOnly="1" outline="0" fieldPosition="0">
        <references count="7">
          <reference field="1" count="1" selected="0">
            <x v="58"/>
          </reference>
          <reference field="7" count="1" selected="0">
            <x v="55"/>
          </reference>
          <reference field="8" count="1" selected="0">
            <x v="1"/>
          </reference>
          <reference field="10" count="0" selected="0"/>
          <reference field="11" count="1" selected="0">
            <x v="226"/>
          </reference>
          <reference field="13" count="1" selected="0">
            <x v="24"/>
          </reference>
          <reference field="14" count="1">
            <x v="319"/>
          </reference>
        </references>
      </pivotArea>
    </format>
    <format dxfId="1536">
      <pivotArea dataOnly="0" labelOnly="1" outline="0" fieldPosition="0">
        <references count="1">
          <reference field="8" count="1" defaultSubtotal="1">
            <x v="2"/>
          </reference>
        </references>
      </pivotArea>
    </format>
    <format dxfId="1535">
      <pivotArea dataOnly="0" labelOnly="1" grandRow="1" outline="0" fieldPosition="0"/>
    </format>
    <format dxfId="1534">
      <pivotArea dataOnly="0" labelOnly="1" outline="0" fieldPosition="0">
        <references count="8">
          <reference field="1" count="1" selected="0">
            <x v="74"/>
          </reference>
          <reference field="7" count="1" selected="0">
            <x v="88"/>
          </reference>
          <reference field="8" count="1" selected="0">
            <x v="2"/>
          </reference>
          <reference field="10" count="0" selected="0"/>
          <reference field="11" count="1" selected="0">
            <x v="231"/>
          </reference>
          <reference field="13" count="1" selected="0">
            <x v="24"/>
          </reference>
          <reference field="14" count="1" selected="0">
            <x v="327"/>
          </reference>
          <reference field="15" count="1">
            <x v="47"/>
          </reference>
        </references>
      </pivotArea>
    </format>
    <format dxfId="1533">
      <pivotArea dataOnly="0" labelOnly="1" outline="0" fieldPosition="0">
        <references count="8">
          <reference field="1" count="1" selected="0">
            <x v="79"/>
          </reference>
          <reference field="7" count="1" selected="0">
            <x v="88"/>
          </reference>
          <reference field="8" count="1" selected="0">
            <x v="2"/>
          </reference>
          <reference field="10" count="0" selected="0"/>
          <reference field="11" count="1" selected="0">
            <x v="253"/>
          </reference>
          <reference field="13" count="1" selected="0">
            <x v="24"/>
          </reference>
          <reference field="14" count="1" selected="0">
            <x v="355"/>
          </reference>
          <reference field="15" count="1">
            <x v="51"/>
          </reference>
        </references>
      </pivotArea>
    </format>
    <format dxfId="1532">
      <pivotArea dataOnly="0" labelOnly="1" outline="0" fieldPosition="0">
        <references count="1">
          <reference field="6" count="0"/>
        </references>
      </pivotArea>
    </format>
    <format dxfId="1531">
      <pivotArea dataOnly="0" labelOnly="1" grandCol="1" outline="0" fieldPosition="0"/>
    </format>
    <format dxfId="1530">
      <pivotArea dataOnly="0" labelOnly="1" outline="0" fieldPosition="0">
        <references count="1">
          <reference field="6" count="0"/>
        </references>
      </pivotArea>
    </format>
    <format dxfId="1529">
      <pivotArea dataOnly="0" labelOnly="1" grandCol="1" outline="0" fieldPosition="0"/>
    </format>
    <format dxfId="1528">
      <pivotArea dataOnly="0" labelOnly="1" outline="0" fieldPosition="0">
        <references count="1">
          <reference field="6" count="0"/>
        </references>
      </pivotArea>
    </format>
    <format dxfId="1527">
      <pivotArea dataOnly="0" labelOnly="1" grandCol="1" outline="0" fieldPosition="0"/>
    </format>
    <format dxfId="1526">
      <pivotArea dataOnly="0" labelOnly="1" outline="0" fieldPosition="0">
        <references count="1">
          <reference field="6" count="0"/>
        </references>
      </pivotArea>
    </format>
    <format dxfId="1525">
      <pivotArea dataOnly="0" labelOnly="1" grandCol="1" outline="0" fieldPosition="0"/>
    </format>
    <format dxfId="1524">
      <pivotArea dataOnly="0" labelOnly="1" outline="0" fieldPosition="0">
        <references count="1">
          <reference field="6" count="0"/>
        </references>
      </pivotArea>
    </format>
    <format dxfId="1523">
      <pivotArea dataOnly="0" labelOnly="1" grandCol="1" outline="0" fieldPosition="0"/>
    </format>
    <format dxfId="1522">
      <pivotArea outline="0" collapsedLevelsAreSubtotals="1" fieldPosition="0">
        <references count="8">
          <reference field="1" count="0" selected="0"/>
          <reference field="7" count="0" selected="0"/>
          <reference field="8" count="0" selected="0"/>
          <reference field="10" count="0" selected="0"/>
          <reference field="11" count="0" selected="0"/>
          <reference field="13" count="0" selected="0"/>
          <reference field="14" count="0" selected="0"/>
          <reference field="15" count="0" selected="0"/>
        </references>
      </pivotArea>
    </format>
    <format dxfId="1521">
      <pivotArea field="13" type="button" dataOnly="0" labelOnly="1" outline="0" axis="axisRow" fieldPosition="5"/>
    </format>
    <format dxfId="1520">
      <pivotArea dataOnly="0" labelOnly="1" outline="0" fieldPosition="0">
        <references count="1">
          <reference field="6" count="0"/>
        </references>
      </pivotArea>
    </format>
    <format dxfId="1519">
      <pivotArea dataOnly="0" labelOnly="1" grandCol="1" outline="0" fieldPosition="0"/>
    </format>
    <format dxfId="1518">
      <pivotArea dataOnly="0" labelOnly="1" outline="0" fieldPosition="0">
        <references count="1">
          <reference field="6" count="0"/>
        </references>
      </pivotArea>
    </format>
    <format dxfId="1517">
      <pivotArea dataOnly="0" labelOnly="1" grandCol="1" outline="0" fieldPosition="0"/>
    </format>
    <format dxfId="1516">
      <pivotArea dataOnly="0" labelOnly="1" outline="0" fieldPosition="0">
        <references count="1">
          <reference field="6" count="0"/>
        </references>
      </pivotArea>
    </format>
    <format dxfId="1515">
      <pivotArea dataOnly="0" labelOnly="1" grandCol="1" outline="0" fieldPosition="0"/>
    </format>
    <format dxfId="1514">
      <pivotArea dataOnly="0" labelOnly="1" outline="0" fieldPosition="0">
        <references count="1">
          <reference field="6" count="0"/>
        </references>
      </pivotArea>
    </format>
    <format dxfId="1513">
      <pivotArea dataOnly="0" labelOnly="1" grandCol="1" outline="0" fieldPosition="0"/>
    </format>
    <format dxfId="1512">
      <pivotArea outline="0" collapsedLevelsAreSubtotals="1" fieldPosition="0">
        <references count="1">
          <reference field="8" count="6" selected="0" defaultSubtotal="1">
            <x v="0"/>
            <x v="1"/>
            <x v="2"/>
            <x v="3"/>
            <x v="4"/>
            <x v="5"/>
          </reference>
        </references>
      </pivotArea>
    </format>
    <format dxfId="1511">
      <pivotArea outline="0" collapsedLevelsAreSubtotals="1" fieldPosition="0">
        <references count="8">
          <reference field="1" count="15" selected="0">
            <x v="11"/>
            <x v="16"/>
            <x v="22"/>
            <x v="24"/>
            <x v="46"/>
            <x v="51"/>
            <x v="63"/>
            <x v="69"/>
            <x v="88"/>
            <x v="104"/>
            <x v="105"/>
            <x v="107"/>
            <x v="113"/>
            <x v="114"/>
            <x v="117"/>
          </reference>
          <reference field="7" count="15" selected="0">
            <x v="40"/>
            <x v="41"/>
            <x v="54"/>
            <x v="56"/>
            <x v="57"/>
            <x v="80"/>
            <x v="90"/>
            <x v="92"/>
            <x v="108"/>
            <x v="109"/>
            <x v="114"/>
            <x v="115"/>
            <x v="121"/>
            <x v="128"/>
            <x v="129"/>
          </reference>
          <reference field="8" count="1" selected="0">
            <x v="6"/>
          </reference>
          <reference field="10" count="5" selected="0">
            <x v="45"/>
            <x v="46"/>
            <x v="47"/>
            <x v="48"/>
            <x v="49"/>
          </reference>
          <reference field="11" count="25" selected="0">
            <x v="5"/>
            <x v="15"/>
            <x v="18"/>
            <x v="21"/>
            <x v="26"/>
            <x v="57"/>
            <x v="90"/>
            <x v="94"/>
            <x v="108"/>
            <x v="112"/>
            <x v="115"/>
            <x v="145"/>
            <x v="170"/>
            <x v="173"/>
            <x v="177"/>
            <x v="180"/>
            <x v="184"/>
            <x v="193"/>
            <x v="196"/>
            <x v="202"/>
            <x v="205"/>
            <x v="238"/>
            <x v="244"/>
            <x v="246"/>
            <x v="266"/>
          </reference>
          <reference field="13" count="12" selected="0">
            <x v="5"/>
            <x v="8"/>
            <x v="17"/>
            <x v="18"/>
            <x v="20"/>
            <x v="22"/>
            <x v="30"/>
            <x v="34"/>
            <x v="38"/>
            <x v="41"/>
            <x v="43"/>
            <x v="47"/>
          </reference>
          <reference field="14" count="26" selected="0">
            <x v="6"/>
            <x v="15"/>
            <x v="27"/>
            <x v="35"/>
            <x v="43"/>
            <x v="106"/>
            <x v="116"/>
            <x v="125"/>
            <x v="140"/>
            <x v="148"/>
            <x v="169"/>
            <x v="201"/>
            <x v="220"/>
            <x v="225"/>
            <x v="235"/>
            <x v="242"/>
            <x v="259"/>
            <x v="263"/>
            <x v="269"/>
            <x v="271"/>
            <x v="286"/>
            <x v="299"/>
            <x v="308"/>
            <x v="314"/>
            <x v="323"/>
            <x v="352"/>
          </reference>
          <reference field="15" count="15" selected="0">
            <x v="11"/>
            <x v="19"/>
            <x v="24"/>
            <x v="34"/>
            <x v="46"/>
            <x v="70"/>
            <x v="71"/>
            <x v="80"/>
            <x v="84"/>
            <x v="85"/>
            <x v="91"/>
            <x v="92"/>
            <x v="98"/>
            <x v="99"/>
            <x v="103"/>
          </reference>
        </references>
      </pivotArea>
    </format>
    <format dxfId="1510">
      <pivotArea dataOnly="0" labelOnly="1" outline="0" fieldPosition="0">
        <references count="1">
          <reference field="8" count="0"/>
        </references>
      </pivotArea>
    </format>
    <format dxfId="1509">
      <pivotArea dataOnly="0" labelOnly="1" outline="0" fieldPosition="0">
        <references count="1">
          <reference field="8" count="6" defaultSubtotal="1">
            <x v="0"/>
            <x v="1"/>
            <x v="2"/>
            <x v="3"/>
            <x v="4"/>
            <x v="5"/>
          </reference>
        </references>
      </pivotArea>
    </format>
    <format dxfId="1508">
      <pivotArea dataOnly="0" labelOnly="1" outline="0" fieldPosition="0">
        <references count="2">
          <reference field="7" count="50">
            <x v="4"/>
            <x v="5"/>
            <x v="6"/>
            <x v="7"/>
            <x v="8"/>
            <x v="15"/>
            <x v="17"/>
            <x v="18"/>
            <x v="19"/>
            <x v="20"/>
            <x v="21"/>
            <x v="23"/>
            <x v="24"/>
            <x v="25"/>
            <x v="26"/>
            <x v="27"/>
            <x v="28"/>
            <x v="34"/>
            <x v="35"/>
            <x v="36"/>
            <x v="37"/>
            <x v="38"/>
            <x v="39"/>
            <x v="42"/>
            <x v="43"/>
            <x v="44"/>
            <x v="45"/>
            <x v="46"/>
            <x v="47"/>
            <x v="48"/>
            <x v="49"/>
            <x v="50"/>
            <x v="51"/>
            <x v="52"/>
            <x v="60"/>
            <x v="62"/>
            <x v="64"/>
            <x v="65"/>
            <x v="66"/>
            <x v="67"/>
            <x v="70"/>
            <x v="72"/>
            <x v="73"/>
            <x v="74"/>
            <x v="75"/>
            <x v="76"/>
            <x v="77"/>
            <x v="78"/>
            <x v="79"/>
            <x v="99"/>
          </reference>
          <reference field="8" count="1" selected="0">
            <x v="0"/>
          </reference>
        </references>
      </pivotArea>
    </format>
    <format dxfId="1507">
      <pivotArea dataOnly="0" labelOnly="1" outline="0" fieldPosition="0">
        <references count="2">
          <reference field="7" count="17">
            <x v="100"/>
            <x v="101"/>
            <x v="102"/>
            <x v="103"/>
            <x v="104"/>
            <x v="105"/>
            <x v="106"/>
            <x v="107"/>
            <x v="116"/>
            <x v="117"/>
            <x v="118"/>
            <x v="119"/>
            <x v="122"/>
            <x v="127"/>
            <x v="130"/>
            <x v="132"/>
            <x v="133"/>
          </reference>
          <reference field="8" count="1" selected="0">
            <x v="0"/>
          </reference>
        </references>
      </pivotArea>
    </format>
    <format dxfId="1506">
      <pivotArea dataOnly="0" labelOnly="1" outline="0" fieldPosition="0">
        <references count="2">
          <reference field="7" count="18">
            <x v="1"/>
            <x v="2"/>
            <x v="9"/>
            <x v="10"/>
            <x v="13"/>
            <x v="14"/>
            <x v="16"/>
            <x v="22"/>
            <x v="53"/>
            <x v="55"/>
            <x v="81"/>
            <x v="82"/>
            <x v="91"/>
            <x v="96"/>
            <x v="97"/>
            <x v="98"/>
            <x v="110"/>
            <x v="111"/>
          </reference>
          <reference field="8" count="1" selected="0">
            <x v="1"/>
          </reference>
        </references>
      </pivotArea>
    </format>
    <format dxfId="1505">
      <pivotArea dataOnly="0" labelOnly="1" outline="0" fieldPosition="0">
        <references count="2">
          <reference field="7" count="8">
            <x v="29"/>
            <x v="30"/>
            <x v="83"/>
            <x v="84"/>
            <x v="85"/>
            <x v="88"/>
            <x v="89"/>
            <x v="131"/>
          </reference>
          <reference field="8" count="1" selected="0">
            <x v="2"/>
          </reference>
        </references>
      </pivotArea>
    </format>
    <format dxfId="1504">
      <pivotArea dataOnly="0" labelOnly="1" outline="0" fieldPosition="0">
        <references count="2">
          <reference field="7" count="9">
            <x v="0"/>
            <x v="3"/>
            <x v="11"/>
            <x v="12"/>
            <x v="31"/>
            <x v="32"/>
            <x v="33"/>
            <x v="94"/>
            <x v="95"/>
          </reference>
          <reference field="8" count="1" selected="0">
            <x v="3"/>
          </reference>
        </references>
      </pivotArea>
    </format>
    <format dxfId="1503">
      <pivotArea dataOnly="0" labelOnly="1" outline="0" fieldPosition="0">
        <references count="2">
          <reference field="7" count="29">
            <x v="24"/>
            <x v="27"/>
            <x v="35"/>
            <x v="42"/>
            <x v="50"/>
            <x v="51"/>
            <x v="60"/>
            <x v="61"/>
            <x v="62"/>
            <x v="63"/>
            <x v="64"/>
            <x v="68"/>
            <x v="69"/>
            <x v="70"/>
            <x v="71"/>
            <x v="72"/>
            <x v="75"/>
            <x v="76"/>
            <x v="79"/>
            <x v="99"/>
            <x v="101"/>
            <x v="102"/>
            <x v="103"/>
            <x v="105"/>
            <x v="106"/>
            <x v="117"/>
            <x v="120"/>
            <x v="123"/>
            <x v="126"/>
          </reference>
          <reference field="8" count="1" selected="0">
            <x v="4"/>
          </reference>
        </references>
      </pivotArea>
    </format>
    <format dxfId="1502">
      <pivotArea dataOnly="0" labelOnly="1" outline="0" fieldPosition="0">
        <references count="2">
          <reference field="7" count="9">
            <x v="58"/>
            <x v="59"/>
            <x v="86"/>
            <x v="87"/>
            <x v="93"/>
            <x v="112"/>
            <x v="113"/>
            <x v="124"/>
            <x v="125"/>
          </reference>
          <reference field="8" count="1" selected="0">
            <x v="5"/>
          </reference>
        </references>
      </pivotArea>
    </format>
    <format dxfId="1501">
      <pivotArea dataOnly="0" labelOnly="1" outline="0" fieldPosition="0">
        <references count="2">
          <reference field="7" count="15">
            <x v="40"/>
            <x v="41"/>
            <x v="54"/>
            <x v="56"/>
            <x v="57"/>
            <x v="80"/>
            <x v="90"/>
            <x v="92"/>
            <x v="108"/>
            <x v="109"/>
            <x v="114"/>
            <x v="115"/>
            <x v="121"/>
            <x v="128"/>
            <x v="129"/>
          </reference>
          <reference field="8" count="1" selected="0">
            <x v="6"/>
          </reference>
        </references>
      </pivotArea>
    </format>
    <format dxfId="1500">
      <pivotArea dataOnly="0" labelOnly="1" outline="0" fieldPosition="0">
        <references count="3">
          <reference field="1" count="1">
            <x v="4"/>
          </reference>
          <reference field="7" count="1" selected="0">
            <x v="4"/>
          </reference>
          <reference field="8" count="1" selected="0">
            <x v="0"/>
          </reference>
        </references>
      </pivotArea>
    </format>
    <format dxfId="1499">
      <pivotArea dataOnly="0" labelOnly="1" outline="0" fieldPosition="0">
        <references count="3">
          <reference field="1" count="2">
            <x v="10"/>
            <x v="14"/>
          </reference>
          <reference field="7" count="1" selected="0">
            <x v="5"/>
          </reference>
          <reference field="8" count="1" selected="0">
            <x v="0"/>
          </reference>
        </references>
      </pivotArea>
    </format>
    <format dxfId="1498">
      <pivotArea dataOnly="0" labelOnly="1" outline="0" fieldPosition="0">
        <references count="3">
          <reference field="1" count="2">
            <x v="4"/>
            <x v="6"/>
          </reference>
          <reference field="7" count="1" selected="0">
            <x v="6"/>
          </reference>
          <reference field="8" count="1" selected="0">
            <x v="0"/>
          </reference>
        </references>
      </pivotArea>
    </format>
    <format dxfId="1497">
      <pivotArea dataOnly="0" labelOnly="1" outline="0" fieldPosition="0">
        <references count="3">
          <reference field="1" count="1">
            <x v="9"/>
          </reference>
          <reference field="7" count="1" selected="0">
            <x v="7"/>
          </reference>
          <reference field="8" count="1" selected="0">
            <x v="0"/>
          </reference>
        </references>
      </pivotArea>
    </format>
    <format dxfId="1496">
      <pivotArea dataOnly="0" labelOnly="1" outline="0" fieldPosition="0">
        <references count="3">
          <reference field="1" count="1">
            <x v="10"/>
          </reference>
          <reference field="7" count="1" selected="0">
            <x v="8"/>
          </reference>
          <reference field="8" count="1" selected="0">
            <x v="0"/>
          </reference>
        </references>
      </pivotArea>
    </format>
    <format dxfId="1495">
      <pivotArea dataOnly="0" labelOnly="1" outline="0" fieldPosition="0">
        <references count="3">
          <reference field="1" count="4">
            <x v="6"/>
            <x v="9"/>
            <x v="10"/>
            <x v="14"/>
          </reference>
          <reference field="7" count="1" selected="0">
            <x v="17"/>
          </reference>
          <reference field="8" count="1" selected="0">
            <x v="0"/>
          </reference>
        </references>
      </pivotArea>
    </format>
    <format dxfId="1494">
      <pivotArea dataOnly="0" labelOnly="1" outline="0" fieldPosition="0">
        <references count="3">
          <reference field="1" count="2">
            <x v="10"/>
            <x v="14"/>
          </reference>
          <reference field="7" count="1" selected="0">
            <x v="18"/>
          </reference>
          <reference field="8" count="1" selected="0">
            <x v="0"/>
          </reference>
        </references>
      </pivotArea>
    </format>
    <format dxfId="1493">
      <pivotArea dataOnly="0" labelOnly="1" outline="0" fieldPosition="0">
        <references count="3">
          <reference field="1" count="3">
            <x v="10"/>
            <x v="14"/>
            <x v="18"/>
          </reference>
          <reference field="7" count="1" selected="0">
            <x v="19"/>
          </reference>
          <reference field="8" count="1" selected="0">
            <x v="0"/>
          </reference>
        </references>
      </pivotArea>
    </format>
    <format dxfId="1492">
      <pivotArea dataOnly="0" labelOnly="1" outline="0" fieldPosition="0">
        <references count="3">
          <reference field="1" count="3">
            <x v="3"/>
            <x v="4"/>
            <x v="14"/>
          </reference>
          <reference field="7" count="1" selected="0">
            <x v="20"/>
          </reference>
          <reference field="8" count="1" selected="0">
            <x v="0"/>
          </reference>
        </references>
      </pivotArea>
    </format>
    <format dxfId="1491">
      <pivotArea dataOnly="0" labelOnly="1" outline="0" fieldPosition="0">
        <references count="3">
          <reference field="1" count="3">
            <x v="4"/>
            <x v="6"/>
            <x v="9"/>
          </reference>
          <reference field="7" count="1" selected="0">
            <x v="21"/>
          </reference>
          <reference field="8" count="1" selected="0">
            <x v="0"/>
          </reference>
        </references>
      </pivotArea>
    </format>
    <format dxfId="1490">
      <pivotArea dataOnly="0" labelOnly="1" outline="0" fieldPosition="0">
        <references count="3">
          <reference field="1" count="1">
            <x v="3"/>
          </reference>
          <reference field="7" count="1" selected="0">
            <x v="23"/>
          </reference>
          <reference field="8" count="1" selected="0">
            <x v="0"/>
          </reference>
        </references>
      </pivotArea>
    </format>
    <format dxfId="1489">
      <pivotArea dataOnly="0" labelOnly="1" outline="0" fieldPosition="0">
        <references count="3">
          <reference field="1" count="1">
            <x v="55"/>
          </reference>
          <reference field="7" count="1" selected="0">
            <x v="24"/>
          </reference>
          <reference field="8" count="1" selected="0">
            <x v="0"/>
          </reference>
        </references>
      </pivotArea>
    </format>
    <format dxfId="1488">
      <pivotArea dataOnly="0" labelOnly="1" outline="0" fieldPosition="0">
        <references count="3">
          <reference field="1" count="1">
            <x v="3"/>
          </reference>
          <reference field="7" count="1" selected="0">
            <x v="25"/>
          </reference>
          <reference field="8" count="1" selected="0">
            <x v="0"/>
          </reference>
        </references>
      </pivotArea>
    </format>
    <format dxfId="1487">
      <pivotArea dataOnly="0" labelOnly="1" outline="0" fieldPosition="0">
        <references count="3">
          <reference field="1" count="1">
            <x v="55"/>
          </reference>
          <reference field="7" count="1" selected="0">
            <x v="27"/>
          </reference>
          <reference field="8" count="1" selected="0">
            <x v="0"/>
          </reference>
        </references>
      </pivotArea>
    </format>
    <format dxfId="1486">
      <pivotArea dataOnly="0" labelOnly="1" outline="0" fieldPosition="0">
        <references count="3">
          <reference field="1" count="6">
            <x v="3"/>
            <x v="6"/>
            <x v="9"/>
            <x v="10"/>
            <x v="14"/>
            <x v="18"/>
          </reference>
          <reference field="7" count="1" selected="0">
            <x v="28"/>
          </reference>
          <reference field="8" count="1" selected="0">
            <x v="0"/>
          </reference>
        </references>
      </pivotArea>
    </format>
    <format dxfId="1485">
      <pivotArea dataOnly="0" labelOnly="1" outline="0" fieldPosition="0">
        <references count="3">
          <reference field="1" count="3">
            <x v="14"/>
            <x v="18"/>
            <x v="68"/>
          </reference>
          <reference field="7" count="1" selected="0">
            <x v="35"/>
          </reference>
          <reference field="8" count="1" selected="0">
            <x v="0"/>
          </reference>
        </references>
      </pivotArea>
    </format>
    <format dxfId="1484">
      <pivotArea dataOnly="0" labelOnly="1" outline="0" fieldPosition="0">
        <references count="3">
          <reference field="1" count="1">
            <x v="6"/>
          </reference>
          <reference field="7" count="1" selected="0">
            <x v="36"/>
          </reference>
          <reference field="8" count="1" selected="0">
            <x v="0"/>
          </reference>
        </references>
      </pivotArea>
    </format>
    <format dxfId="1483">
      <pivotArea dataOnly="0" labelOnly="1" outline="0" fieldPosition="0">
        <references count="3">
          <reference field="1" count="4">
            <x v="3"/>
            <x v="14"/>
            <x v="18"/>
            <x v="29"/>
          </reference>
          <reference field="7" count="1" selected="0">
            <x v="37"/>
          </reference>
          <reference field="8" count="1" selected="0">
            <x v="0"/>
          </reference>
        </references>
      </pivotArea>
    </format>
    <format dxfId="1482">
      <pivotArea dataOnly="0" labelOnly="1" outline="0" fieldPosition="0">
        <references count="3">
          <reference field="1" count="4">
            <x v="14"/>
            <x v="17"/>
            <x v="18"/>
            <x v="29"/>
          </reference>
          <reference field="7" count="1" selected="0">
            <x v="38"/>
          </reference>
          <reference field="8" count="1" selected="0">
            <x v="0"/>
          </reference>
        </references>
      </pivotArea>
    </format>
    <format dxfId="1481">
      <pivotArea dataOnly="0" labelOnly="1" outline="0" fieldPosition="0">
        <references count="3">
          <reference field="1" count="5">
            <x v="3"/>
            <x v="14"/>
            <x v="17"/>
            <x v="18"/>
            <x v="68"/>
          </reference>
          <reference field="7" count="1" selected="0">
            <x v="42"/>
          </reference>
          <reference field="8" count="1" selected="0">
            <x v="0"/>
          </reference>
        </references>
      </pivotArea>
    </format>
    <format dxfId="1480">
      <pivotArea dataOnly="0" labelOnly="1" outline="0" fieldPosition="0">
        <references count="3">
          <reference field="1" count="3">
            <x v="17"/>
            <x v="18"/>
            <x v="29"/>
          </reference>
          <reference field="7" count="1" selected="0">
            <x v="43"/>
          </reference>
          <reference field="8" count="1" selected="0">
            <x v="0"/>
          </reference>
        </references>
      </pivotArea>
    </format>
    <format dxfId="1479">
      <pivotArea dataOnly="0" labelOnly="1" outline="0" fieldPosition="0">
        <references count="3">
          <reference field="1" count="3">
            <x v="45"/>
            <x v="47"/>
            <x v="50"/>
          </reference>
          <reference field="7" count="1" selected="0">
            <x v="44"/>
          </reference>
          <reference field="8" count="1" selected="0">
            <x v="0"/>
          </reference>
        </references>
      </pivotArea>
    </format>
    <format dxfId="1478">
      <pivotArea dataOnly="0" labelOnly="1" outline="0" fieldPosition="0">
        <references count="3">
          <reference field="1" count="8">
            <x v="12"/>
            <x v="13"/>
            <x v="29"/>
            <x v="30"/>
            <x v="37"/>
            <x v="38"/>
            <x v="45"/>
            <x v="68"/>
          </reference>
          <reference field="7" count="1" selected="0">
            <x v="45"/>
          </reference>
          <reference field="8" count="1" selected="0">
            <x v="0"/>
          </reference>
        </references>
      </pivotArea>
    </format>
    <format dxfId="1477">
      <pivotArea dataOnly="0" labelOnly="1" outline="0" fieldPosition="0">
        <references count="3">
          <reference field="1" count="3">
            <x v="3"/>
            <x v="18"/>
            <x v="50"/>
          </reference>
          <reference field="7" count="1" selected="0">
            <x v="46"/>
          </reference>
          <reference field="8" count="1" selected="0">
            <x v="0"/>
          </reference>
        </references>
      </pivotArea>
    </format>
    <format dxfId="1476">
      <pivotArea dataOnly="0" labelOnly="1" outline="0" fieldPosition="0">
        <references count="3">
          <reference field="1" count="1">
            <x v="6"/>
          </reference>
          <reference field="7" count="1" selected="0">
            <x v="47"/>
          </reference>
          <reference field="8" count="1" selected="0">
            <x v="0"/>
          </reference>
        </references>
      </pivotArea>
    </format>
    <format dxfId="1475">
      <pivotArea dataOnly="0" labelOnly="1" outline="0" fieldPosition="0">
        <references count="3">
          <reference field="1" count="2">
            <x v="18"/>
            <x v="29"/>
          </reference>
          <reference field="7" count="1" selected="0">
            <x v="48"/>
          </reference>
          <reference field="8" count="1" selected="0">
            <x v="0"/>
          </reference>
        </references>
      </pivotArea>
    </format>
    <format dxfId="1474">
      <pivotArea dataOnly="0" labelOnly="1" outline="0" fieldPosition="0">
        <references count="3">
          <reference field="1" count="4">
            <x v="17"/>
            <x v="18"/>
            <x v="29"/>
            <x v="76"/>
          </reference>
          <reference field="7" count="1" selected="0">
            <x v="50"/>
          </reference>
          <reference field="8" count="1" selected="0">
            <x v="0"/>
          </reference>
        </references>
      </pivotArea>
    </format>
    <format dxfId="1473">
      <pivotArea dataOnly="0" labelOnly="1" outline="0" fieldPosition="0">
        <references count="3">
          <reference field="1" count="7">
            <x v="38"/>
            <x v="45"/>
            <x v="47"/>
            <x v="68"/>
            <x v="75"/>
            <x v="76"/>
            <x v="85"/>
          </reference>
          <reference field="7" count="1" selected="0">
            <x v="51"/>
          </reference>
          <reference field="8" count="1" selected="0">
            <x v="0"/>
          </reference>
        </references>
      </pivotArea>
    </format>
    <format dxfId="1472">
      <pivotArea dataOnly="0" labelOnly="1" outline="0" fieldPosition="0">
        <references count="3">
          <reference field="1" count="3">
            <x v="27"/>
            <x v="29"/>
            <x v="30"/>
          </reference>
          <reference field="7" count="1" selected="0">
            <x v="52"/>
          </reference>
          <reference field="8" count="1" selected="0">
            <x v="0"/>
          </reference>
        </references>
      </pivotArea>
    </format>
    <format dxfId="1471">
      <pivotArea dataOnly="0" labelOnly="1" outline="0" fieldPosition="0">
        <references count="3">
          <reference field="1" count="3">
            <x v="55"/>
            <x v="68"/>
            <x v="110"/>
          </reference>
          <reference field="7" count="1" selected="0">
            <x v="60"/>
          </reference>
          <reference field="8" count="1" selected="0">
            <x v="0"/>
          </reference>
        </references>
      </pivotArea>
    </format>
    <format dxfId="1470">
      <pivotArea dataOnly="0" labelOnly="1" outline="0" fieldPosition="0">
        <references count="3">
          <reference field="1" count="3">
            <x v="50"/>
            <x v="55"/>
            <x v="68"/>
          </reference>
          <reference field="7" count="1" selected="0">
            <x v="62"/>
          </reference>
          <reference field="8" count="1" selected="0">
            <x v="0"/>
          </reference>
        </references>
      </pivotArea>
    </format>
    <format dxfId="1469">
      <pivotArea dataOnly="0" labelOnly="1" outline="0" fieldPosition="0">
        <references count="3">
          <reference field="1" count="2">
            <x v="75"/>
            <x v="85"/>
          </reference>
          <reference field="7" count="1" selected="0">
            <x v="65"/>
          </reference>
          <reference field="8" count="1" selected="0">
            <x v="0"/>
          </reference>
        </references>
      </pivotArea>
    </format>
    <format dxfId="1468">
      <pivotArea dataOnly="0" labelOnly="1" outline="0" fieldPosition="0">
        <references count="3">
          <reference field="1" count="3">
            <x v="75"/>
            <x v="76"/>
            <x v="85"/>
          </reference>
          <reference field="7" count="1" selected="0">
            <x v="66"/>
          </reference>
          <reference field="8" count="1" selected="0">
            <x v="0"/>
          </reference>
        </references>
      </pivotArea>
    </format>
    <format dxfId="1467">
      <pivotArea dataOnly="0" labelOnly="1" outline="0" fieldPosition="0">
        <references count="3">
          <reference field="1" count="2">
            <x v="115"/>
            <x v="120"/>
          </reference>
          <reference field="7" count="1" selected="0">
            <x v="67"/>
          </reference>
          <reference field="8" count="1" selected="0">
            <x v="0"/>
          </reference>
        </references>
      </pivotArea>
    </format>
    <format dxfId="1466">
      <pivotArea dataOnly="0" labelOnly="1" outline="0" fieldPosition="0">
        <references count="3">
          <reference field="1" count="2">
            <x v="68"/>
            <x v="76"/>
          </reference>
          <reference field="7" count="1" selected="0">
            <x v="70"/>
          </reference>
          <reference field="8" count="1" selected="0">
            <x v="0"/>
          </reference>
        </references>
      </pivotArea>
    </format>
    <format dxfId="1465">
      <pivotArea dataOnly="0" labelOnly="1" outline="0" fieldPosition="0">
        <references count="3">
          <reference field="1" count="2">
            <x v="68"/>
            <x v="76"/>
          </reference>
          <reference field="7" count="1" selected="0">
            <x v="72"/>
          </reference>
          <reference field="8" count="1" selected="0">
            <x v="0"/>
          </reference>
        </references>
      </pivotArea>
    </format>
    <format dxfId="1464">
      <pivotArea dataOnly="0" labelOnly="1" outline="0" fieldPosition="0">
        <references count="3">
          <reference field="1" count="5">
            <x v="18"/>
            <x v="47"/>
            <x v="50"/>
            <x v="68"/>
            <x v="110"/>
          </reference>
          <reference field="7" count="1" selected="0">
            <x v="75"/>
          </reference>
          <reference field="8" count="1" selected="0">
            <x v="0"/>
          </reference>
        </references>
      </pivotArea>
    </format>
    <format dxfId="1463">
      <pivotArea dataOnly="0" labelOnly="1" outline="0" fieldPosition="0">
        <references count="3">
          <reference field="1" count="1">
            <x v="85"/>
          </reference>
          <reference field="7" count="1" selected="0">
            <x v="77"/>
          </reference>
          <reference field="8" count="1" selected="0">
            <x v="0"/>
          </reference>
        </references>
      </pivotArea>
    </format>
    <format dxfId="1462">
      <pivotArea dataOnly="0" labelOnly="1" outline="0" fieldPosition="0">
        <references count="3">
          <reference field="1" count="6">
            <x v="29"/>
            <x v="30"/>
            <x v="37"/>
            <x v="38"/>
            <x v="45"/>
            <x v="47"/>
          </reference>
          <reference field="7" count="1" selected="0">
            <x v="78"/>
          </reference>
          <reference field="8" count="1" selected="0">
            <x v="0"/>
          </reference>
        </references>
      </pivotArea>
    </format>
    <format dxfId="1461">
      <pivotArea dataOnly="0" labelOnly="1" outline="0" fieldPosition="0">
        <references count="3">
          <reference field="1" count="2">
            <x v="68"/>
            <x v="76"/>
          </reference>
          <reference field="7" count="1" selected="0">
            <x v="79"/>
          </reference>
          <reference field="8" count="1" selected="0">
            <x v="0"/>
          </reference>
        </references>
      </pivotArea>
    </format>
    <format dxfId="1460">
      <pivotArea dataOnly="0" labelOnly="1" outline="0" fieldPosition="0">
        <references count="3">
          <reference field="1" count="6">
            <x v="110"/>
            <x v="115"/>
            <x v="120"/>
            <x v="124"/>
            <x v="125"/>
            <x v="126"/>
          </reference>
          <reference field="7" count="1" selected="0">
            <x v="99"/>
          </reference>
          <reference field="8" count="1" selected="0">
            <x v="0"/>
          </reference>
        </references>
      </pivotArea>
    </format>
    <format dxfId="1459">
      <pivotArea dataOnly="0" labelOnly="1" outline="0" fieldPosition="0">
        <references count="3">
          <reference field="1" count="4">
            <x v="120"/>
            <x v="122"/>
            <x v="125"/>
            <x v="126"/>
          </reference>
          <reference field="7" count="1" selected="0">
            <x v="100"/>
          </reference>
          <reference field="8" count="1" selected="0">
            <x v="0"/>
          </reference>
        </references>
      </pivotArea>
    </format>
    <format dxfId="1458">
      <pivotArea dataOnly="0" labelOnly="1" outline="0" fieldPosition="0">
        <references count="3">
          <reference field="1" count="6">
            <x v="110"/>
            <x v="115"/>
            <x v="120"/>
            <x v="122"/>
            <x v="124"/>
            <x v="125"/>
          </reference>
          <reference field="7" count="1" selected="0">
            <x v="101"/>
          </reference>
          <reference field="8" count="1" selected="0">
            <x v="0"/>
          </reference>
        </references>
      </pivotArea>
    </format>
    <format dxfId="1457">
      <pivotArea dataOnly="0" labelOnly="1" outline="0" fieldPosition="0">
        <references count="3">
          <reference field="1" count="4">
            <x v="110"/>
            <x v="122"/>
            <x v="124"/>
            <x v="126"/>
          </reference>
          <reference field="7" count="1" selected="0">
            <x v="102"/>
          </reference>
          <reference field="8" count="1" selected="0">
            <x v="0"/>
          </reference>
        </references>
      </pivotArea>
    </format>
    <format dxfId="1456">
      <pivotArea dataOnly="0" labelOnly="1" outline="0" fieldPosition="0">
        <references count="3">
          <reference field="1" count="6">
            <x v="115"/>
            <x v="120"/>
            <x v="122"/>
            <x v="124"/>
            <x v="125"/>
            <x v="126"/>
          </reference>
          <reference field="7" count="1" selected="0">
            <x v="103"/>
          </reference>
          <reference field="8" count="1" selected="0">
            <x v="0"/>
          </reference>
        </references>
      </pivotArea>
    </format>
    <format dxfId="1455">
      <pivotArea dataOnly="0" labelOnly="1" outline="0" fieldPosition="0">
        <references count="3">
          <reference field="1" count="5">
            <x v="120"/>
            <x v="122"/>
            <x v="124"/>
            <x v="125"/>
            <x v="126"/>
          </reference>
          <reference field="7" count="1" selected="0">
            <x v="104"/>
          </reference>
          <reference field="8" count="1" selected="0">
            <x v="0"/>
          </reference>
        </references>
      </pivotArea>
    </format>
    <format dxfId="1454">
      <pivotArea dataOnly="0" labelOnly="1" outline="0" fieldPosition="0">
        <references count="3">
          <reference field="1" count="6">
            <x v="110"/>
            <x v="120"/>
            <x v="122"/>
            <x v="124"/>
            <x v="125"/>
            <x v="126"/>
          </reference>
          <reference field="7" count="1" selected="0">
            <x v="105"/>
          </reference>
          <reference field="8" count="1" selected="0">
            <x v="0"/>
          </reference>
        </references>
      </pivotArea>
    </format>
    <format dxfId="1453">
      <pivotArea dataOnly="0" labelOnly="1" outline="0" fieldPosition="0">
        <references count="3">
          <reference field="1" count="4">
            <x v="110"/>
            <x v="122"/>
            <x v="124"/>
            <x v="125"/>
          </reference>
          <reference field="7" count="1" selected="0">
            <x v="106"/>
          </reference>
          <reference field="8" count="1" selected="0">
            <x v="0"/>
          </reference>
        </references>
      </pivotArea>
    </format>
    <format dxfId="1452">
      <pivotArea dataOnly="0" labelOnly="1" outline="0" fieldPosition="0">
        <references count="3">
          <reference field="1" count="3">
            <x v="37"/>
            <x v="38"/>
            <x v="47"/>
          </reference>
          <reference field="7" count="1" selected="0">
            <x v="107"/>
          </reference>
          <reference field="8" count="1" selected="0">
            <x v="0"/>
          </reference>
        </references>
      </pivotArea>
    </format>
    <format dxfId="1451">
      <pivotArea dataOnly="0" labelOnly="1" outline="0" fieldPosition="0">
        <references count="3">
          <reference field="1" count="2">
            <x v="93"/>
            <x v="94"/>
          </reference>
          <reference field="7" count="1" selected="0">
            <x v="116"/>
          </reference>
          <reference field="8" count="1" selected="0">
            <x v="0"/>
          </reference>
        </references>
      </pivotArea>
    </format>
    <format dxfId="1450">
      <pivotArea dataOnly="0" labelOnly="1" outline="0" fieldPosition="0">
        <references count="3">
          <reference field="1" count="2">
            <x v="93"/>
            <x v="94"/>
          </reference>
          <reference field="7" count="1" selected="0">
            <x v="118"/>
          </reference>
          <reference field="8" count="1" selected="0">
            <x v="0"/>
          </reference>
        </references>
      </pivotArea>
    </format>
    <format dxfId="1449">
      <pivotArea dataOnly="0" labelOnly="1" outline="0" fieldPosition="0">
        <references count="3">
          <reference field="1" count="3">
            <x v="80"/>
            <x v="86"/>
            <x v="92"/>
          </reference>
          <reference field="7" count="1" selected="0">
            <x v="119"/>
          </reference>
          <reference field="8" count="1" selected="0">
            <x v="0"/>
          </reference>
        </references>
      </pivotArea>
    </format>
    <format dxfId="1448">
      <pivotArea dataOnly="0" labelOnly="1" outline="0" fieldPosition="0">
        <references count="3">
          <reference field="1" count="4">
            <x v="122"/>
            <x v="124"/>
            <x v="125"/>
            <x v="126"/>
          </reference>
          <reference field="7" count="1" selected="0">
            <x v="122"/>
          </reference>
          <reference field="8" count="1" selected="0">
            <x v="0"/>
          </reference>
        </references>
      </pivotArea>
    </format>
    <format dxfId="1447">
      <pivotArea dataOnly="0" labelOnly="1" outline="0" fieldPosition="0">
        <references count="3">
          <reference field="1" count="1">
            <x v="110"/>
          </reference>
          <reference field="7" count="1" selected="0">
            <x v="127"/>
          </reference>
          <reference field="8" count="1" selected="0">
            <x v="0"/>
          </reference>
        </references>
      </pivotArea>
    </format>
    <format dxfId="1446">
      <pivotArea dataOnly="0" labelOnly="1" outline="0" fieldPosition="0">
        <references count="3">
          <reference field="1" count="1">
            <x v="126"/>
          </reference>
          <reference field="7" count="1" selected="0">
            <x v="130"/>
          </reference>
          <reference field="8" count="1" selected="0">
            <x v="0"/>
          </reference>
        </references>
      </pivotArea>
    </format>
    <format dxfId="1445">
      <pivotArea dataOnly="0" labelOnly="1" outline="0" fieldPosition="0">
        <references count="3">
          <reference field="1" count="2">
            <x v="125"/>
            <x v="126"/>
          </reference>
          <reference field="7" count="1" selected="0">
            <x v="133"/>
          </reference>
          <reference field="8" count="1" selected="0">
            <x v="0"/>
          </reference>
        </references>
      </pivotArea>
    </format>
    <format dxfId="1444">
      <pivotArea dataOnly="0" labelOnly="1" outline="0" fieldPosition="0">
        <references count="3">
          <reference field="1" count="2">
            <x v="0"/>
            <x v="1"/>
          </reference>
          <reference field="7" count="1" selected="0">
            <x v="1"/>
          </reference>
          <reference field="8" count="1" selected="0">
            <x v="1"/>
          </reference>
        </references>
      </pivotArea>
    </format>
    <format dxfId="1443">
      <pivotArea dataOnly="0" labelOnly="1" outline="0" fieldPosition="0">
        <references count="3">
          <reference field="1" count="2">
            <x v="0"/>
            <x v="1"/>
          </reference>
          <reference field="7" count="1" selected="0">
            <x v="2"/>
          </reference>
          <reference field="8" count="1" selected="0">
            <x v="1"/>
          </reference>
        </references>
      </pivotArea>
    </format>
    <format dxfId="1442">
      <pivotArea dataOnly="0" labelOnly="1" outline="0" fieldPosition="0">
        <references count="3">
          <reference field="1" count="2">
            <x v="0"/>
            <x v="1"/>
          </reference>
          <reference field="7" count="1" selected="0">
            <x v="9"/>
          </reference>
          <reference field="8" count="1" selected="0">
            <x v="1"/>
          </reference>
        </references>
      </pivotArea>
    </format>
    <format dxfId="1441">
      <pivotArea dataOnly="0" labelOnly="1" outline="0" fieldPosition="0">
        <references count="3">
          <reference field="1" count="2">
            <x v="2"/>
            <x v="5"/>
          </reference>
          <reference field="7" count="1" selected="0">
            <x v="10"/>
          </reference>
          <reference field="8" count="1" selected="0">
            <x v="1"/>
          </reference>
        </references>
      </pivotArea>
    </format>
    <format dxfId="1440">
      <pivotArea dataOnly="0" labelOnly="1" outline="0" fieldPosition="0">
        <references count="3">
          <reference field="1" count="2">
            <x v="15"/>
            <x v="25"/>
          </reference>
          <reference field="7" count="1" selected="0">
            <x v="13"/>
          </reference>
          <reference field="8" count="1" selected="0">
            <x v="1"/>
          </reference>
        </references>
      </pivotArea>
    </format>
    <format dxfId="1439">
      <pivotArea dataOnly="0" labelOnly="1" outline="0" fieldPosition="0">
        <references count="3">
          <reference field="1" count="4">
            <x v="0"/>
            <x v="1"/>
            <x v="2"/>
            <x v="5"/>
          </reference>
          <reference field="7" count="1" selected="0">
            <x v="14"/>
          </reference>
          <reference field="8" count="1" selected="0">
            <x v="1"/>
          </reference>
        </references>
      </pivotArea>
    </format>
    <format dxfId="1438">
      <pivotArea dataOnly="0" labelOnly="1" outline="0" fieldPosition="0">
        <references count="3">
          <reference field="1" count="1">
            <x v="83"/>
          </reference>
          <reference field="7" count="1" selected="0">
            <x v="16"/>
          </reference>
          <reference field="8" count="1" selected="0">
            <x v="1"/>
          </reference>
        </references>
      </pivotArea>
    </format>
    <format dxfId="1437">
      <pivotArea dataOnly="0" labelOnly="1" outline="0" fieldPosition="0">
        <references count="3">
          <reference field="1" count="2">
            <x v="25"/>
            <x v="26"/>
          </reference>
          <reference field="7" count="1" selected="0">
            <x v="22"/>
          </reference>
          <reference field="8" count="1" selected="0">
            <x v="1"/>
          </reference>
        </references>
      </pivotArea>
    </format>
    <format dxfId="1436">
      <pivotArea dataOnly="0" labelOnly="1" outline="0" fieldPosition="0">
        <references count="3">
          <reference field="1" count="1">
            <x v="15"/>
          </reference>
          <reference field="7" count="1" selected="0">
            <x v="53"/>
          </reference>
          <reference field="8" count="1" selected="0">
            <x v="1"/>
          </reference>
        </references>
      </pivotArea>
    </format>
    <format dxfId="1435">
      <pivotArea dataOnly="0" labelOnly="1" outline="0" fieldPosition="0">
        <references count="3">
          <reference field="1" count="7">
            <x v="26"/>
            <x v="39"/>
            <x v="44"/>
            <x v="54"/>
            <x v="57"/>
            <x v="58"/>
            <x v="62"/>
          </reference>
          <reference field="7" count="1" selected="0">
            <x v="55"/>
          </reference>
          <reference field="8" count="1" selected="0">
            <x v="1"/>
          </reference>
        </references>
      </pivotArea>
    </format>
    <format dxfId="1434">
      <pivotArea dataOnly="0" labelOnly="1" outline="0" fieldPosition="0">
        <references count="3">
          <reference field="1" count="5">
            <x v="31"/>
            <x v="42"/>
            <x v="48"/>
            <x v="61"/>
            <x v="62"/>
          </reference>
          <reference field="7" count="1" selected="0">
            <x v="81"/>
          </reference>
          <reference field="8" count="1" selected="0">
            <x v="1"/>
          </reference>
        </references>
      </pivotArea>
    </format>
    <format dxfId="1433">
      <pivotArea dataOnly="0" labelOnly="1" outline="0" fieldPosition="0">
        <references count="3">
          <reference field="1" count="6">
            <x v="39"/>
            <x v="43"/>
            <x v="48"/>
            <x v="59"/>
            <x v="60"/>
            <x v="62"/>
          </reference>
          <reference field="7" count="1" selected="0">
            <x v="82"/>
          </reference>
          <reference field="8" count="1" selected="0">
            <x v="1"/>
          </reference>
        </references>
      </pivotArea>
    </format>
    <format dxfId="1432">
      <pivotArea dataOnly="0" labelOnly="1" outline="0" fieldPosition="0">
        <references count="3">
          <reference field="1" count="2">
            <x v="71"/>
            <x v="83"/>
          </reference>
          <reference field="7" count="1" selected="0">
            <x v="91"/>
          </reference>
          <reference field="8" count="1" selected="0">
            <x v="1"/>
          </reference>
        </references>
      </pivotArea>
    </format>
    <format dxfId="1431">
      <pivotArea dataOnly="0" labelOnly="1" outline="0" fieldPosition="0">
        <references count="3">
          <reference field="1" count="4">
            <x v="31"/>
            <x v="39"/>
            <x v="41"/>
            <x v="48"/>
          </reference>
          <reference field="7" count="1" selected="0">
            <x v="96"/>
          </reference>
          <reference field="8" count="1" selected="0">
            <x v="1"/>
          </reference>
        </references>
      </pivotArea>
    </format>
    <format dxfId="1430">
      <pivotArea dataOnly="0" labelOnly="1" outline="0" fieldPosition="0">
        <references count="3">
          <reference field="1" count="2">
            <x v="40"/>
            <x v="41"/>
          </reference>
          <reference field="7" count="1" selected="0">
            <x v="97"/>
          </reference>
          <reference field="8" count="1" selected="0">
            <x v="1"/>
          </reference>
        </references>
      </pivotArea>
    </format>
    <format dxfId="1429">
      <pivotArea dataOnly="0" labelOnly="1" outline="0" fieldPosition="0">
        <references count="3">
          <reference field="1" count="2">
            <x v="57"/>
            <x v="83"/>
          </reference>
          <reference field="7" count="1" selected="0">
            <x v="98"/>
          </reference>
          <reference field="8" count="1" selected="0">
            <x v="1"/>
          </reference>
        </references>
      </pivotArea>
    </format>
    <format dxfId="1428">
      <pivotArea dataOnly="0" labelOnly="1" outline="0" fieldPosition="0">
        <references count="3">
          <reference field="1" count="7">
            <x v="66"/>
            <x v="72"/>
            <x v="83"/>
            <x v="98"/>
            <x v="99"/>
            <x v="100"/>
            <x v="101"/>
          </reference>
          <reference field="7" count="1" selected="0">
            <x v="110"/>
          </reference>
          <reference field="8" count="1" selected="0">
            <x v="1"/>
          </reference>
        </references>
      </pivotArea>
    </format>
    <format dxfId="1427">
      <pivotArea dataOnly="0" labelOnly="1" outline="0" fieldPosition="0">
        <references count="3">
          <reference field="1" count="4">
            <x v="84"/>
            <x v="87"/>
            <x v="101"/>
            <x v="102"/>
          </reference>
          <reference field="7" count="1" selected="0">
            <x v="111"/>
          </reference>
          <reference field="8" count="1" selected="0">
            <x v="1"/>
          </reference>
        </references>
      </pivotArea>
    </format>
    <format dxfId="1426">
      <pivotArea dataOnly="0" labelOnly="1" outline="0" fieldPosition="0">
        <references count="3">
          <reference field="1" count="3">
            <x v="19"/>
            <x v="23"/>
            <x v="36"/>
          </reference>
          <reference field="7" count="1" selected="0">
            <x v="29"/>
          </reference>
          <reference field="8" count="1" selected="0">
            <x v="2"/>
          </reference>
        </references>
      </pivotArea>
    </format>
    <format dxfId="1425">
      <pivotArea dataOnly="0" labelOnly="1" outline="0" fieldPosition="0">
        <references count="3">
          <reference field="1" count="5">
            <x v="28"/>
            <x v="32"/>
            <x v="35"/>
            <x v="121"/>
            <x v="123"/>
          </reference>
          <reference field="7" count="1" selected="0">
            <x v="30"/>
          </reference>
          <reference field="8" count="1" selected="0">
            <x v="2"/>
          </reference>
        </references>
      </pivotArea>
    </format>
    <format dxfId="1424">
      <pivotArea dataOnly="0" labelOnly="1" outline="0" fieldPosition="0">
        <references count="3">
          <reference field="1" count="2">
            <x v="49"/>
            <x v="52"/>
          </reference>
          <reference field="7" count="1" selected="0">
            <x v="83"/>
          </reference>
          <reference field="8" count="1" selected="0">
            <x v="2"/>
          </reference>
        </references>
      </pivotArea>
    </format>
    <format dxfId="1423">
      <pivotArea dataOnly="0" labelOnly="1" outline="0" fieldPosition="0">
        <references count="3">
          <reference field="1" count="3">
            <x v="70"/>
            <x v="91"/>
            <x v="111"/>
          </reference>
          <reference field="7" count="1" selected="0">
            <x v="84"/>
          </reference>
          <reference field="8" count="1" selected="0">
            <x v="2"/>
          </reference>
        </references>
      </pivotArea>
    </format>
    <format dxfId="1422">
      <pivotArea dataOnly="0" labelOnly="1" outline="0" fieldPosition="0">
        <references count="3">
          <reference field="1" count="3">
            <x v="67"/>
            <x v="89"/>
            <x v="111"/>
          </reference>
          <reference field="7" count="1" selected="0">
            <x v="85"/>
          </reference>
          <reference field="8" count="1" selected="0">
            <x v="2"/>
          </reference>
        </references>
      </pivotArea>
    </format>
    <format dxfId="1421">
      <pivotArea dataOnly="0" labelOnly="1" outline="0" fieldPosition="0">
        <references count="3">
          <reference field="1" count="2">
            <x v="74"/>
            <x v="79"/>
          </reference>
          <reference field="7" count="1" selected="0">
            <x v="88"/>
          </reference>
          <reference field="8" count="1" selected="0">
            <x v="2"/>
          </reference>
        </references>
      </pivotArea>
    </format>
    <format dxfId="1420">
      <pivotArea dataOnly="0" labelOnly="1" outline="0" fieldPosition="0">
        <references count="3">
          <reference field="1" count="4">
            <x v="82"/>
            <x v="89"/>
            <x v="90"/>
            <x v="103"/>
          </reference>
          <reference field="7" count="1" selected="0">
            <x v="89"/>
          </reference>
          <reference field="8" count="1" selected="0">
            <x v="2"/>
          </reference>
        </references>
      </pivotArea>
    </format>
    <format dxfId="1419">
      <pivotArea dataOnly="0" labelOnly="1" outline="0" fieldPosition="0">
        <references count="3">
          <reference field="1" count="2">
            <x v="118"/>
            <x v="119"/>
          </reference>
          <reference field="7" count="1" selected="0">
            <x v="131"/>
          </reference>
          <reference field="8" count="1" selected="0">
            <x v="2"/>
          </reference>
        </references>
      </pivotArea>
    </format>
    <format dxfId="1418">
      <pivotArea dataOnly="0" labelOnly="1" outline="0" fieldPosition="0">
        <references count="3">
          <reference field="1" count="1">
            <x v="7"/>
          </reference>
          <reference field="7" count="1" selected="0">
            <x v="0"/>
          </reference>
          <reference field="8" count="1" selected="0">
            <x v="3"/>
          </reference>
        </references>
      </pivotArea>
    </format>
    <format dxfId="1417">
      <pivotArea dataOnly="0" labelOnly="1" outline="0" fieldPosition="0">
        <references count="3">
          <reference field="1" count="1">
            <x v="56"/>
          </reference>
          <reference field="7" count="1" selected="0">
            <x v="3"/>
          </reference>
          <reference field="8" count="1" selected="0">
            <x v="3"/>
          </reference>
        </references>
      </pivotArea>
    </format>
    <format dxfId="1416">
      <pivotArea dataOnly="0" labelOnly="1" outline="0" fieldPosition="0">
        <references count="3">
          <reference field="1" count="1">
            <x v="7"/>
          </reference>
          <reference field="7" count="1" selected="0">
            <x v="11"/>
          </reference>
          <reference field="8" count="1" selected="0">
            <x v="3"/>
          </reference>
        </references>
      </pivotArea>
    </format>
    <format dxfId="1415">
      <pivotArea dataOnly="0" labelOnly="1" outline="0" fieldPosition="0">
        <references count="3">
          <reference field="1" count="2">
            <x v="20"/>
            <x v="21"/>
          </reference>
          <reference field="7" count="1" selected="0">
            <x v="31"/>
          </reference>
          <reference field="8" count="1" selected="0">
            <x v="3"/>
          </reference>
        </references>
      </pivotArea>
    </format>
    <format dxfId="1414">
      <pivotArea dataOnly="0" labelOnly="1" outline="0" fieldPosition="0">
        <references count="3">
          <reference field="1" count="1">
            <x v="8"/>
          </reference>
          <reference field="7" count="1" selected="0">
            <x v="33"/>
          </reference>
          <reference field="8" count="1" selected="0">
            <x v="3"/>
          </reference>
        </references>
      </pivotArea>
    </format>
    <format dxfId="1413">
      <pivotArea dataOnly="0" labelOnly="1" outline="0" fieldPosition="0">
        <references count="3">
          <reference field="1" count="2">
            <x v="77"/>
            <x v="78"/>
          </reference>
          <reference field="7" count="1" selected="0">
            <x v="94"/>
          </reference>
          <reference field="8" count="1" selected="0">
            <x v="3"/>
          </reference>
        </references>
      </pivotArea>
    </format>
    <format dxfId="1412">
      <pivotArea dataOnly="0" labelOnly="1" outline="0" fieldPosition="0">
        <references count="3">
          <reference field="1" count="2">
            <x v="77"/>
            <x v="78"/>
          </reference>
          <reference field="7" count="1" selected="0">
            <x v="95"/>
          </reference>
          <reference field="8" count="1" selected="0">
            <x v="3"/>
          </reference>
        </references>
      </pivotArea>
    </format>
    <format dxfId="1411">
      <pivotArea dataOnly="0" labelOnly="1" outline="0" fieldPosition="0">
        <references count="3">
          <reference field="1" count="1">
            <x v="64"/>
          </reference>
          <reference field="7" count="1" selected="0">
            <x v="24"/>
          </reference>
          <reference field="8" count="1" selected="0">
            <x v="4"/>
          </reference>
        </references>
      </pivotArea>
    </format>
    <format dxfId="1410">
      <pivotArea dataOnly="0" labelOnly="1" outline="0" fieldPosition="0">
        <references count="3">
          <reference field="1" count="2">
            <x v="53"/>
            <x v="64"/>
          </reference>
          <reference field="7" count="1" selected="0">
            <x v="27"/>
          </reference>
          <reference field="8" count="1" selected="0">
            <x v="4"/>
          </reference>
        </references>
      </pivotArea>
    </format>
    <format dxfId="1409">
      <pivotArea dataOnly="0" labelOnly="1" outline="0" fieldPosition="0">
        <references count="3">
          <reference field="1" count="1">
            <x v="65"/>
          </reference>
          <reference field="7" count="1" selected="0">
            <x v="35"/>
          </reference>
          <reference field="8" count="1" selected="0">
            <x v="4"/>
          </reference>
        </references>
      </pivotArea>
    </format>
    <format dxfId="1408">
      <pivotArea dataOnly="0" labelOnly="1" outline="0" fieldPosition="0">
        <references count="3">
          <reference field="1" count="1">
            <x v="106"/>
          </reference>
          <reference field="7" count="1" selected="0">
            <x v="50"/>
          </reference>
          <reference field="8" count="1" selected="0">
            <x v="4"/>
          </reference>
        </references>
      </pivotArea>
    </format>
    <format dxfId="1407">
      <pivotArea dataOnly="0" labelOnly="1" outline="0" fieldPosition="0">
        <references count="3">
          <reference field="1" count="5">
            <x v="53"/>
            <x v="64"/>
            <x v="106"/>
            <x v="108"/>
            <x v="112"/>
          </reference>
          <reference field="7" count="1" selected="0">
            <x v="51"/>
          </reference>
          <reference field="8" count="1" selected="0">
            <x v="4"/>
          </reference>
        </references>
      </pivotArea>
    </format>
    <format dxfId="1406">
      <pivotArea dataOnly="0" labelOnly="1" outline="0" fieldPosition="0">
        <references count="3">
          <reference field="1" count="1">
            <x v="106"/>
          </reference>
          <reference field="7" count="1" selected="0">
            <x v="62"/>
          </reference>
          <reference field="8" count="1" selected="0">
            <x v="4"/>
          </reference>
        </references>
      </pivotArea>
    </format>
    <format dxfId="1405">
      <pivotArea dataOnly="0" labelOnly="1" outline="0" fieldPosition="0">
        <references count="3">
          <reference field="1" count="1">
            <x v="108"/>
          </reference>
          <reference field="7" count="1" selected="0">
            <x v="63"/>
          </reference>
          <reference field="8" count="1" selected="0">
            <x v="4"/>
          </reference>
        </references>
      </pivotArea>
    </format>
    <format dxfId="1404">
      <pivotArea dataOnly="0" labelOnly="1" outline="0" fieldPosition="0">
        <references count="3">
          <reference field="1" count="1">
            <x v="65"/>
          </reference>
          <reference field="7" count="1" selected="0">
            <x v="64"/>
          </reference>
          <reference field="8" count="1" selected="0">
            <x v="4"/>
          </reference>
        </references>
      </pivotArea>
    </format>
    <format dxfId="1403">
      <pivotArea dataOnly="0" labelOnly="1" outline="0" fieldPosition="0">
        <references count="3">
          <reference field="1" count="1">
            <x v="112"/>
          </reference>
          <reference field="7" count="1" selected="0">
            <x v="68"/>
          </reference>
          <reference field="8" count="1" selected="0">
            <x v="4"/>
          </reference>
        </references>
      </pivotArea>
    </format>
    <format dxfId="1402">
      <pivotArea dataOnly="0" labelOnly="1" outline="0" fieldPosition="0">
        <references count="3">
          <reference field="1" count="1">
            <x v="64"/>
          </reference>
          <reference field="7" count="1" selected="0">
            <x v="69"/>
          </reference>
          <reference field="8" count="1" selected="0">
            <x v="4"/>
          </reference>
        </references>
      </pivotArea>
    </format>
    <format dxfId="1401">
      <pivotArea dataOnly="0" labelOnly="1" outline="0" fieldPosition="0">
        <references count="3">
          <reference field="1" count="1">
            <x v="65"/>
          </reference>
          <reference field="7" count="1" selected="0">
            <x v="70"/>
          </reference>
          <reference field="8" count="1" selected="0">
            <x v="4"/>
          </reference>
        </references>
      </pivotArea>
    </format>
    <format dxfId="1400">
      <pivotArea dataOnly="0" labelOnly="1" outline="0" fieldPosition="0">
        <references count="3">
          <reference field="1" count="1">
            <x v="106"/>
          </reference>
          <reference field="7" count="1" selected="0">
            <x v="71"/>
          </reference>
          <reference field="8" count="1" selected="0">
            <x v="4"/>
          </reference>
        </references>
      </pivotArea>
    </format>
    <format dxfId="1399">
      <pivotArea dataOnly="0" labelOnly="1" outline="0" fieldPosition="0">
        <references count="3">
          <reference field="1" count="3">
            <x v="64"/>
            <x v="65"/>
            <x v="106"/>
          </reference>
          <reference field="7" count="1" selected="0">
            <x v="72"/>
          </reference>
          <reference field="8" count="1" selected="0">
            <x v="4"/>
          </reference>
        </references>
      </pivotArea>
    </format>
    <format dxfId="1398">
      <pivotArea dataOnly="0" labelOnly="1" outline="0" fieldPosition="0">
        <references count="3">
          <reference field="1" count="1">
            <x v="53"/>
          </reference>
          <reference field="7" count="1" selected="0">
            <x v="75"/>
          </reference>
          <reference field="8" count="1" selected="0">
            <x v="4"/>
          </reference>
        </references>
      </pivotArea>
    </format>
    <format dxfId="1397">
      <pivotArea dataOnly="0" labelOnly="1" outline="0" fieldPosition="0">
        <references count="3">
          <reference field="1" count="1">
            <x v="65"/>
          </reference>
          <reference field="7" count="1" selected="0">
            <x v="76"/>
          </reference>
          <reference field="8" count="1" selected="0">
            <x v="4"/>
          </reference>
        </references>
      </pivotArea>
    </format>
    <format dxfId="1396">
      <pivotArea dataOnly="0" labelOnly="1" outline="0" fieldPosition="0">
        <references count="3">
          <reference field="1" count="1">
            <x v="106"/>
          </reference>
          <reference field="7" count="1" selected="0">
            <x v="79"/>
          </reference>
          <reference field="8" count="1" selected="0">
            <x v="4"/>
          </reference>
        </references>
      </pivotArea>
    </format>
    <format dxfId="1395">
      <pivotArea dataOnly="0" labelOnly="1" outline="0" fieldPosition="0">
        <references count="3">
          <reference field="1" count="1">
            <x v="112"/>
          </reference>
          <reference field="7" count="1" selected="0">
            <x v="99"/>
          </reference>
          <reference field="8" count="1" selected="0">
            <x v="4"/>
          </reference>
        </references>
      </pivotArea>
    </format>
    <format dxfId="1394">
      <pivotArea dataOnly="0" labelOnly="1" outline="0" fieldPosition="0">
        <references count="3">
          <reference field="1" count="2">
            <x v="106"/>
            <x v="108"/>
          </reference>
          <reference field="7" count="1" selected="0">
            <x v="101"/>
          </reference>
          <reference field="8" count="1" selected="0">
            <x v="4"/>
          </reference>
        </references>
      </pivotArea>
    </format>
    <format dxfId="1393">
      <pivotArea dataOnly="0" labelOnly="1" outline="0" fieldPosition="0">
        <references count="3">
          <reference field="1" count="1">
            <x v="112"/>
          </reference>
          <reference field="7" count="1" selected="0">
            <x v="103"/>
          </reference>
          <reference field="8" count="1" selected="0">
            <x v="4"/>
          </reference>
        </references>
      </pivotArea>
    </format>
    <format dxfId="1392">
      <pivotArea dataOnly="0" labelOnly="1" outline="0" fieldPosition="0">
        <references count="3">
          <reference field="1" count="1">
            <x v="97"/>
          </reference>
          <reference field="7" count="1" selected="0">
            <x v="117"/>
          </reference>
          <reference field="8" count="1" selected="0">
            <x v="4"/>
          </reference>
        </references>
      </pivotArea>
    </format>
    <format dxfId="1391">
      <pivotArea dataOnly="0" labelOnly="1" outline="0" fieldPosition="0">
        <references count="3">
          <reference field="1" count="2">
            <x v="96"/>
            <x v="106"/>
          </reference>
          <reference field="7" count="1" selected="0">
            <x v="120"/>
          </reference>
          <reference field="8" count="1" selected="0">
            <x v="4"/>
          </reference>
        </references>
      </pivotArea>
    </format>
    <format dxfId="1390">
      <pivotArea dataOnly="0" labelOnly="1" outline="0" fieldPosition="0">
        <references count="3">
          <reference field="1" count="1">
            <x v="108"/>
          </reference>
          <reference field="7" count="1" selected="0">
            <x v="123"/>
          </reference>
          <reference field="8" count="1" selected="0">
            <x v="4"/>
          </reference>
        </references>
      </pivotArea>
    </format>
    <format dxfId="1389">
      <pivotArea dataOnly="0" labelOnly="1" outline="0" fieldPosition="0">
        <references count="3">
          <reference field="1" count="1">
            <x v="34"/>
          </reference>
          <reference field="7" count="1" selected="0">
            <x v="58"/>
          </reference>
          <reference field="8" count="1" selected="0">
            <x v="5"/>
          </reference>
        </references>
      </pivotArea>
    </format>
    <format dxfId="1388">
      <pivotArea dataOnly="0" labelOnly="1" outline="0" fieldPosition="0">
        <references count="3">
          <reference field="1" count="1">
            <x v="33"/>
          </reference>
          <reference field="7" count="1" selected="0">
            <x v="59"/>
          </reference>
          <reference field="8" count="1" selected="0">
            <x v="5"/>
          </reference>
        </references>
      </pivotArea>
    </format>
    <format dxfId="1387">
      <pivotArea dataOnly="0" labelOnly="1" outline="0" fieldPosition="0">
        <references count="3">
          <reference field="1" count="1">
            <x v="81"/>
          </reference>
          <reference field="7" count="1" selected="0">
            <x v="86"/>
          </reference>
          <reference field="8" count="1" selected="0">
            <x v="5"/>
          </reference>
        </references>
      </pivotArea>
    </format>
    <format dxfId="1386">
      <pivotArea dataOnly="0" labelOnly="1" outline="0" fieldPosition="0">
        <references count="3">
          <reference field="1" count="2">
            <x v="73"/>
            <x v="81"/>
          </reference>
          <reference field="7" count="1" selected="0">
            <x v="87"/>
          </reference>
          <reference field="8" count="1" selected="0">
            <x v="5"/>
          </reference>
        </references>
      </pivotArea>
    </format>
    <format dxfId="1385">
      <pivotArea dataOnly="0" labelOnly="1" outline="0" fieldPosition="0">
        <references count="3">
          <reference field="1" count="4">
            <x v="73"/>
            <x v="95"/>
            <x v="109"/>
            <x v="116"/>
          </reference>
          <reference field="7" count="1" selected="0">
            <x v="93"/>
          </reference>
          <reference field="8" count="1" selected="0">
            <x v="5"/>
          </reference>
        </references>
      </pivotArea>
    </format>
    <format dxfId="1384">
      <pivotArea dataOnly="0" labelOnly="1" outline="0" fieldPosition="0">
        <references count="3">
          <reference field="1" count="1">
            <x v="95"/>
          </reference>
          <reference field="7" count="1" selected="0">
            <x v="124"/>
          </reference>
          <reference field="8" count="1" selected="0">
            <x v="5"/>
          </reference>
        </references>
      </pivotArea>
    </format>
    <format dxfId="1383">
      <pivotArea dataOnly="0" labelOnly="1" outline="0" fieldPosition="0">
        <references count="3">
          <reference field="1" count="1">
            <x v="16"/>
          </reference>
          <reference field="7" count="1" selected="0">
            <x v="40"/>
          </reference>
          <reference field="8" count="1" selected="0">
            <x v="6"/>
          </reference>
        </references>
      </pivotArea>
    </format>
    <format dxfId="1382">
      <pivotArea dataOnly="0" labelOnly="1" outline="0" fieldPosition="0">
        <references count="3">
          <reference field="1" count="1">
            <x v="11"/>
          </reference>
          <reference field="7" count="1" selected="0">
            <x v="54"/>
          </reference>
          <reference field="8" count="1" selected="0">
            <x v="6"/>
          </reference>
        </references>
      </pivotArea>
    </format>
    <format dxfId="1381">
      <pivotArea dataOnly="0" labelOnly="1" outline="0" fieldPosition="0">
        <references count="3">
          <reference field="1" count="1">
            <x v="51"/>
          </reference>
          <reference field="7" count="1" selected="0">
            <x v="56"/>
          </reference>
          <reference field="8" count="1" selected="0">
            <x v="6"/>
          </reference>
        </references>
      </pivotArea>
    </format>
    <format dxfId="1380">
      <pivotArea dataOnly="0" labelOnly="1" outline="0" fieldPosition="0">
        <references count="3">
          <reference field="1" count="2">
            <x v="46"/>
            <x v="51"/>
          </reference>
          <reference field="7" count="1" selected="0">
            <x v="57"/>
          </reference>
          <reference field="8" count="1" selected="0">
            <x v="6"/>
          </reference>
        </references>
      </pivotArea>
    </format>
    <format dxfId="1379">
      <pivotArea dataOnly="0" labelOnly="1" outline="0" fieldPosition="0">
        <references count="3">
          <reference field="1" count="3">
            <x v="22"/>
            <x v="24"/>
            <x v="46"/>
          </reference>
          <reference field="7" count="1" selected="0">
            <x v="80"/>
          </reference>
          <reference field="8" count="1" selected="0">
            <x v="6"/>
          </reference>
        </references>
      </pivotArea>
    </format>
    <format dxfId="1378">
      <pivotArea dataOnly="0" labelOnly="1" outline="0" fieldPosition="0">
        <references count="3">
          <reference field="1" count="2">
            <x v="63"/>
            <x v="88"/>
          </reference>
          <reference field="7" count="1" selected="0">
            <x v="90"/>
          </reference>
          <reference field="8" count="1" selected="0">
            <x v="6"/>
          </reference>
        </references>
      </pivotArea>
    </format>
    <format dxfId="1377">
      <pivotArea dataOnly="0" labelOnly="1" outline="0" fieldPosition="0">
        <references count="3">
          <reference field="1" count="1">
            <x v="69"/>
          </reference>
          <reference field="7" count="1" selected="0">
            <x v="92"/>
          </reference>
          <reference field="8" count="1" selected="0">
            <x v="6"/>
          </reference>
        </references>
      </pivotArea>
    </format>
    <format dxfId="1376">
      <pivotArea dataOnly="0" labelOnly="1" outline="0" fieldPosition="0">
        <references count="3">
          <reference field="1" count="1">
            <x v="88"/>
          </reference>
          <reference field="7" count="1" selected="0">
            <x v="108"/>
          </reference>
          <reference field="8" count="1" selected="0">
            <x v="6"/>
          </reference>
        </references>
      </pivotArea>
    </format>
    <format dxfId="1375">
      <pivotArea dataOnly="0" labelOnly="1" outline="0" fieldPosition="0">
        <references count="3">
          <reference field="1" count="1">
            <x v="104"/>
          </reference>
          <reference field="7" count="1" selected="0">
            <x v="114"/>
          </reference>
          <reference field="8" count="1" selected="0">
            <x v="6"/>
          </reference>
        </references>
      </pivotArea>
    </format>
    <format dxfId="1374">
      <pivotArea dataOnly="0" labelOnly="1" outline="0" fieldPosition="0">
        <references count="3">
          <reference field="1" count="1">
            <x v="105"/>
          </reference>
          <reference field="7" count="1" selected="0">
            <x v="115"/>
          </reference>
          <reference field="8" count="1" selected="0">
            <x v="6"/>
          </reference>
        </references>
      </pivotArea>
    </format>
    <format dxfId="1373">
      <pivotArea dataOnly="0" labelOnly="1" outline="0" fieldPosition="0">
        <references count="3">
          <reference field="1" count="3">
            <x v="107"/>
            <x v="113"/>
            <x v="114"/>
          </reference>
          <reference field="7" count="1" selected="0">
            <x v="121"/>
          </reference>
          <reference field="8" count="1" selected="0">
            <x v="6"/>
          </reference>
        </references>
      </pivotArea>
    </format>
    <format dxfId="1372">
      <pivotArea dataOnly="0" labelOnly="1" outline="0" fieldPosition="0">
        <references count="3">
          <reference field="1" count="1">
            <x v="117"/>
          </reference>
          <reference field="7" count="1" selected="0">
            <x v="128"/>
          </reference>
          <reference field="8" count="1" selected="0">
            <x v="6"/>
          </reference>
        </references>
      </pivotArea>
    </format>
    <format dxfId="1371">
      <pivotArea dataOnly="0" labelOnly="1" outline="0" fieldPosition="0">
        <references count="4">
          <reference field="1" count="1" selected="0">
            <x v="4"/>
          </reference>
          <reference field="7" count="1" selected="0">
            <x v="4"/>
          </reference>
          <reference field="8" count="1" selected="0">
            <x v="0"/>
          </reference>
          <reference field="10" count="1">
            <x v="34"/>
          </reference>
        </references>
      </pivotArea>
    </format>
    <format dxfId="1370">
      <pivotArea dataOnly="0" labelOnly="1" outline="0" fieldPosition="0">
        <references count="4">
          <reference field="1" count="1" selected="0">
            <x v="10"/>
          </reference>
          <reference field="7" count="1" selected="0">
            <x v="5"/>
          </reference>
          <reference field="8" count="1" selected="0">
            <x v="0"/>
          </reference>
          <reference field="10" count="1">
            <x v="35"/>
          </reference>
        </references>
      </pivotArea>
    </format>
    <format dxfId="1369">
      <pivotArea dataOnly="0" labelOnly="1" outline="0" fieldPosition="0">
        <references count="4">
          <reference field="1" count="1" selected="0">
            <x v="4"/>
          </reference>
          <reference field="7" count="1" selected="0">
            <x v="6"/>
          </reference>
          <reference field="8" count="1" selected="0">
            <x v="0"/>
          </reference>
          <reference field="10" count="1">
            <x v="36"/>
          </reference>
        </references>
      </pivotArea>
    </format>
    <format dxfId="1368">
      <pivotArea dataOnly="0" labelOnly="1" outline="0" fieldPosition="0">
        <references count="4">
          <reference field="1" count="1" selected="0">
            <x v="9"/>
          </reference>
          <reference field="7" count="1" selected="0">
            <x v="7"/>
          </reference>
          <reference field="8" count="1" selected="0">
            <x v="0"/>
          </reference>
          <reference field="10" count="1">
            <x v="42"/>
          </reference>
        </references>
      </pivotArea>
    </format>
    <format dxfId="1367">
      <pivotArea dataOnly="0" labelOnly="1" outline="0" fieldPosition="0">
        <references count="4">
          <reference field="1" count="1" selected="0">
            <x v="10"/>
          </reference>
          <reference field="7" count="1" selected="0">
            <x v="8"/>
          </reference>
          <reference field="8" count="1" selected="0">
            <x v="0"/>
          </reference>
          <reference field="10" count="1">
            <x v="37"/>
          </reference>
        </references>
      </pivotArea>
    </format>
    <format dxfId="1366">
      <pivotArea dataOnly="0" labelOnly="1" outline="0" fieldPosition="0">
        <references count="4">
          <reference field="1" count="1" selected="0">
            <x v="6"/>
          </reference>
          <reference field="7" count="1" selected="0">
            <x v="17"/>
          </reference>
          <reference field="8" count="1" selected="0">
            <x v="0"/>
          </reference>
          <reference field="10" count="1">
            <x v="34"/>
          </reference>
        </references>
      </pivotArea>
    </format>
    <format dxfId="1365">
      <pivotArea dataOnly="0" labelOnly="1" outline="0" fieldPosition="0">
        <references count="4">
          <reference field="1" count="1" selected="0">
            <x v="10"/>
          </reference>
          <reference field="7" count="1" selected="0">
            <x v="18"/>
          </reference>
          <reference field="8" count="1" selected="0">
            <x v="0"/>
          </reference>
          <reference field="10" count="1">
            <x v="35"/>
          </reference>
        </references>
      </pivotArea>
    </format>
    <format dxfId="1364">
      <pivotArea dataOnly="0" labelOnly="1" outline="0" fieldPosition="0">
        <references count="4">
          <reference field="1" count="1" selected="0">
            <x v="10"/>
          </reference>
          <reference field="7" count="1" selected="0">
            <x v="19"/>
          </reference>
          <reference field="8" count="1" selected="0">
            <x v="0"/>
          </reference>
          <reference field="10" count="1">
            <x v="37"/>
          </reference>
        </references>
      </pivotArea>
    </format>
    <format dxfId="1363">
      <pivotArea dataOnly="0" labelOnly="1" outline="0" fieldPosition="0">
        <references count="4">
          <reference field="1" count="1" selected="0">
            <x v="3"/>
          </reference>
          <reference field="7" count="1" selected="0">
            <x v="20"/>
          </reference>
          <reference field="8" count="1" selected="0">
            <x v="0"/>
          </reference>
          <reference field="10" count="1">
            <x v="38"/>
          </reference>
        </references>
      </pivotArea>
    </format>
    <format dxfId="1362">
      <pivotArea dataOnly="0" labelOnly="1" outline="0" fieldPosition="0">
        <references count="4">
          <reference field="1" count="1" selected="0">
            <x v="4"/>
          </reference>
          <reference field="7" count="1" selected="0">
            <x v="21"/>
          </reference>
          <reference field="8" count="1" selected="0">
            <x v="0"/>
          </reference>
          <reference field="10" count="1">
            <x v="42"/>
          </reference>
        </references>
      </pivotArea>
    </format>
    <format dxfId="1361">
      <pivotArea dataOnly="0" labelOnly="1" outline="0" fieldPosition="0">
        <references count="4">
          <reference field="1" count="1" selected="0">
            <x v="3"/>
          </reference>
          <reference field="7" count="1" selected="0">
            <x v="23"/>
          </reference>
          <reference field="8" count="1" selected="0">
            <x v="0"/>
          </reference>
          <reference field="10" count="1">
            <x v="23"/>
          </reference>
        </references>
      </pivotArea>
    </format>
    <format dxfId="1360">
      <pivotArea dataOnly="0" labelOnly="1" outline="0" fieldPosition="0">
        <references count="4">
          <reference field="1" count="1" selected="0">
            <x v="55"/>
          </reference>
          <reference field="7" count="1" selected="0">
            <x v="24"/>
          </reference>
          <reference field="8" count="1" selected="0">
            <x v="0"/>
          </reference>
          <reference field="10" count="1">
            <x v="24"/>
          </reference>
        </references>
      </pivotArea>
    </format>
    <format dxfId="1359">
      <pivotArea dataOnly="0" labelOnly="1" outline="0" fieldPosition="0">
        <references count="4">
          <reference field="1" count="1" selected="0">
            <x v="3"/>
          </reference>
          <reference field="7" count="1" selected="0">
            <x v="25"/>
          </reference>
          <reference field="8" count="1" selected="0">
            <x v="0"/>
          </reference>
          <reference field="10" count="1">
            <x v="23"/>
          </reference>
        </references>
      </pivotArea>
    </format>
    <format dxfId="1358">
      <pivotArea dataOnly="0" labelOnly="1" outline="0" fieldPosition="0">
        <references count="4">
          <reference field="1" count="1" selected="0">
            <x v="3"/>
          </reference>
          <reference field="7" count="1" selected="0">
            <x v="26"/>
          </reference>
          <reference field="8" count="1" selected="0">
            <x v="0"/>
          </reference>
          <reference field="10" count="1">
            <x v="21"/>
          </reference>
        </references>
      </pivotArea>
    </format>
    <format dxfId="1357">
      <pivotArea dataOnly="0" labelOnly="1" outline="0" fieldPosition="0">
        <references count="4">
          <reference field="1" count="1" selected="0">
            <x v="55"/>
          </reference>
          <reference field="7" count="1" selected="0">
            <x v="27"/>
          </reference>
          <reference field="8" count="1" selected="0">
            <x v="0"/>
          </reference>
          <reference field="10" count="1">
            <x v="22"/>
          </reference>
        </references>
      </pivotArea>
    </format>
    <format dxfId="1356">
      <pivotArea dataOnly="0" labelOnly="1" outline="0" fieldPosition="0">
        <references count="4">
          <reference field="1" count="1" selected="0">
            <x v="3"/>
          </reference>
          <reference field="7" count="1" selected="0">
            <x v="28"/>
          </reference>
          <reference field="8" count="1" selected="0">
            <x v="0"/>
          </reference>
          <reference field="10" count="1">
            <x v="21"/>
          </reference>
        </references>
      </pivotArea>
    </format>
    <format dxfId="1355">
      <pivotArea dataOnly="0" labelOnly="1" outline="0" fieldPosition="0">
        <references count="4">
          <reference field="1" count="1" selected="0">
            <x v="3"/>
          </reference>
          <reference field="7" count="1" selected="0">
            <x v="34"/>
          </reference>
          <reference field="8" count="1" selected="0">
            <x v="0"/>
          </reference>
          <reference field="10" count="1">
            <x v="34"/>
          </reference>
        </references>
      </pivotArea>
    </format>
    <format dxfId="1354">
      <pivotArea dataOnly="0" labelOnly="1" outline="0" fieldPosition="0">
        <references count="4">
          <reference field="1" count="1" selected="0">
            <x v="14"/>
          </reference>
          <reference field="7" count="1" selected="0">
            <x v="35"/>
          </reference>
          <reference field="8" count="1" selected="0">
            <x v="0"/>
          </reference>
          <reference field="10" count="1">
            <x v="35"/>
          </reference>
        </references>
      </pivotArea>
    </format>
    <format dxfId="1353">
      <pivotArea dataOnly="0" labelOnly="1" outline="0" fieldPosition="0">
        <references count="4">
          <reference field="1" count="1" selected="0">
            <x v="6"/>
          </reference>
          <reference field="7" count="1" selected="0">
            <x v="36"/>
          </reference>
          <reference field="8" count="1" selected="0">
            <x v="0"/>
          </reference>
          <reference field="10" count="1">
            <x v="36"/>
          </reference>
        </references>
      </pivotArea>
    </format>
    <format dxfId="1352">
      <pivotArea dataOnly="0" labelOnly="1" outline="0" fieldPosition="0">
        <references count="4">
          <reference field="1" count="1" selected="0">
            <x v="3"/>
          </reference>
          <reference field="7" count="1" selected="0">
            <x v="37"/>
          </reference>
          <reference field="8" count="1" selected="0">
            <x v="0"/>
          </reference>
          <reference field="10" count="1">
            <x v="38"/>
          </reference>
        </references>
      </pivotArea>
    </format>
    <format dxfId="1351">
      <pivotArea dataOnly="0" labelOnly="1" outline="0" fieldPosition="0">
        <references count="4">
          <reference field="1" count="1" selected="0">
            <x v="14"/>
          </reference>
          <reference field="7" count="1" selected="0">
            <x v="38"/>
          </reference>
          <reference field="8" count="1" selected="0">
            <x v="0"/>
          </reference>
          <reference field="10" count="1">
            <x v="42"/>
          </reference>
        </references>
      </pivotArea>
    </format>
    <format dxfId="1350">
      <pivotArea dataOnly="0" labelOnly="1" outline="0" fieldPosition="0">
        <references count="4">
          <reference field="1" count="1" selected="0">
            <x v="14"/>
          </reference>
          <reference field="7" count="1" selected="0">
            <x v="39"/>
          </reference>
          <reference field="8" count="1" selected="0">
            <x v="0"/>
          </reference>
          <reference field="10" count="1">
            <x v="18"/>
          </reference>
        </references>
      </pivotArea>
    </format>
    <format dxfId="1349">
      <pivotArea dataOnly="0" labelOnly="1" outline="0" fieldPosition="0">
        <references count="4">
          <reference field="1" count="1" selected="0">
            <x v="3"/>
          </reference>
          <reference field="7" count="1" selected="0">
            <x v="42"/>
          </reference>
          <reference field="8" count="1" selected="0">
            <x v="0"/>
          </reference>
          <reference field="10" count="1">
            <x v="35"/>
          </reference>
        </references>
      </pivotArea>
    </format>
    <format dxfId="1348">
      <pivotArea dataOnly="0" labelOnly="1" outline="0" fieldPosition="0">
        <references count="4">
          <reference field="1" count="1" selected="0">
            <x v="17"/>
          </reference>
          <reference field="7" count="1" selected="0">
            <x v="43"/>
          </reference>
          <reference field="8" count="1" selected="0">
            <x v="0"/>
          </reference>
          <reference field="10" count="1">
            <x v="38"/>
          </reference>
        </references>
      </pivotArea>
    </format>
    <format dxfId="1347">
      <pivotArea dataOnly="0" labelOnly="1" outline="0" fieldPosition="0">
        <references count="4">
          <reference field="1" count="1" selected="0">
            <x v="45"/>
          </reference>
          <reference field="7" count="1" selected="0">
            <x v="44"/>
          </reference>
          <reference field="8" count="1" selected="0">
            <x v="0"/>
          </reference>
          <reference field="10" count="1">
            <x v="43"/>
          </reference>
        </references>
      </pivotArea>
    </format>
    <format dxfId="1346">
      <pivotArea dataOnly="0" labelOnly="1" outline="0" fieldPosition="0">
        <references count="4">
          <reference field="1" count="1" selected="0">
            <x v="12"/>
          </reference>
          <reference field="7" count="1" selected="0">
            <x v="45"/>
          </reference>
          <reference field="8" count="1" selected="0">
            <x v="0"/>
          </reference>
          <reference field="10" count="1">
            <x v="31"/>
          </reference>
        </references>
      </pivotArea>
    </format>
    <format dxfId="1345">
      <pivotArea dataOnly="0" labelOnly="1" outline="0" fieldPosition="0">
        <references count="4">
          <reference field="1" count="1" selected="0">
            <x v="3"/>
          </reference>
          <reference field="7" count="1" selected="0">
            <x v="46"/>
          </reference>
          <reference field="8" count="1" selected="0">
            <x v="0"/>
          </reference>
          <reference field="10" count="1">
            <x v="34"/>
          </reference>
        </references>
      </pivotArea>
    </format>
    <format dxfId="1344">
      <pivotArea dataOnly="0" labelOnly="1" outline="0" fieldPosition="0">
        <references count="4">
          <reference field="1" count="1" selected="0">
            <x v="6"/>
          </reference>
          <reference field="7" count="1" selected="0">
            <x v="47"/>
          </reference>
          <reference field="8" count="1" selected="0">
            <x v="0"/>
          </reference>
          <reference field="10" count="1">
            <x v="36"/>
          </reference>
        </references>
      </pivotArea>
    </format>
    <format dxfId="1343">
      <pivotArea dataOnly="0" labelOnly="1" outline="0" fieldPosition="0">
        <references count="4">
          <reference field="1" count="1" selected="0">
            <x v="18"/>
          </reference>
          <reference field="7" count="1" selected="0">
            <x v="48"/>
          </reference>
          <reference field="8" count="1" selected="0">
            <x v="0"/>
          </reference>
          <reference field="10" count="1">
            <x v="38"/>
          </reference>
        </references>
      </pivotArea>
    </format>
    <format dxfId="1342">
      <pivotArea dataOnly="0" labelOnly="1" outline="0" fieldPosition="0">
        <references count="4">
          <reference field="1" count="1" selected="0">
            <x v="18"/>
          </reference>
          <reference field="7" count="1" selected="0">
            <x v="49"/>
          </reference>
          <reference field="8" count="1" selected="0">
            <x v="0"/>
          </reference>
          <reference field="10" count="1">
            <x v="42"/>
          </reference>
        </references>
      </pivotArea>
    </format>
    <format dxfId="1341">
      <pivotArea dataOnly="0" labelOnly="1" outline="0" fieldPosition="0">
        <references count="4">
          <reference field="1" count="1" selected="0">
            <x v="17"/>
          </reference>
          <reference field="7" count="1" selected="0">
            <x v="50"/>
          </reference>
          <reference field="8" count="1" selected="0">
            <x v="0"/>
          </reference>
          <reference field="10" count="1">
            <x v="37"/>
          </reference>
        </references>
      </pivotArea>
    </format>
    <format dxfId="1340">
      <pivotArea dataOnly="0" labelOnly="1" outline="0" fieldPosition="0">
        <references count="4">
          <reference field="1" count="1" selected="0">
            <x v="38"/>
          </reference>
          <reference field="7" count="1" selected="0">
            <x v="51"/>
          </reference>
          <reference field="8" count="1" selected="0">
            <x v="0"/>
          </reference>
          <reference field="10" count="1">
            <x v="31"/>
          </reference>
        </references>
      </pivotArea>
    </format>
    <format dxfId="1339">
      <pivotArea dataOnly="0" labelOnly="1" outline="0" fieldPosition="0">
        <references count="4">
          <reference field="1" count="1" selected="0">
            <x v="27"/>
          </reference>
          <reference field="7" count="1" selected="0">
            <x v="52"/>
          </reference>
          <reference field="8" count="1" selected="0">
            <x v="0"/>
          </reference>
          <reference field="10" count="1">
            <x v="41"/>
          </reference>
        </references>
      </pivotArea>
    </format>
    <format dxfId="1338">
      <pivotArea dataOnly="0" labelOnly="1" outline="0" fieldPosition="0">
        <references count="4">
          <reference field="1" count="1" selected="0">
            <x v="55"/>
          </reference>
          <reference field="7" count="1" selected="0">
            <x v="60"/>
          </reference>
          <reference field="8" count="1" selected="0">
            <x v="0"/>
          </reference>
          <reference field="10" count="1">
            <x v="34"/>
          </reference>
        </references>
      </pivotArea>
    </format>
    <format dxfId="1337">
      <pivotArea dataOnly="0" labelOnly="1" outline="0" fieldPosition="0">
        <references count="4">
          <reference field="1" count="1" selected="0">
            <x v="68"/>
          </reference>
          <reference field="7" count="1" selected="0">
            <x v="64"/>
          </reference>
          <reference field="8" count="1" selected="0">
            <x v="0"/>
          </reference>
          <reference field="10" count="1">
            <x v="35"/>
          </reference>
        </references>
      </pivotArea>
    </format>
    <format dxfId="1336">
      <pivotArea dataOnly="0" labelOnly="1" outline="0" fieldPosition="0">
        <references count="4">
          <reference field="1" count="1" selected="0">
            <x v="75"/>
          </reference>
          <reference field="7" count="1" selected="0">
            <x v="65"/>
          </reference>
          <reference field="8" count="1" selected="0">
            <x v="0"/>
          </reference>
          <reference field="10" count="1">
            <x v="36"/>
          </reference>
        </references>
      </pivotArea>
    </format>
    <format dxfId="1335">
      <pivotArea dataOnly="0" labelOnly="1" outline="0" fieldPosition="0">
        <references count="4">
          <reference field="1" count="1" selected="0">
            <x v="115"/>
          </reference>
          <reference field="7" count="1" selected="0">
            <x v="67"/>
          </reference>
          <reference field="8" count="1" selected="0">
            <x v="0"/>
          </reference>
          <reference field="10" count="1">
            <x v="41"/>
          </reference>
        </references>
      </pivotArea>
    </format>
    <format dxfId="1334">
      <pivotArea dataOnly="0" labelOnly="1" outline="0" fieldPosition="0">
        <references count="4">
          <reference field="1" count="1" selected="0">
            <x v="68"/>
          </reference>
          <reference field="7" count="1" selected="0">
            <x v="70"/>
          </reference>
          <reference field="8" count="1" selected="0">
            <x v="0"/>
          </reference>
          <reference field="10" count="1">
            <x v="38"/>
          </reference>
        </references>
      </pivotArea>
    </format>
    <format dxfId="1333">
      <pivotArea dataOnly="0" labelOnly="1" outline="0" fieldPosition="0">
        <references count="4">
          <reference field="1" count="1" selected="0">
            <x v="76"/>
          </reference>
          <reference field="7" count="1" selected="0">
            <x v="73"/>
          </reference>
          <reference field="8" count="1" selected="0">
            <x v="0"/>
          </reference>
          <reference field="10" count="1">
            <x v="42"/>
          </reference>
        </references>
      </pivotArea>
    </format>
    <format dxfId="1332">
      <pivotArea dataOnly="0" labelOnly="1" outline="0" fieldPosition="0">
        <references count="4">
          <reference field="1" count="1" selected="0">
            <x v="18"/>
          </reference>
          <reference field="7" count="1" selected="0">
            <x v="75"/>
          </reference>
          <reference field="8" count="1" selected="0">
            <x v="0"/>
          </reference>
          <reference field="10" count="1">
            <x v="34"/>
          </reference>
        </references>
      </pivotArea>
    </format>
    <format dxfId="1331">
      <pivotArea dataOnly="0" labelOnly="1" outline="0" fieldPosition="0">
        <references count="4">
          <reference field="1" count="1" selected="0">
            <x v="68"/>
          </reference>
          <reference field="7" count="1" selected="0">
            <x v="76"/>
          </reference>
          <reference field="8" count="1" selected="0">
            <x v="0"/>
          </reference>
          <reference field="10" count="1">
            <x v="35"/>
          </reference>
        </references>
      </pivotArea>
    </format>
    <format dxfId="1330">
      <pivotArea dataOnly="0" labelOnly="1" outline="0" fieldPosition="0">
        <references count="4">
          <reference field="1" count="1" selected="0">
            <x v="85"/>
          </reference>
          <reference field="7" count="1" selected="0">
            <x v="77"/>
          </reference>
          <reference field="8" count="1" selected="0">
            <x v="0"/>
          </reference>
          <reference field="10" count="1">
            <x v="36"/>
          </reference>
        </references>
      </pivotArea>
    </format>
    <format dxfId="1329">
      <pivotArea dataOnly="0" labelOnly="1" outline="0" fieldPosition="0">
        <references count="4">
          <reference field="1" count="1" selected="0">
            <x v="29"/>
          </reference>
          <reference field="7" count="1" selected="0">
            <x v="78"/>
          </reference>
          <reference field="8" count="1" selected="0">
            <x v="0"/>
          </reference>
          <reference field="10" count="1">
            <x v="41"/>
          </reference>
        </references>
      </pivotArea>
    </format>
    <format dxfId="1328">
      <pivotArea dataOnly="0" labelOnly="1" outline="0" fieldPosition="0">
        <references count="4">
          <reference field="1" count="1" selected="0">
            <x v="68"/>
          </reference>
          <reference field="7" count="1" selected="0">
            <x v="79"/>
          </reference>
          <reference field="8" count="1" selected="0">
            <x v="0"/>
          </reference>
          <reference field="10" count="1">
            <x v="42"/>
          </reference>
        </references>
      </pivotArea>
    </format>
    <format dxfId="1327">
      <pivotArea dataOnly="0" labelOnly="1" outline="0" fieldPosition="0">
        <references count="4">
          <reference field="1" count="1" selected="0">
            <x v="110"/>
          </reference>
          <reference field="7" count="1" selected="0">
            <x v="99"/>
          </reference>
          <reference field="8" count="1" selected="0">
            <x v="0"/>
          </reference>
          <reference field="10" count="1">
            <x v="34"/>
          </reference>
        </references>
      </pivotArea>
    </format>
    <format dxfId="1326">
      <pivotArea dataOnly="0" labelOnly="1" outline="0" fieldPosition="0">
        <references count="4">
          <reference field="1" count="1" selected="0">
            <x v="120"/>
          </reference>
          <reference field="7" count="1" selected="0">
            <x v="100"/>
          </reference>
          <reference field="8" count="1" selected="0">
            <x v="0"/>
          </reference>
          <reference field="10" count="1">
            <x v="41"/>
          </reference>
        </references>
      </pivotArea>
    </format>
    <format dxfId="1325">
      <pivotArea dataOnly="0" labelOnly="1" outline="0" fieldPosition="0">
        <references count="4">
          <reference field="1" count="1" selected="0">
            <x v="110"/>
          </reference>
          <reference field="7" count="1" selected="0">
            <x v="101"/>
          </reference>
          <reference field="8" count="1" selected="0">
            <x v="0"/>
          </reference>
          <reference field="10" count="1">
            <x v="38"/>
          </reference>
        </references>
      </pivotArea>
    </format>
    <format dxfId="1324">
      <pivotArea dataOnly="0" labelOnly="1" outline="0" fieldPosition="0">
        <references count="4">
          <reference field="1" count="1" selected="0">
            <x v="110"/>
          </reference>
          <reference field="7" count="1" selected="0">
            <x v="102"/>
          </reference>
          <reference field="8" count="1" selected="0">
            <x v="0"/>
          </reference>
          <reference field="10" count="1">
            <x v="42"/>
          </reference>
        </references>
      </pivotArea>
    </format>
    <format dxfId="1323">
      <pivotArea dataOnly="0" labelOnly="1" outline="0" fieldPosition="0">
        <references count="4">
          <reference field="1" count="1" selected="0">
            <x v="115"/>
          </reference>
          <reference field="7" count="1" selected="0">
            <x v="103"/>
          </reference>
          <reference field="8" count="1" selected="0">
            <x v="0"/>
          </reference>
          <reference field="10" count="1">
            <x v="34"/>
          </reference>
        </references>
      </pivotArea>
    </format>
    <format dxfId="1322">
      <pivotArea dataOnly="0" labelOnly="1" outline="0" fieldPosition="0">
        <references count="4">
          <reference field="1" count="1" selected="0">
            <x v="120"/>
          </reference>
          <reference field="7" count="1" selected="0">
            <x v="104"/>
          </reference>
          <reference field="8" count="1" selected="0">
            <x v="0"/>
          </reference>
          <reference field="10" count="1">
            <x v="41"/>
          </reference>
        </references>
      </pivotArea>
    </format>
    <format dxfId="1321">
      <pivotArea dataOnly="0" labelOnly="1" outline="0" fieldPosition="0">
        <references count="4">
          <reference field="1" count="1" selected="0">
            <x v="110"/>
          </reference>
          <reference field="7" count="1" selected="0">
            <x v="105"/>
          </reference>
          <reference field="8" count="1" selected="0">
            <x v="0"/>
          </reference>
          <reference field="10" count="1">
            <x v="38"/>
          </reference>
        </references>
      </pivotArea>
    </format>
    <format dxfId="1320">
      <pivotArea dataOnly="0" labelOnly="1" outline="0" fieldPosition="0">
        <references count="4">
          <reference field="1" count="1" selected="0">
            <x v="110"/>
          </reference>
          <reference field="7" count="1" selected="0">
            <x v="106"/>
          </reference>
          <reference field="8" count="1" selected="0">
            <x v="0"/>
          </reference>
          <reference field="10" count="1">
            <x v="42"/>
          </reference>
        </references>
      </pivotArea>
    </format>
    <format dxfId="1319">
      <pivotArea dataOnly="0" labelOnly="1" outline="0" fieldPosition="0">
        <references count="4">
          <reference field="1" count="1" selected="0">
            <x v="37"/>
          </reference>
          <reference field="7" count="1" selected="0">
            <x v="107"/>
          </reference>
          <reference field="8" count="1" selected="0">
            <x v="0"/>
          </reference>
          <reference field="10" count="1">
            <x v="41"/>
          </reference>
        </references>
      </pivotArea>
    </format>
    <format dxfId="1318">
      <pivotArea dataOnly="0" labelOnly="1" outline="0" fieldPosition="0">
        <references count="4">
          <reference field="1" count="1" selected="0">
            <x v="93"/>
          </reference>
          <reference field="7" count="1" selected="0">
            <x v="116"/>
          </reference>
          <reference field="8" count="1" selected="0">
            <x v="0"/>
          </reference>
          <reference field="10" count="1">
            <x v="23"/>
          </reference>
        </references>
      </pivotArea>
    </format>
    <format dxfId="1317">
      <pivotArea dataOnly="0" labelOnly="1" outline="0" fieldPosition="0">
        <references count="4">
          <reference field="1" count="1" selected="0">
            <x v="94"/>
          </reference>
          <reference field="7" count="1" selected="0">
            <x v="117"/>
          </reference>
          <reference field="8" count="1" selected="0">
            <x v="0"/>
          </reference>
          <reference field="10" count="1">
            <x v="21"/>
          </reference>
        </references>
      </pivotArea>
    </format>
    <format dxfId="1316">
      <pivotArea dataOnly="0" labelOnly="1" outline="0" fieldPosition="0">
        <references count="4">
          <reference field="1" count="1" selected="0">
            <x v="93"/>
          </reference>
          <reference field="7" count="1" selected="0">
            <x v="118"/>
          </reference>
          <reference field="8" count="1" selected="0">
            <x v="0"/>
          </reference>
          <reference field="10" count="1">
            <x v="13"/>
          </reference>
        </references>
      </pivotArea>
    </format>
    <format dxfId="1315">
      <pivotArea dataOnly="0" labelOnly="1" outline="0" fieldPosition="0">
        <references count="4">
          <reference field="1" count="1" selected="0">
            <x v="80"/>
          </reference>
          <reference field="7" count="1" selected="0">
            <x v="119"/>
          </reference>
          <reference field="8" count="1" selected="0">
            <x v="0"/>
          </reference>
          <reference field="10" count="1">
            <x v="12"/>
          </reference>
        </references>
      </pivotArea>
    </format>
    <format dxfId="1314">
      <pivotArea dataOnly="0" labelOnly="1" outline="0" fieldPosition="0">
        <references count="4">
          <reference field="1" count="1" selected="0">
            <x v="122"/>
          </reference>
          <reference field="7" count="1" selected="0">
            <x v="122"/>
          </reference>
          <reference field="8" count="1" selected="0">
            <x v="0"/>
          </reference>
          <reference field="10" count="1">
            <x v="31"/>
          </reference>
        </references>
      </pivotArea>
    </format>
    <format dxfId="1313">
      <pivotArea dataOnly="0" labelOnly="1" outline="0" fieldPosition="0">
        <references count="4">
          <reference field="1" count="1" selected="0">
            <x v="110"/>
          </reference>
          <reference field="7" count="1" selected="0">
            <x v="127"/>
          </reference>
          <reference field="8" count="1" selected="0">
            <x v="0"/>
          </reference>
          <reference field="10" count="1">
            <x v="21"/>
          </reference>
        </references>
      </pivotArea>
    </format>
    <format dxfId="1312">
      <pivotArea dataOnly="0" labelOnly="1" outline="0" fieldPosition="0">
        <references count="4">
          <reference field="1" count="1" selected="0">
            <x v="126"/>
          </reference>
          <reference field="7" count="1" selected="0">
            <x v="130"/>
          </reference>
          <reference field="8" count="1" selected="0">
            <x v="0"/>
          </reference>
          <reference field="10" count="1">
            <x v="31"/>
          </reference>
        </references>
      </pivotArea>
    </format>
    <format dxfId="1311">
      <pivotArea dataOnly="0" labelOnly="1" outline="0" fieldPosition="0">
        <references count="4">
          <reference field="1" count="1" selected="0">
            <x v="126"/>
          </reference>
          <reference field="7" count="1" selected="0">
            <x v="132"/>
          </reference>
          <reference field="8" count="1" selected="0">
            <x v="0"/>
          </reference>
          <reference field="10" count="1">
            <x v="44"/>
          </reference>
        </references>
      </pivotArea>
    </format>
    <format dxfId="1310">
      <pivotArea dataOnly="0" labelOnly="1" outline="0" fieldPosition="0">
        <references count="4">
          <reference field="1" count="1" selected="0">
            <x v="125"/>
          </reference>
          <reference field="7" count="1" selected="0">
            <x v="133"/>
          </reference>
          <reference field="8" count="1" selected="0">
            <x v="0"/>
          </reference>
          <reference field="10" count="1">
            <x v="41"/>
          </reference>
        </references>
      </pivotArea>
    </format>
    <format dxfId="1309">
      <pivotArea dataOnly="0" labelOnly="1" outline="0" fieldPosition="0">
        <references count="4">
          <reference field="1" count="1" selected="0">
            <x v="0"/>
          </reference>
          <reference field="7" count="1" selected="0">
            <x v="1"/>
          </reference>
          <reference field="8" count="1" selected="0">
            <x v="1"/>
          </reference>
          <reference field="10" count="1">
            <x v="19"/>
          </reference>
        </references>
      </pivotArea>
    </format>
    <format dxfId="1308">
      <pivotArea dataOnly="0" labelOnly="1" outline="0" fieldPosition="0">
        <references count="4">
          <reference field="1" count="1" selected="0">
            <x v="0"/>
          </reference>
          <reference field="7" count="1" selected="0">
            <x v="2"/>
          </reference>
          <reference field="8" count="1" selected="0">
            <x v="1"/>
          </reference>
          <reference field="10" count="1">
            <x v="20"/>
          </reference>
        </references>
      </pivotArea>
    </format>
    <format dxfId="1307">
      <pivotArea dataOnly="0" labelOnly="1" outline="0" fieldPosition="0">
        <references count="4">
          <reference field="1" count="1" selected="0">
            <x v="0"/>
          </reference>
          <reference field="7" count="1" selected="0">
            <x v="9"/>
          </reference>
          <reference field="8" count="1" selected="0">
            <x v="1"/>
          </reference>
          <reference field="10" count="1">
            <x v="10"/>
          </reference>
        </references>
      </pivotArea>
    </format>
    <format dxfId="1306">
      <pivotArea dataOnly="0" labelOnly="1" outline="0" fieldPosition="0">
        <references count="4">
          <reference field="1" count="1" selected="0">
            <x v="2"/>
          </reference>
          <reference field="7" count="1" selected="0">
            <x v="10"/>
          </reference>
          <reference field="8" count="1" selected="0">
            <x v="1"/>
          </reference>
          <reference field="10" count="1">
            <x v="11"/>
          </reference>
        </references>
      </pivotArea>
    </format>
    <format dxfId="1305">
      <pivotArea dataOnly="0" labelOnly="1" outline="0" fieldPosition="0">
        <references count="4">
          <reference field="1" count="1" selected="0">
            <x v="15"/>
          </reference>
          <reference field="7" count="1" selected="0">
            <x v="13"/>
          </reference>
          <reference field="8" count="1" selected="0">
            <x v="1"/>
          </reference>
          <reference field="10" count="1">
            <x v="16"/>
          </reference>
        </references>
      </pivotArea>
    </format>
    <format dxfId="1304">
      <pivotArea dataOnly="0" labelOnly="1" outline="0" fieldPosition="0">
        <references count="4">
          <reference field="1" count="1" selected="0">
            <x v="0"/>
          </reference>
          <reference field="7" count="1" selected="0">
            <x v="14"/>
          </reference>
          <reference field="8" count="1" selected="0">
            <x v="1"/>
          </reference>
          <reference field="10" count="1">
            <x v="9"/>
          </reference>
        </references>
      </pivotArea>
    </format>
    <format dxfId="1303">
      <pivotArea dataOnly="0" labelOnly="1" outline="0" fieldPosition="0">
        <references count="4">
          <reference field="1" count="1" selected="0">
            <x v="83"/>
          </reference>
          <reference field="7" count="1" selected="0">
            <x v="16"/>
          </reference>
          <reference field="8" count="1" selected="0">
            <x v="1"/>
          </reference>
          <reference field="10" count="1">
            <x v="40"/>
          </reference>
        </references>
      </pivotArea>
    </format>
    <format dxfId="1302">
      <pivotArea dataOnly="0" labelOnly="1" outline="0" fieldPosition="0">
        <references count="4">
          <reference field="1" count="1" selected="0">
            <x v="25"/>
          </reference>
          <reference field="7" count="1" selected="0">
            <x v="22"/>
          </reference>
          <reference field="8" count="1" selected="0">
            <x v="1"/>
          </reference>
          <reference field="10" count="1">
            <x v="16"/>
          </reference>
        </references>
      </pivotArea>
    </format>
    <format dxfId="1301">
      <pivotArea dataOnly="0" labelOnly="1" outline="0" fieldPosition="0">
        <references count="4">
          <reference field="1" count="1" selected="0">
            <x v="15"/>
          </reference>
          <reference field="7" count="1" selected="0">
            <x v="53"/>
          </reference>
          <reference field="8" count="1" selected="0">
            <x v="1"/>
          </reference>
          <reference field="10" count="1">
            <x v="50"/>
          </reference>
        </references>
      </pivotArea>
    </format>
    <format dxfId="1300">
      <pivotArea dataOnly="0" labelOnly="1" outline="0" fieldPosition="0">
        <references count="4">
          <reference field="1" count="1" selected="0">
            <x v="26"/>
          </reference>
          <reference field="7" count="1" selected="0">
            <x v="55"/>
          </reference>
          <reference field="8" count="1" selected="0">
            <x v="1"/>
          </reference>
          <reference field="10" count="1">
            <x v="0"/>
          </reference>
        </references>
      </pivotArea>
    </format>
    <format dxfId="1299">
      <pivotArea dataOnly="0" labelOnly="1" outline="0" fieldPosition="0">
        <references count="4">
          <reference field="1" count="1" selected="0">
            <x v="31"/>
          </reference>
          <reference field="7" count="1" selected="0">
            <x v="81"/>
          </reference>
          <reference field="8" count="1" selected="0">
            <x v="1"/>
          </reference>
          <reference field="10" count="1">
            <x v="14"/>
          </reference>
        </references>
      </pivotArea>
    </format>
    <format dxfId="1298">
      <pivotArea dataOnly="0" labelOnly="1" outline="0" fieldPosition="0">
        <references count="4">
          <reference field="1" count="1" selected="0">
            <x v="39"/>
          </reference>
          <reference field="7" count="1" selected="0">
            <x v="82"/>
          </reference>
          <reference field="8" count="1" selected="0">
            <x v="1"/>
          </reference>
          <reference field="10" count="1">
            <x v="16"/>
          </reference>
        </references>
      </pivotArea>
    </format>
    <format dxfId="1297">
      <pivotArea dataOnly="0" labelOnly="1" outline="0" fieldPosition="0">
        <references count="4">
          <reference field="1" count="1" selected="0">
            <x v="31"/>
          </reference>
          <reference field="7" count="1" selected="0">
            <x v="96"/>
          </reference>
          <reference field="8" count="1" selected="0">
            <x v="1"/>
          </reference>
          <reference field="10" count="1">
            <x v="14"/>
          </reference>
        </references>
      </pivotArea>
    </format>
    <format dxfId="1296">
      <pivotArea dataOnly="0" labelOnly="1" outline="0" fieldPosition="0">
        <references count="4">
          <reference field="1" count="1" selected="0">
            <x v="57"/>
          </reference>
          <reference field="7" count="1" selected="0">
            <x v="98"/>
          </reference>
          <reference field="8" count="1" selected="0">
            <x v="1"/>
          </reference>
          <reference field="10" count="1">
            <x v="25"/>
          </reference>
        </references>
      </pivotArea>
    </format>
    <format dxfId="1295">
      <pivotArea dataOnly="0" labelOnly="1" outline="0" fieldPosition="0">
        <references count="4">
          <reference field="1" count="1" selected="0">
            <x v="66"/>
          </reference>
          <reference field="7" count="1" selected="0">
            <x v="110"/>
          </reference>
          <reference field="8" count="1" selected="0">
            <x v="1"/>
          </reference>
          <reference field="10" count="1">
            <x v="15"/>
          </reference>
        </references>
      </pivotArea>
    </format>
    <format dxfId="1294">
      <pivotArea dataOnly="0" labelOnly="1" outline="0" fieldPosition="0">
        <references count="4">
          <reference field="1" count="1" selected="0">
            <x v="84"/>
          </reference>
          <reference field="7" count="1" selected="0">
            <x v="111"/>
          </reference>
          <reference field="8" count="1" selected="0">
            <x v="1"/>
          </reference>
          <reference field="10" count="1">
            <x v="17"/>
          </reference>
        </references>
      </pivotArea>
    </format>
    <format dxfId="1293">
      <pivotArea dataOnly="0" labelOnly="1" outline="0" fieldPosition="0">
        <references count="4">
          <reference field="1" count="1" selected="0">
            <x v="19"/>
          </reference>
          <reference field="7" count="1" selected="0">
            <x v="29"/>
          </reference>
          <reference field="8" count="1" selected="0">
            <x v="2"/>
          </reference>
          <reference field="10" count="1">
            <x v="7"/>
          </reference>
        </references>
      </pivotArea>
    </format>
    <format dxfId="1292">
      <pivotArea dataOnly="0" labelOnly="1" outline="0" fieldPosition="0">
        <references count="4">
          <reference field="1" count="1" selected="0">
            <x v="28"/>
          </reference>
          <reference field="7" count="1" selected="0">
            <x v="30"/>
          </reference>
          <reference field="8" count="1" selected="0">
            <x v="2"/>
          </reference>
          <reference field="10" count="1">
            <x v="8"/>
          </reference>
        </references>
      </pivotArea>
    </format>
    <format dxfId="1291">
      <pivotArea dataOnly="0" labelOnly="1" outline="0" fieldPosition="0">
        <references count="4">
          <reference field="1" count="1" selected="0">
            <x v="49"/>
          </reference>
          <reference field="7" count="1" selected="0">
            <x v="83"/>
          </reference>
          <reference field="8" count="1" selected="0">
            <x v="2"/>
          </reference>
          <reference field="10" count="1">
            <x v="1"/>
          </reference>
        </references>
      </pivotArea>
    </format>
    <format dxfId="1290">
      <pivotArea dataOnly="0" labelOnly="1" outline="0" fieldPosition="0">
        <references count="4">
          <reference field="1" count="1" selected="0">
            <x v="70"/>
          </reference>
          <reference field="7" count="1" selected="0">
            <x v="84"/>
          </reference>
          <reference field="8" count="1" selected="0">
            <x v="2"/>
          </reference>
          <reference field="10" count="1">
            <x v="3"/>
          </reference>
        </references>
      </pivotArea>
    </format>
    <format dxfId="1289">
      <pivotArea dataOnly="0" labelOnly="1" outline="0" fieldPosition="0">
        <references count="4">
          <reference field="1" count="1" selected="0">
            <x v="67"/>
          </reference>
          <reference field="7" count="1" selected="0">
            <x v="85"/>
          </reference>
          <reference field="8" count="1" selected="0">
            <x v="2"/>
          </reference>
          <reference field="10" count="1">
            <x v="2"/>
          </reference>
        </references>
      </pivotArea>
    </format>
    <format dxfId="1288">
      <pivotArea dataOnly="0" labelOnly="1" outline="0" fieldPosition="0">
        <references count="4">
          <reference field="1" count="1" selected="0">
            <x v="74"/>
          </reference>
          <reference field="7" count="1" selected="0">
            <x v="88"/>
          </reference>
          <reference field="8" count="1" selected="0">
            <x v="2"/>
          </reference>
          <reference field="10" count="1">
            <x v="4"/>
          </reference>
        </references>
      </pivotArea>
    </format>
    <format dxfId="1287">
      <pivotArea dataOnly="0" labelOnly="1" outline="0" fieldPosition="0">
        <references count="4">
          <reference field="1" count="1" selected="0">
            <x v="82"/>
          </reference>
          <reference field="7" count="1" selected="0">
            <x v="89"/>
          </reference>
          <reference field="8" count="1" selected="0">
            <x v="2"/>
          </reference>
          <reference field="10" count="1">
            <x v="5"/>
          </reference>
        </references>
      </pivotArea>
    </format>
    <format dxfId="1286">
      <pivotArea dataOnly="0" labelOnly="1" outline="0" fieldPosition="0">
        <references count="4">
          <reference field="1" count="1" selected="0">
            <x v="118"/>
          </reference>
          <reference field="7" count="1" selected="0">
            <x v="131"/>
          </reference>
          <reference field="8" count="1" selected="0">
            <x v="2"/>
          </reference>
          <reference field="10" count="1">
            <x v="6"/>
          </reference>
        </references>
      </pivotArea>
    </format>
    <format dxfId="1285">
      <pivotArea dataOnly="0" labelOnly="1" outline="0" fieldPosition="0">
        <references count="4">
          <reference field="1" count="1" selected="0">
            <x v="7"/>
          </reference>
          <reference field="7" count="1" selected="0">
            <x v="0"/>
          </reference>
          <reference field="8" count="1" selected="0">
            <x v="3"/>
          </reference>
          <reference field="10" count="1">
            <x v="26"/>
          </reference>
        </references>
      </pivotArea>
    </format>
    <format dxfId="1284">
      <pivotArea dataOnly="0" labelOnly="1" outline="0" fieldPosition="0">
        <references count="4">
          <reference field="1" count="1" selected="0">
            <x v="56"/>
          </reference>
          <reference field="7" count="1" selected="0">
            <x v="3"/>
          </reference>
          <reference field="8" count="1" selected="0">
            <x v="3"/>
          </reference>
          <reference field="10" count="1">
            <x v="30"/>
          </reference>
        </references>
      </pivotArea>
    </format>
    <format dxfId="1283">
      <pivotArea dataOnly="0" labelOnly="1" outline="0" fieldPosition="0">
        <references count="4">
          <reference field="1" count="1" selected="0">
            <x v="7"/>
          </reference>
          <reference field="7" count="1" selected="0">
            <x v="11"/>
          </reference>
          <reference field="8" count="1" selected="0">
            <x v="3"/>
          </reference>
          <reference field="10" count="1">
            <x v="28"/>
          </reference>
        </references>
      </pivotArea>
    </format>
    <format dxfId="1282">
      <pivotArea dataOnly="0" labelOnly="1" outline="0" fieldPosition="0">
        <references count="4">
          <reference field="1" count="1" selected="0">
            <x v="7"/>
          </reference>
          <reference field="7" count="1" selected="0">
            <x v="12"/>
          </reference>
          <reference field="8" count="1" selected="0">
            <x v="3"/>
          </reference>
          <reference field="10" count="1">
            <x v="29"/>
          </reference>
        </references>
      </pivotArea>
    </format>
    <format dxfId="1281">
      <pivotArea dataOnly="0" labelOnly="1" outline="0" fieldPosition="0">
        <references count="4">
          <reference field="1" count="1" selected="0">
            <x v="20"/>
          </reference>
          <reference field="7" count="1" selected="0">
            <x v="31"/>
          </reference>
          <reference field="8" count="1" selected="0">
            <x v="3"/>
          </reference>
          <reference field="10" count="1">
            <x v="27"/>
          </reference>
        </references>
      </pivotArea>
    </format>
    <format dxfId="1280">
      <pivotArea dataOnly="0" labelOnly="1" outline="0" fieldPosition="0">
        <references count="4">
          <reference field="1" count="1" selected="0">
            <x v="20"/>
          </reference>
          <reference field="7" count="1" selected="0">
            <x v="32"/>
          </reference>
          <reference field="8" count="1" selected="0">
            <x v="3"/>
          </reference>
          <reference field="10" count="1">
            <x v="26"/>
          </reference>
        </references>
      </pivotArea>
    </format>
    <format dxfId="1279">
      <pivotArea dataOnly="0" labelOnly="1" outline="0" fieldPosition="0">
        <references count="4">
          <reference field="1" count="1" selected="0">
            <x v="8"/>
          </reference>
          <reference field="7" count="1" selected="0">
            <x v="33"/>
          </reference>
          <reference field="8" count="1" selected="0">
            <x v="3"/>
          </reference>
          <reference field="10" count="1">
            <x v="27"/>
          </reference>
        </references>
      </pivotArea>
    </format>
    <format dxfId="1278">
      <pivotArea dataOnly="0" labelOnly="1" outline="0" fieldPosition="0">
        <references count="4">
          <reference field="1" count="1" selected="0">
            <x v="77"/>
          </reference>
          <reference field="7" count="1" selected="0">
            <x v="94"/>
          </reference>
          <reference field="8" count="1" selected="0">
            <x v="3"/>
          </reference>
          <reference field="10" count="1">
            <x v="26"/>
          </reference>
        </references>
      </pivotArea>
    </format>
    <format dxfId="1277">
      <pivotArea dataOnly="0" labelOnly="1" outline="0" fieldPosition="0">
        <references count="4">
          <reference field="1" count="1" selected="0">
            <x v="77"/>
          </reference>
          <reference field="7" count="1" selected="0">
            <x v="95"/>
          </reference>
          <reference field="8" count="1" selected="0">
            <x v="3"/>
          </reference>
          <reference field="10" count="1">
            <x v="27"/>
          </reference>
        </references>
      </pivotArea>
    </format>
    <format dxfId="1276">
      <pivotArea dataOnly="0" labelOnly="1" outline="0" fieldPosition="0">
        <references count="4">
          <reference field="1" count="1" selected="0">
            <x v="64"/>
          </reference>
          <reference field="7" count="1" selected="0">
            <x v="24"/>
          </reference>
          <reference field="8" count="1" selected="0">
            <x v="4"/>
          </reference>
          <reference field="10" count="1">
            <x v="24"/>
          </reference>
        </references>
      </pivotArea>
    </format>
    <format dxfId="1275">
      <pivotArea dataOnly="0" labelOnly="1" outline="0" fieldPosition="0">
        <references count="4">
          <reference field="1" count="1" selected="0">
            <x v="53"/>
          </reference>
          <reference field="7" count="1" selected="0">
            <x v="27"/>
          </reference>
          <reference field="8" count="1" selected="0">
            <x v="4"/>
          </reference>
          <reference field="10" count="1">
            <x v="22"/>
          </reference>
        </references>
      </pivotArea>
    </format>
    <format dxfId="1274">
      <pivotArea dataOnly="0" labelOnly="1" outline="0" fieldPosition="0">
        <references count="4">
          <reference field="1" count="1" selected="0">
            <x v="65"/>
          </reference>
          <reference field="7" count="1" selected="0">
            <x v="35"/>
          </reference>
          <reference field="8" count="1" selected="0">
            <x v="4"/>
          </reference>
          <reference field="10" count="1">
            <x v="35"/>
          </reference>
        </references>
      </pivotArea>
    </format>
    <format dxfId="1273">
      <pivotArea dataOnly="0" labelOnly="1" outline="0" fieldPosition="0">
        <references count="4">
          <reference field="1" count="1" selected="0">
            <x v="106"/>
          </reference>
          <reference field="7" count="1" selected="0">
            <x v="50"/>
          </reference>
          <reference field="8" count="1" selected="0">
            <x v="4"/>
          </reference>
          <reference field="10" count="1">
            <x v="37"/>
          </reference>
        </references>
      </pivotArea>
    </format>
    <format dxfId="1272">
      <pivotArea dataOnly="0" labelOnly="1" outline="0" fieldPosition="0">
        <references count="4">
          <reference field="1" count="1" selected="0">
            <x v="53"/>
          </reference>
          <reference field="7" count="1" selected="0">
            <x v="51"/>
          </reference>
          <reference field="8" count="1" selected="0">
            <x v="4"/>
          </reference>
          <reference field="10" count="1">
            <x v="31"/>
          </reference>
        </references>
      </pivotArea>
    </format>
    <format dxfId="1271">
      <pivotArea dataOnly="0" labelOnly="1" outline="0" fieldPosition="0">
        <references count="4">
          <reference field="1" count="1" selected="0">
            <x v="53"/>
          </reference>
          <reference field="7" count="1" selected="0">
            <x v="60"/>
          </reference>
          <reference field="8" count="1" selected="0">
            <x v="4"/>
          </reference>
          <reference field="10" count="1">
            <x v="34"/>
          </reference>
        </references>
      </pivotArea>
    </format>
    <format dxfId="1270">
      <pivotArea dataOnly="0" labelOnly="1" outline="0" fieldPosition="0">
        <references count="4">
          <reference field="1" count="1" selected="0">
            <x v="108"/>
          </reference>
          <reference field="7" count="1" selected="0">
            <x v="63"/>
          </reference>
          <reference field="8" count="1" selected="0">
            <x v="4"/>
          </reference>
          <reference field="10" count="1">
            <x v="35"/>
          </reference>
        </references>
      </pivotArea>
    </format>
    <format dxfId="1269">
      <pivotArea dataOnly="0" labelOnly="1" outline="0" fieldPosition="0">
        <references count="4">
          <reference field="1" count="1" selected="0">
            <x v="112"/>
          </reference>
          <reference field="7" count="1" selected="0">
            <x v="68"/>
          </reference>
          <reference field="8" count="1" selected="0">
            <x v="4"/>
          </reference>
          <reference field="10" count="1">
            <x v="41"/>
          </reference>
        </references>
      </pivotArea>
    </format>
    <format dxfId="1268">
      <pivotArea dataOnly="0" labelOnly="1" outline="0" fieldPosition="0">
        <references count="4">
          <reference field="1" count="1" selected="0">
            <x v="64"/>
          </reference>
          <reference field="7" count="1" selected="0">
            <x v="69"/>
          </reference>
          <reference field="8" count="1" selected="0">
            <x v="4"/>
          </reference>
          <reference field="10" count="1">
            <x v="38"/>
          </reference>
        </references>
      </pivotArea>
    </format>
    <format dxfId="1267">
      <pivotArea dataOnly="0" labelOnly="1" outline="0" fieldPosition="0">
        <references count="4">
          <reference field="1" count="1" selected="0">
            <x v="53"/>
          </reference>
          <reference field="7" count="1" selected="0">
            <x v="75"/>
          </reference>
          <reference field="8" count="1" selected="0">
            <x v="4"/>
          </reference>
          <reference field="10" count="1">
            <x v="34"/>
          </reference>
        </references>
      </pivotArea>
    </format>
    <format dxfId="1266">
      <pivotArea dataOnly="0" labelOnly="1" outline="0" fieldPosition="0">
        <references count="4">
          <reference field="1" count="1" selected="0">
            <x v="65"/>
          </reference>
          <reference field="7" count="1" selected="0">
            <x v="76"/>
          </reference>
          <reference field="8" count="1" selected="0">
            <x v="4"/>
          </reference>
          <reference field="10" count="1">
            <x v="35"/>
          </reference>
        </references>
      </pivotArea>
    </format>
    <format dxfId="1265">
      <pivotArea dataOnly="0" labelOnly="1" outline="0" fieldPosition="0">
        <references count="4">
          <reference field="1" count="1" selected="0">
            <x v="106"/>
          </reference>
          <reference field="7" count="1" selected="0">
            <x v="79"/>
          </reference>
          <reference field="8" count="1" selected="0">
            <x v="4"/>
          </reference>
          <reference field="10" count="1">
            <x v="42"/>
          </reference>
        </references>
      </pivotArea>
    </format>
    <format dxfId="1264">
      <pivotArea dataOnly="0" labelOnly="1" outline="0" fieldPosition="0">
        <references count="4">
          <reference field="1" count="1" selected="0">
            <x v="112"/>
          </reference>
          <reference field="7" count="1" selected="0">
            <x v="99"/>
          </reference>
          <reference field="8" count="1" selected="0">
            <x v="4"/>
          </reference>
          <reference field="10" count="1">
            <x v="34"/>
          </reference>
        </references>
      </pivotArea>
    </format>
    <format dxfId="1263">
      <pivotArea dataOnly="0" labelOnly="1" outline="0" fieldPosition="0">
        <references count="4">
          <reference field="1" count="1" selected="0">
            <x v="106"/>
          </reference>
          <reference field="7" count="1" selected="0">
            <x v="101"/>
          </reference>
          <reference field="8" count="1" selected="0">
            <x v="4"/>
          </reference>
          <reference field="10" count="1">
            <x v="38"/>
          </reference>
        </references>
      </pivotArea>
    </format>
    <format dxfId="1262">
      <pivotArea dataOnly="0" labelOnly="1" outline="0" fieldPosition="0">
        <references count="4">
          <reference field="1" count="1" selected="0">
            <x v="108"/>
          </reference>
          <reference field="7" count="1" selected="0">
            <x v="102"/>
          </reference>
          <reference field="8" count="1" selected="0">
            <x v="4"/>
          </reference>
          <reference field="10" count="1">
            <x v="42"/>
          </reference>
        </references>
      </pivotArea>
    </format>
    <format dxfId="1261">
      <pivotArea dataOnly="0" labelOnly="1" outline="0" fieldPosition="0">
        <references count="4">
          <reference field="1" count="1" selected="0">
            <x v="112"/>
          </reference>
          <reference field="7" count="1" selected="0">
            <x v="103"/>
          </reference>
          <reference field="8" count="1" selected="0">
            <x v="4"/>
          </reference>
          <reference field="10" count="1">
            <x v="34"/>
          </reference>
        </references>
      </pivotArea>
    </format>
    <format dxfId="1260">
      <pivotArea dataOnly="0" labelOnly="1" outline="0" fieldPosition="0">
        <references count="4">
          <reference field="1" count="1" selected="0">
            <x v="112"/>
          </reference>
          <reference field="7" count="1" selected="0">
            <x v="105"/>
          </reference>
          <reference field="8" count="1" selected="0">
            <x v="4"/>
          </reference>
          <reference field="10" count="1">
            <x v="38"/>
          </reference>
        </references>
      </pivotArea>
    </format>
    <format dxfId="1259">
      <pivotArea dataOnly="0" labelOnly="1" outline="0" fieldPosition="0">
        <references count="4">
          <reference field="1" count="1" selected="0">
            <x v="112"/>
          </reference>
          <reference field="7" count="1" selected="0">
            <x v="106"/>
          </reference>
          <reference field="8" count="1" selected="0">
            <x v="4"/>
          </reference>
          <reference field="10" count="1">
            <x v="42"/>
          </reference>
        </references>
      </pivotArea>
    </format>
    <format dxfId="1258">
      <pivotArea dataOnly="0" labelOnly="1" outline="0" fieldPosition="0">
        <references count="4">
          <reference field="1" count="1" selected="0">
            <x v="97"/>
          </reference>
          <reference field="7" count="1" selected="0">
            <x v="117"/>
          </reference>
          <reference field="8" count="1" selected="0">
            <x v="4"/>
          </reference>
          <reference field="10" count="1">
            <x v="21"/>
          </reference>
        </references>
      </pivotArea>
    </format>
    <format dxfId="1257">
      <pivotArea dataOnly="0" labelOnly="1" outline="0" fieldPosition="0">
        <references count="4">
          <reference field="1" count="1" selected="0">
            <x v="96"/>
          </reference>
          <reference field="7" count="1" selected="0">
            <x v="120"/>
          </reference>
          <reference field="8" count="1" selected="0">
            <x v="4"/>
          </reference>
          <reference field="10" count="1">
            <x v="43"/>
          </reference>
        </references>
      </pivotArea>
    </format>
    <format dxfId="1256">
      <pivotArea dataOnly="0" labelOnly="1" outline="0" fieldPosition="0">
        <references count="4">
          <reference field="1" count="1" selected="0">
            <x v="108"/>
          </reference>
          <reference field="7" count="1" selected="0">
            <x v="123"/>
          </reference>
          <reference field="8" count="1" selected="0">
            <x v="4"/>
          </reference>
          <reference field="10" count="1">
            <x v="37"/>
          </reference>
        </references>
      </pivotArea>
    </format>
    <format dxfId="1255">
      <pivotArea dataOnly="0" labelOnly="1" outline="0" fieldPosition="0">
        <references count="4">
          <reference field="1" count="1" selected="0">
            <x v="108"/>
          </reference>
          <reference field="7" count="1" selected="0">
            <x v="126"/>
          </reference>
          <reference field="8" count="1" selected="0">
            <x v="4"/>
          </reference>
          <reference field="10" count="1">
            <x v="24"/>
          </reference>
        </references>
      </pivotArea>
    </format>
    <format dxfId="1254">
      <pivotArea dataOnly="0" labelOnly="1" outline="0" fieldPosition="0">
        <references count="4">
          <reference field="1" count="1" selected="0">
            <x v="34"/>
          </reference>
          <reference field="7" count="1" selected="0">
            <x v="58"/>
          </reference>
          <reference field="8" count="1" selected="0">
            <x v="5"/>
          </reference>
          <reference field="10" count="1">
            <x v="33"/>
          </reference>
        </references>
      </pivotArea>
    </format>
    <format dxfId="1253">
      <pivotArea dataOnly="0" labelOnly="1" outline="0" fieldPosition="0">
        <references count="4">
          <reference field="1" count="1" selected="0">
            <x v="33"/>
          </reference>
          <reference field="7" count="1" selected="0">
            <x v="59"/>
          </reference>
          <reference field="8" count="1" selected="0">
            <x v="5"/>
          </reference>
          <reference field="10" count="1">
            <x v="32"/>
          </reference>
        </references>
      </pivotArea>
    </format>
    <format dxfId="1252">
      <pivotArea dataOnly="0" labelOnly="1" outline="0" fieldPosition="0">
        <references count="4">
          <reference field="1" count="1" selected="0">
            <x v="81"/>
          </reference>
          <reference field="7" count="1" selected="0">
            <x v="86"/>
          </reference>
          <reference field="8" count="1" selected="0">
            <x v="5"/>
          </reference>
          <reference field="10" count="1">
            <x v="33"/>
          </reference>
        </references>
      </pivotArea>
    </format>
    <format dxfId="1251">
      <pivotArea dataOnly="0" labelOnly="1" outline="0" fieldPosition="0">
        <references count="4">
          <reference field="1" count="1" selected="0">
            <x v="73"/>
          </reference>
          <reference field="7" count="1" selected="0">
            <x v="87"/>
          </reference>
          <reference field="8" count="1" selected="0">
            <x v="5"/>
          </reference>
          <reference field="10" count="1">
            <x v="32"/>
          </reference>
        </references>
      </pivotArea>
    </format>
    <format dxfId="1250">
      <pivotArea dataOnly="0" labelOnly="1" outline="0" fieldPosition="0">
        <references count="4">
          <reference field="1" count="1" selected="0">
            <x v="73"/>
          </reference>
          <reference field="7" count="1" selected="0">
            <x v="93"/>
          </reference>
          <reference field="8" count="1" selected="0">
            <x v="5"/>
          </reference>
          <reference field="10" count="1">
            <x v="39"/>
          </reference>
        </references>
      </pivotArea>
    </format>
    <format dxfId="1249">
      <pivotArea dataOnly="0" labelOnly="1" outline="0" fieldPosition="0">
        <references count="4">
          <reference field="1" count="1" selected="0">
            <x v="95"/>
          </reference>
          <reference field="7" count="1" selected="0">
            <x v="112"/>
          </reference>
          <reference field="8" count="1" selected="0">
            <x v="5"/>
          </reference>
          <reference field="10" count="1">
            <x v="33"/>
          </reference>
        </references>
      </pivotArea>
    </format>
    <format dxfId="1248">
      <pivotArea dataOnly="0" labelOnly="1" outline="0" fieldPosition="0">
        <references count="4">
          <reference field="1" count="1" selected="0">
            <x v="109"/>
          </reference>
          <reference field="7" count="1" selected="0">
            <x v="113"/>
          </reference>
          <reference field="8" count="1" selected="0">
            <x v="5"/>
          </reference>
          <reference field="10" count="1">
            <x v="32"/>
          </reference>
        </references>
      </pivotArea>
    </format>
    <format dxfId="1247">
      <pivotArea dataOnly="0" labelOnly="1" outline="0" fieldPosition="0">
        <references count="4">
          <reference field="1" count="1" selected="0">
            <x v="95"/>
          </reference>
          <reference field="7" count="1" selected="0">
            <x v="124"/>
          </reference>
          <reference field="8" count="1" selected="0">
            <x v="5"/>
          </reference>
          <reference field="10" count="1">
            <x v="33"/>
          </reference>
        </references>
      </pivotArea>
    </format>
    <format dxfId="1246">
      <pivotArea dataOnly="0" labelOnly="1" outline="0" fieldPosition="0">
        <references count="4">
          <reference field="1" count="1" selected="0">
            <x v="95"/>
          </reference>
          <reference field="7" count="1" selected="0">
            <x v="125"/>
          </reference>
          <reference field="8" count="1" selected="0">
            <x v="5"/>
          </reference>
          <reference field="10" count="1">
            <x v="32"/>
          </reference>
        </references>
      </pivotArea>
    </format>
    <format dxfId="1245">
      <pivotArea dataOnly="0" labelOnly="1" outline="0" fieldPosition="0">
        <references count="4">
          <reference field="1" count="1" selected="0">
            <x v="16"/>
          </reference>
          <reference field="7" count="1" selected="0">
            <x v="40"/>
          </reference>
          <reference field="8" count="1" selected="0">
            <x v="6"/>
          </reference>
          <reference field="10" count="1">
            <x v="45"/>
          </reference>
        </references>
      </pivotArea>
    </format>
    <format dxfId="1244">
      <pivotArea dataOnly="0" labelOnly="1" outline="0" fieldPosition="0">
        <references count="4">
          <reference field="1" count="1" selected="0">
            <x v="16"/>
          </reference>
          <reference field="7" count="1" selected="0">
            <x v="41"/>
          </reference>
          <reference field="8" count="1" selected="0">
            <x v="6"/>
          </reference>
          <reference field="10" count="1">
            <x v="47"/>
          </reference>
        </references>
      </pivotArea>
    </format>
    <format dxfId="1243">
      <pivotArea dataOnly="0" labelOnly="1" outline="0" fieldPosition="0">
        <references count="4">
          <reference field="1" count="1" selected="0">
            <x v="11"/>
          </reference>
          <reference field="7" count="1" selected="0">
            <x v="54"/>
          </reference>
          <reference field="8" count="1" selected="0">
            <x v="6"/>
          </reference>
          <reference field="10" count="1">
            <x v="48"/>
          </reference>
        </references>
      </pivotArea>
    </format>
    <format dxfId="1242">
      <pivotArea dataOnly="0" labelOnly="1" outline="0" fieldPosition="0">
        <references count="4">
          <reference field="1" count="1" selected="0">
            <x v="51"/>
          </reference>
          <reference field="7" count="1" selected="0">
            <x v="56"/>
          </reference>
          <reference field="8" count="1" selected="0">
            <x v="6"/>
          </reference>
          <reference field="10" count="1">
            <x v="45"/>
          </reference>
        </references>
      </pivotArea>
    </format>
    <format dxfId="1241">
      <pivotArea dataOnly="0" labelOnly="1" outline="0" fieldPosition="0">
        <references count="4">
          <reference field="1" count="1" selected="0">
            <x v="46"/>
          </reference>
          <reference field="7" count="1" selected="0">
            <x v="57"/>
          </reference>
          <reference field="8" count="1" selected="0">
            <x v="6"/>
          </reference>
          <reference field="10" count="1">
            <x v="47"/>
          </reference>
        </references>
      </pivotArea>
    </format>
    <format dxfId="1240">
      <pivotArea dataOnly="0" labelOnly="1" outline="0" fieldPosition="0">
        <references count="4">
          <reference field="1" count="1" selected="0">
            <x v="22"/>
          </reference>
          <reference field="7" count="1" selected="0">
            <x v="80"/>
          </reference>
          <reference field="8" count="1" selected="0">
            <x v="6"/>
          </reference>
          <reference field="10" count="1">
            <x v="48"/>
          </reference>
        </references>
      </pivotArea>
    </format>
    <format dxfId="1239">
      <pivotArea dataOnly="0" labelOnly="1" outline="0" fieldPosition="0">
        <references count="4">
          <reference field="1" count="1" selected="0">
            <x v="63"/>
          </reference>
          <reference field="7" count="1" selected="0">
            <x v="90"/>
          </reference>
          <reference field="8" count="1" selected="0">
            <x v="6"/>
          </reference>
          <reference field="10" count="1">
            <x v="49"/>
          </reference>
        </references>
      </pivotArea>
    </format>
    <format dxfId="1238">
      <pivotArea dataOnly="0" labelOnly="1" outline="0" fieldPosition="0">
        <references count="4">
          <reference field="1" count="1" selected="0">
            <x v="69"/>
          </reference>
          <reference field="7" count="1" selected="0">
            <x v="92"/>
          </reference>
          <reference field="8" count="1" selected="0">
            <x v="6"/>
          </reference>
          <reference field="10" count="1">
            <x v="48"/>
          </reference>
        </references>
      </pivotArea>
    </format>
    <format dxfId="1237">
      <pivotArea dataOnly="0" labelOnly="1" outline="0" fieldPosition="0">
        <references count="4">
          <reference field="1" count="1" selected="0">
            <x v="88"/>
          </reference>
          <reference field="7" count="1" selected="0">
            <x v="109"/>
          </reference>
          <reference field="8" count="1" selected="0">
            <x v="6"/>
          </reference>
          <reference field="10" count="1">
            <x v="49"/>
          </reference>
        </references>
      </pivotArea>
    </format>
    <format dxfId="1236">
      <pivotArea dataOnly="0" labelOnly="1" outline="0" fieldPosition="0">
        <references count="4">
          <reference field="1" count="1" selected="0">
            <x v="104"/>
          </reference>
          <reference field="7" count="1" selected="0">
            <x v="114"/>
          </reference>
          <reference field="8" count="1" selected="0">
            <x v="6"/>
          </reference>
          <reference field="10" count="1">
            <x v="45"/>
          </reference>
        </references>
      </pivotArea>
    </format>
    <format dxfId="1235">
      <pivotArea dataOnly="0" labelOnly="1" outline="0" fieldPosition="0">
        <references count="4">
          <reference field="1" count="1" selected="0">
            <x v="105"/>
          </reference>
          <reference field="7" count="1" selected="0">
            <x v="115"/>
          </reference>
          <reference field="8" count="1" selected="0">
            <x v="6"/>
          </reference>
          <reference field="10" count="1">
            <x v="46"/>
          </reference>
        </references>
      </pivotArea>
    </format>
    <format dxfId="1234">
      <pivotArea dataOnly="0" labelOnly="1" outline="0" fieldPosition="0">
        <references count="4">
          <reference field="1" count="1" selected="0">
            <x v="107"/>
          </reference>
          <reference field="7" count="1" selected="0">
            <x v="121"/>
          </reference>
          <reference field="8" count="1" selected="0">
            <x v="6"/>
          </reference>
          <reference field="10" count="1">
            <x v="48"/>
          </reference>
        </references>
      </pivotArea>
    </format>
    <format dxfId="1233">
      <pivotArea dataOnly="0" labelOnly="1" outline="0" fieldPosition="0">
        <references count="4">
          <reference field="1" count="1" selected="0">
            <x v="117"/>
          </reference>
          <reference field="7" count="1" selected="0">
            <x v="129"/>
          </reference>
          <reference field="8" count="1" selected="0">
            <x v="6"/>
          </reference>
          <reference field="10" count="1">
            <x v="49"/>
          </reference>
        </references>
      </pivotArea>
    </format>
    <format dxfId="1232">
      <pivotArea dataOnly="0" labelOnly="1" outline="0" fieldPosition="0">
        <references count="5">
          <reference field="1" count="1" selected="0">
            <x v="4"/>
          </reference>
          <reference field="7" count="1" selected="0">
            <x v="4"/>
          </reference>
          <reference field="8" count="1" selected="0">
            <x v="0"/>
          </reference>
          <reference field="10" count="1" selected="0">
            <x v="34"/>
          </reference>
          <reference field="11" count="1">
            <x v="216"/>
          </reference>
        </references>
      </pivotArea>
    </format>
    <format dxfId="1231">
      <pivotArea dataOnly="0" labelOnly="1" outline="0" fieldPosition="0">
        <references count="5">
          <reference field="1" count="1" selected="0">
            <x v="10"/>
          </reference>
          <reference field="7" count="1" selected="0">
            <x v="5"/>
          </reference>
          <reference field="8" count="1" selected="0">
            <x v="0"/>
          </reference>
          <reference field="10" count="1" selected="0">
            <x v="35"/>
          </reference>
          <reference field="11" count="1">
            <x v="176"/>
          </reference>
        </references>
      </pivotArea>
    </format>
    <format dxfId="1230">
      <pivotArea dataOnly="0" labelOnly="1" outline="0" fieldPosition="0">
        <references count="5">
          <reference field="1" count="1" selected="0">
            <x v="14"/>
          </reference>
          <reference field="7" count="1" selected="0">
            <x v="5"/>
          </reference>
          <reference field="8" count="1" selected="0">
            <x v="0"/>
          </reference>
          <reference field="10" count="1" selected="0">
            <x v="35"/>
          </reference>
          <reference field="11" count="1">
            <x v="84"/>
          </reference>
        </references>
      </pivotArea>
    </format>
    <format dxfId="1229">
      <pivotArea dataOnly="0" labelOnly="1" outline="0" fieldPosition="0">
        <references count="5">
          <reference field="1" count="1" selected="0">
            <x v="4"/>
          </reference>
          <reference field="7" count="1" selected="0">
            <x v="6"/>
          </reference>
          <reference field="8" count="1" selected="0">
            <x v="0"/>
          </reference>
          <reference field="10" count="1" selected="0">
            <x v="36"/>
          </reference>
          <reference field="11" count="1">
            <x v="166"/>
          </reference>
        </references>
      </pivotArea>
    </format>
    <format dxfId="1228">
      <pivotArea dataOnly="0" labelOnly="1" outline="0" fieldPosition="0">
        <references count="5">
          <reference field="1" count="1" selected="0">
            <x v="6"/>
          </reference>
          <reference field="7" count="1" selected="0">
            <x v="6"/>
          </reference>
          <reference field="8" count="1" selected="0">
            <x v="0"/>
          </reference>
          <reference field="10" count="1" selected="0">
            <x v="36"/>
          </reference>
          <reference field="11" count="1">
            <x v="161"/>
          </reference>
        </references>
      </pivotArea>
    </format>
    <format dxfId="1227">
      <pivotArea dataOnly="0" labelOnly="1" outline="0" fieldPosition="0">
        <references count="5">
          <reference field="1" count="1" selected="0">
            <x v="9"/>
          </reference>
          <reference field="7" count="1" selected="0">
            <x v="7"/>
          </reference>
          <reference field="8" count="1" selected="0">
            <x v="0"/>
          </reference>
          <reference field="10" count="1" selected="0">
            <x v="42"/>
          </reference>
          <reference field="11" count="1">
            <x v="14"/>
          </reference>
        </references>
      </pivotArea>
    </format>
    <format dxfId="1226">
      <pivotArea dataOnly="0" labelOnly="1" outline="0" fieldPosition="0">
        <references count="5">
          <reference field="1" count="1" selected="0">
            <x v="10"/>
          </reference>
          <reference field="7" count="1" selected="0">
            <x v="8"/>
          </reference>
          <reference field="8" count="1" selected="0">
            <x v="0"/>
          </reference>
          <reference field="10" count="1" selected="0">
            <x v="37"/>
          </reference>
          <reference field="11" count="1">
            <x v="87"/>
          </reference>
        </references>
      </pivotArea>
    </format>
    <format dxfId="1225">
      <pivotArea dataOnly="0" labelOnly="1" outline="0" fieldPosition="0">
        <references count="5">
          <reference field="1" count="1" selected="0">
            <x v="10"/>
          </reference>
          <reference field="7" count="1" selected="0">
            <x v="15"/>
          </reference>
          <reference field="8" count="1" selected="0">
            <x v="0"/>
          </reference>
          <reference field="10" count="1" selected="0">
            <x v="37"/>
          </reference>
          <reference field="11" count="1">
            <x v="118"/>
          </reference>
        </references>
      </pivotArea>
    </format>
    <format dxfId="1224">
      <pivotArea dataOnly="0" labelOnly="1" outline="0" fieldPosition="0">
        <references count="5">
          <reference field="1" count="1" selected="0">
            <x v="6"/>
          </reference>
          <reference field="7" count="1" selected="0">
            <x v="17"/>
          </reference>
          <reference field="8" count="1" selected="0">
            <x v="0"/>
          </reference>
          <reference field="10" count="1" selected="0">
            <x v="34"/>
          </reference>
          <reference field="11" count="1">
            <x v="201"/>
          </reference>
        </references>
      </pivotArea>
    </format>
    <format dxfId="1223">
      <pivotArea dataOnly="0" labelOnly="1" outline="0" fieldPosition="0">
        <references count="5">
          <reference field="1" count="1" selected="0">
            <x v="9"/>
          </reference>
          <reference field="7" count="1" selected="0">
            <x v="17"/>
          </reference>
          <reference field="8" count="1" selected="0">
            <x v="0"/>
          </reference>
          <reference field="10" count="1" selected="0">
            <x v="34"/>
          </reference>
          <reference field="11" count="1">
            <x v="111"/>
          </reference>
        </references>
      </pivotArea>
    </format>
    <format dxfId="1222">
      <pivotArea dataOnly="0" labelOnly="1" outline="0" fieldPosition="0">
        <references count="5">
          <reference field="1" count="1" selected="0">
            <x v="10"/>
          </reference>
          <reference field="7" count="1" selected="0">
            <x v="17"/>
          </reference>
          <reference field="8" count="1" selected="0">
            <x v="0"/>
          </reference>
          <reference field="10" count="1" selected="0">
            <x v="34"/>
          </reference>
          <reference field="11" count="1">
            <x v="83"/>
          </reference>
        </references>
      </pivotArea>
    </format>
    <format dxfId="1221">
      <pivotArea dataOnly="0" labelOnly="1" outline="0" fieldPosition="0">
        <references count="5">
          <reference field="1" count="1" selected="0">
            <x v="14"/>
          </reference>
          <reference field="7" count="1" selected="0">
            <x v="17"/>
          </reference>
          <reference field="8" count="1" selected="0">
            <x v="0"/>
          </reference>
          <reference field="10" count="1" selected="0">
            <x v="34"/>
          </reference>
          <reference field="11" count="1">
            <x v="23"/>
          </reference>
        </references>
      </pivotArea>
    </format>
    <format dxfId="1220">
      <pivotArea dataOnly="0" labelOnly="1" outline="0" fieldPosition="0">
        <references count="5">
          <reference field="1" count="1" selected="0">
            <x v="10"/>
          </reference>
          <reference field="7" count="1" selected="0">
            <x v="18"/>
          </reference>
          <reference field="8" count="1" selected="0">
            <x v="0"/>
          </reference>
          <reference field="10" count="1" selected="0">
            <x v="35"/>
          </reference>
          <reference field="11" count="1">
            <x v="103"/>
          </reference>
        </references>
      </pivotArea>
    </format>
    <format dxfId="1219">
      <pivotArea dataOnly="0" labelOnly="1" outline="0" fieldPosition="0">
        <references count="5">
          <reference field="1" count="1" selected="0">
            <x v="14"/>
          </reference>
          <reference field="7" count="1" selected="0">
            <x v="18"/>
          </reference>
          <reference field="8" count="1" selected="0">
            <x v="0"/>
          </reference>
          <reference field="10" count="1" selected="0">
            <x v="35"/>
          </reference>
          <reference field="11" count="1">
            <x v="82"/>
          </reference>
        </references>
      </pivotArea>
    </format>
    <format dxfId="1218">
      <pivotArea dataOnly="0" labelOnly="1" outline="0" fieldPosition="0">
        <references count="5">
          <reference field="1" count="1" selected="0">
            <x v="10"/>
          </reference>
          <reference field="7" count="1" selected="0">
            <x v="19"/>
          </reference>
          <reference field="8" count="1" selected="0">
            <x v="0"/>
          </reference>
          <reference field="10" count="1" selected="0">
            <x v="37"/>
          </reference>
          <reference field="11" count="1">
            <x v="77"/>
          </reference>
        </references>
      </pivotArea>
    </format>
    <format dxfId="1217">
      <pivotArea dataOnly="0" labelOnly="1" outline="0" fieldPosition="0">
        <references count="5">
          <reference field="1" count="1" selected="0">
            <x v="14"/>
          </reference>
          <reference field="7" count="1" selected="0">
            <x v="19"/>
          </reference>
          <reference field="8" count="1" selected="0">
            <x v="0"/>
          </reference>
          <reference field="10" count="1" selected="0">
            <x v="37"/>
          </reference>
          <reference field="11" count="1">
            <x v="160"/>
          </reference>
        </references>
      </pivotArea>
    </format>
    <format dxfId="1216">
      <pivotArea dataOnly="0" labelOnly="1" outline="0" fieldPosition="0">
        <references count="5">
          <reference field="1" count="1" selected="0">
            <x v="18"/>
          </reference>
          <reference field="7" count="1" selected="0">
            <x v="19"/>
          </reference>
          <reference field="8" count="1" selected="0">
            <x v="0"/>
          </reference>
          <reference field="10" count="1" selected="0">
            <x v="37"/>
          </reference>
          <reference field="11" count="1">
            <x v="71"/>
          </reference>
        </references>
      </pivotArea>
    </format>
    <format dxfId="1215">
      <pivotArea dataOnly="0" labelOnly="1" outline="0" fieldPosition="0">
        <references count="5">
          <reference field="1" count="1" selected="0">
            <x v="3"/>
          </reference>
          <reference field="7" count="1" selected="0">
            <x v="20"/>
          </reference>
          <reference field="8" count="1" selected="0">
            <x v="0"/>
          </reference>
          <reference field="10" count="1" selected="0">
            <x v="38"/>
          </reference>
          <reference field="11" count="1">
            <x v="85"/>
          </reference>
        </references>
      </pivotArea>
    </format>
    <format dxfId="1214">
      <pivotArea dataOnly="0" labelOnly="1" outline="0" fieldPosition="0">
        <references count="5">
          <reference field="1" count="1" selected="0">
            <x v="4"/>
          </reference>
          <reference field="7" count="1" selected="0">
            <x v="20"/>
          </reference>
          <reference field="8" count="1" selected="0">
            <x v="0"/>
          </reference>
          <reference field="10" count="1" selected="0">
            <x v="38"/>
          </reference>
          <reference field="11" count="1">
            <x v="172"/>
          </reference>
        </references>
      </pivotArea>
    </format>
    <format dxfId="1213">
      <pivotArea dataOnly="0" labelOnly="1" outline="0" fieldPosition="0">
        <references count="5">
          <reference field="1" count="1" selected="0">
            <x v="14"/>
          </reference>
          <reference field="7" count="1" selected="0">
            <x v="20"/>
          </reference>
          <reference field="8" count="1" selected="0">
            <x v="0"/>
          </reference>
          <reference field="10" count="1" selected="0">
            <x v="38"/>
          </reference>
          <reference field="11" count="1">
            <x v="98"/>
          </reference>
        </references>
      </pivotArea>
    </format>
    <format dxfId="1212">
      <pivotArea dataOnly="0" labelOnly="1" outline="0" fieldPosition="0">
        <references count="5">
          <reference field="1" count="1" selected="0">
            <x v="4"/>
          </reference>
          <reference field="7" count="1" selected="0">
            <x v="21"/>
          </reference>
          <reference field="8" count="1" selected="0">
            <x v="0"/>
          </reference>
          <reference field="10" count="1" selected="0">
            <x v="42"/>
          </reference>
          <reference field="11" count="1">
            <x v="58"/>
          </reference>
        </references>
      </pivotArea>
    </format>
    <format dxfId="1211">
      <pivotArea dataOnly="0" labelOnly="1" outline="0" fieldPosition="0">
        <references count="5">
          <reference field="1" count="1" selected="0">
            <x v="6"/>
          </reference>
          <reference field="7" count="1" selected="0">
            <x v="21"/>
          </reference>
          <reference field="8" count="1" selected="0">
            <x v="0"/>
          </reference>
          <reference field="10" count="1" selected="0">
            <x v="42"/>
          </reference>
          <reference field="11" count="1">
            <x v="32"/>
          </reference>
        </references>
      </pivotArea>
    </format>
    <format dxfId="1210">
      <pivotArea dataOnly="0" labelOnly="1" outline="0" fieldPosition="0">
        <references count="5">
          <reference field="1" count="1" selected="0">
            <x v="9"/>
          </reference>
          <reference field="7" count="1" selected="0">
            <x v="21"/>
          </reference>
          <reference field="8" count="1" selected="0">
            <x v="0"/>
          </reference>
          <reference field="10" count="1" selected="0">
            <x v="42"/>
          </reference>
          <reference field="11" count="1">
            <x v="58"/>
          </reference>
        </references>
      </pivotArea>
    </format>
    <format dxfId="1209">
      <pivotArea dataOnly="0" labelOnly="1" outline="0" fieldPosition="0">
        <references count="5">
          <reference field="1" count="1" selected="0">
            <x v="3"/>
          </reference>
          <reference field="7" count="1" selected="0">
            <x v="23"/>
          </reference>
          <reference field="8" count="1" selected="0">
            <x v="0"/>
          </reference>
          <reference field="10" count="1" selected="0">
            <x v="23"/>
          </reference>
          <reference field="11" count="1">
            <x v="90"/>
          </reference>
        </references>
      </pivotArea>
    </format>
    <format dxfId="1208">
      <pivotArea dataOnly="0" labelOnly="1" outline="0" fieldPosition="0">
        <references count="5">
          <reference field="1" count="1" selected="0">
            <x v="55"/>
          </reference>
          <reference field="7" count="1" selected="0">
            <x v="24"/>
          </reference>
          <reference field="8" count="1" selected="0">
            <x v="0"/>
          </reference>
          <reference field="10" count="1" selected="0">
            <x v="24"/>
          </reference>
          <reference field="11" count="1">
            <x v="121"/>
          </reference>
        </references>
      </pivotArea>
    </format>
    <format dxfId="1207">
      <pivotArea dataOnly="0" labelOnly="1" outline="0" fieldPosition="0">
        <references count="5">
          <reference field="1" count="1" selected="0">
            <x v="3"/>
          </reference>
          <reference field="7" count="1" selected="0">
            <x v="25"/>
          </reference>
          <reference field="8" count="1" selected="0">
            <x v="0"/>
          </reference>
          <reference field="10" count="1" selected="0">
            <x v="23"/>
          </reference>
          <reference field="11" count="1">
            <x v="92"/>
          </reference>
        </references>
      </pivotArea>
    </format>
    <format dxfId="1206">
      <pivotArea dataOnly="0" labelOnly="1" outline="0" fieldPosition="0">
        <references count="5">
          <reference field="1" count="1" selected="0">
            <x v="3"/>
          </reference>
          <reference field="7" count="1" selected="0">
            <x v="26"/>
          </reference>
          <reference field="8" count="1" selected="0">
            <x v="0"/>
          </reference>
          <reference field="10" count="1" selected="0">
            <x v="21"/>
          </reference>
          <reference field="11" count="1">
            <x v="95"/>
          </reference>
        </references>
      </pivotArea>
    </format>
    <format dxfId="1205">
      <pivotArea dataOnly="0" labelOnly="1" outline="0" fieldPosition="0">
        <references count="5">
          <reference field="1" count="1" selected="0">
            <x v="55"/>
          </reference>
          <reference field="7" count="1" selected="0">
            <x v="27"/>
          </reference>
          <reference field="8" count="1" selected="0">
            <x v="0"/>
          </reference>
          <reference field="10" count="1" selected="0">
            <x v="22"/>
          </reference>
          <reference field="11" count="1">
            <x v="17"/>
          </reference>
        </references>
      </pivotArea>
    </format>
    <format dxfId="1204">
      <pivotArea dataOnly="0" labelOnly="1" outline="0" fieldPosition="0">
        <references count="5">
          <reference field="1" count="1" selected="0">
            <x v="3"/>
          </reference>
          <reference field="7" count="1" selected="0">
            <x v="28"/>
          </reference>
          <reference field="8" count="1" selected="0">
            <x v="0"/>
          </reference>
          <reference field="10" count="1" selected="0">
            <x v="21"/>
          </reference>
          <reference field="11" count="1">
            <x v="95"/>
          </reference>
        </references>
      </pivotArea>
    </format>
    <format dxfId="1203">
      <pivotArea dataOnly="0" labelOnly="1" outline="0" fieldPosition="0">
        <references count="5">
          <reference field="1" count="1" selected="0">
            <x v="3"/>
          </reference>
          <reference field="7" count="1" selected="0">
            <x v="34"/>
          </reference>
          <reference field="8" count="1" selected="0">
            <x v="0"/>
          </reference>
          <reference field="10" count="1" selected="0">
            <x v="34"/>
          </reference>
          <reference field="11" count="1">
            <x v="131"/>
          </reference>
        </references>
      </pivotArea>
    </format>
    <format dxfId="1202">
      <pivotArea dataOnly="0" labelOnly="1" outline="0" fieldPosition="0">
        <references count="5">
          <reference field="1" count="1" selected="0">
            <x v="6"/>
          </reference>
          <reference field="7" count="1" selected="0">
            <x v="34"/>
          </reference>
          <reference field="8" count="1" selected="0">
            <x v="0"/>
          </reference>
          <reference field="10" count="1" selected="0">
            <x v="34"/>
          </reference>
          <reference field="11" count="1">
            <x v="30"/>
          </reference>
        </references>
      </pivotArea>
    </format>
    <format dxfId="1201">
      <pivotArea dataOnly="0" labelOnly="1" outline="0" fieldPosition="0">
        <references count="5">
          <reference field="1" count="1" selected="0">
            <x v="9"/>
          </reference>
          <reference field="7" count="1" selected="0">
            <x v="34"/>
          </reference>
          <reference field="8" count="1" selected="0">
            <x v="0"/>
          </reference>
          <reference field="10" count="1" selected="0">
            <x v="34"/>
          </reference>
          <reference field="11" count="1">
            <x v="86"/>
          </reference>
        </references>
      </pivotArea>
    </format>
    <format dxfId="1200">
      <pivotArea dataOnly="0" labelOnly="1" outline="0" fieldPosition="0">
        <references count="5">
          <reference field="1" count="1" selected="0">
            <x v="10"/>
          </reference>
          <reference field="7" count="1" selected="0">
            <x v="34"/>
          </reference>
          <reference field="8" count="1" selected="0">
            <x v="0"/>
          </reference>
          <reference field="10" count="1" selected="0">
            <x v="34"/>
          </reference>
          <reference field="11" count="1">
            <x v="119"/>
          </reference>
        </references>
      </pivotArea>
    </format>
    <format dxfId="1199">
      <pivotArea dataOnly="0" labelOnly="1" outline="0" fieldPosition="0">
        <references count="5">
          <reference field="1" count="1" selected="0">
            <x v="14"/>
          </reference>
          <reference field="7" count="1" selected="0">
            <x v="34"/>
          </reference>
          <reference field="8" count="1" selected="0">
            <x v="0"/>
          </reference>
          <reference field="10" count="1" selected="0">
            <x v="34"/>
          </reference>
          <reference field="11" count="1">
            <x v="168"/>
          </reference>
        </references>
      </pivotArea>
    </format>
    <format dxfId="1198">
      <pivotArea dataOnly="0" labelOnly="1" outline="0" fieldPosition="0">
        <references count="5">
          <reference field="1" count="1" selected="0">
            <x v="18"/>
          </reference>
          <reference field="7" count="1" selected="0">
            <x v="34"/>
          </reference>
          <reference field="8" count="1" selected="0">
            <x v="0"/>
          </reference>
          <reference field="10" count="1" selected="0">
            <x v="34"/>
          </reference>
          <reference field="11" count="1">
            <x v="163"/>
          </reference>
        </references>
      </pivotArea>
    </format>
    <format dxfId="1197">
      <pivotArea dataOnly="0" labelOnly="1" outline="0" fieldPosition="0">
        <references count="5">
          <reference field="1" count="1" selected="0">
            <x v="14"/>
          </reference>
          <reference field="7" count="1" selected="0">
            <x v="35"/>
          </reference>
          <reference field="8" count="1" selected="0">
            <x v="0"/>
          </reference>
          <reference field="10" count="1" selected="0">
            <x v="35"/>
          </reference>
          <reference field="11" count="1">
            <x v="95"/>
          </reference>
        </references>
      </pivotArea>
    </format>
    <format dxfId="1196">
      <pivotArea dataOnly="0" labelOnly="1" outline="0" fieldPosition="0">
        <references count="5">
          <reference field="1" count="1" selected="0">
            <x v="18"/>
          </reference>
          <reference field="7" count="1" selected="0">
            <x v="35"/>
          </reference>
          <reference field="8" count="1" selected="0">
            <x v="0"/>
          </reference>
          <reference field="10" count="1" selected="0">
            <x v="35"/>
          </reference>
          <reference field="11" count="1">
            <x v="12"/>
          </reference>
        </references>
      </pivotArea>
    </format>
    <format dxfId="1195">
      <pivotArea dataOnly="0" labelOnly="1" outline="0" fieldPosition="0">
        <references count="5">
          <reference field="1" count="1" selected="0">
            <x v="68"/>
          </reference>
          <reference field="7" count="1" selected="0">
            <x v="35"/>
          </reference>
          <reference field="8" count="1" selected="0">
            <x v="0"/>
          </reference>
          <reference field="10" count="1" selected="0">
            <x v="35"/>
          </reference>
          <reference field="11" count="1">
            <x v="7"/>
          </reference>
        </references>
      </pivotArea>
    </format>
    <format dxfId="1194">
      <pivotArea dataOnly="0" labelOnly="1" outline="0" fieldPosition="0">
        <references count="5">
          <reference field="1" count="1" selected="0">
            <x v="6"/>
          </reference>
          <reference field="7" count="1" selected="0">
            <x v="36"/>
          </reference>
          <reference field="8" count="1" selected="0">
            <x v="0"/>
          </reference>
          <reference field="10" count="1" selected="0">
            <x v="36"/>
          </reference>
          <reference field="11" count="1">
            <x v="149"/>
          </reference>
        </references>
      </pivotArea>
    </format>
    <format dxfId="1193">
      <pivotArea dataOnly="0" labelOnly="1" outline="0" fieldPosition="0">
        <references count="5">
          <reference field="1" count="1" selected="0">
            <x v="3"/>
          </reference>
          <reference field="7" count="1" selected="0">
            <x v="37"/>
          </reference>
          <reference field="8" count="1" selected="0">
            <x v="0"/>
          </reference>
          <reference field="10" count="1" selected="0">
            <x v="38"/>
          </reference>
          <reference field="11" count="1">
            <x v="127"/>
          </reference>
        </references>
      </pivotArea>
    </format>
    <format dxfId="1192">
      <pivotArea dataOnly="0" labelOnly="1" outline="0" fieldPosition="0">
        <references count="5">
          <reference field="1" count="1" selected="0">
            <x v="14"/>
          </reference>
          <reference field="7" count="1" selected="0">
            <x v="37"/>
          </reference>
          <reference field="8" count="1" selected="0">
            <x v="0"/>
          </reference>
          <reference field="10" count="1" selected="0">
            <x v="38"/>
          </reference>
          <reference field="11" count="1">
            <x v="136"/>
          </reference>
        </references>
      </pivotArea>
    </format>
    <format dxfId="1191">
      <pivotArea dataOnly="0" labelOnly="1" outline="0" fieldPosition="0">
        <references count="5">
          <reference field="1" count="1" selected="0">
            <x v="18"/>
          </reference>
          <reference field="7" count="1" selected="0">
            <x v="37"/>
          </reference>
          <reference field="8" count="1" selected="0">
            <x v="0"/>
          </reference>
          <reference field="10" count="1" selected="0">
            <x v="38"/>
          </reference>
          <reference field="11" count="1">
            <x v="48"/>
          </reference>
        </references>
      </pivotArea>
    </format>
    <format dxfId="1190">
      <pivotArea dataOnly="0" labelOnly="1" outline="0" fieldPosition="0">
        <references count="5">
          <reference field="1" count="1" selected="0">
            <x v="29"/>
          </reference>
          <reference field="7" count="1" selected="0">
            <x v="37"/>
          </reference>
          <reference field="8" count="1" selected="0">
            <x v="0"/>
          </reference>
          <reference field="10" count="1" selected="0">
            <x v="38"/>
          </reference>
          <reference field="11" count="1">
            <x v="106"/>
          </reference>
        </references>
      </pivotArea>
    </format>
    <format dxfId="1189">
      <pivotArea dataOnly="0" labelOnly="1" outline="0" fieldPosition="0">
        <references count="5">
          <reference field="1" count="1" selected="0">
            <x v="14"/>
          </reference>
          <reference field="7" count="1" selected="0">
            <x v="38"/>
          </reference>
          <reference field="8" count="1" selected="0">
            <x v="0"/>
          </reference>
          <reference field="10" count="1" selected="0">
            <x v="42"/>
          </reference>
          <reference field="11" count="1">
            <x v="92"/>
          </reference>
        </references>
      </pivotArea>
    </format>
    <format dxfId="1188">
      <pivotArea dataOnly="0" labelOnly="1" outline="0" fieldPosition="0">
        <references count="5">
          <reference field="1" count="1" selected="0">
            <x v="14"/>
          </reference>
          <reference field="7" count="1" selected="0">
            <x v="39"/>
          </reference>
          <reference field="8" count="1" selected="0">
            <x v="0"/>
          </reference>
          <reference field="10" count="1" selected="0">
            <x v="18"/>
          </reference>
          <reference field="11" count="1">
            <x v="53"/>
          </reference>
        </references>
      </pivotArea>
    </format>
    <format dxfId="1187">
      <pivotArea dataOnly="0" labelOnly="1" outline="0" fieldPosition="0">
        <references count="5">
          <reference field="1" count="1" selected="0">
            <x v="17"/>
          </reference>
          <reference field="7" count="1" selected="0">
            <x v="39"/>
          </reference>
          <reference field="8" count="1" selected="0">
            <x v="0"/>
          </reference>
          <reference field="10" count="1" selected="0">
            <x v="18"/>
          </reference>
          <reference field="11" count="1">
            <x v="82"/>
          </reference>
        </references>
      </pivotArea>
    </format>
    <format dxfId="1186">
      <pivotArea dataOnly="0" labelOnly="1" outline="0" fieldPosition="0">
        <references count="5">
          <reference field="1" count="1" selected="0">
            <x v="18"/>
          </reference>
          <reference field="7" count="1" selected="0">
            <x v="39"/>
          </reference>
          <reference field="8" count="1" selected="0">
            <x v="0"/>
          </reference>
          <reference field="10" count="1" selected="0">
            <x v="18"/>
          </reference>
          <reference field="11" count="1">
            <x v="151"/>
          </reference>
        </references>
      </pivotArea>
    </format>
    <format dxfId="1185">
      <pivotArea dataOnly="0" labelOnly="1" outline="0" fieldPosition="0">
        <references count="5">
          <reference field="1" count="1" selected="0">
            <x v="29"/>
          </reference>
          <reference field="7" count="1" selected="0">
            <x v="39"/>
          </reference>
          <reference field="8" count="1" selected="0">
            <x v="0"/>
          </reference>
          <reference field="10" count="1" selected="0">
            <x v="18"/>
          </reference>
          <reference field="11" count="1">
            <x v="29"/>
          </reference>
        </references>
      </pivotArea>
    </format>
    <format dxfId="1184">
      <pivotArea dataOnly="0" labelOnly="1" outline="0" fieldPosition="0">
        <references count="5">
          <reference field="1" count="1" selected="0">
            <x v="3"/>
          </reference>
          <reference field="7" count="1" selected="0">
            <x v="42"/>
          </reference>
          <reference field="8" count="1" selected="0">
            <x v="0"/>
          </reference>
          <reference field="10" count="1" selected="0">
            <x v="35"/>
          </reference>
          <reference field="11" count="1">
            <x v="14"/>
          </reference>
        </references>
      </pivotArea>
    </format>
    <format dxfId="1183">
      <pivotArea dataOnly="0" labelOnly="1" outline="0" fieldPosition="0">
        <references count="5">
          <reference field="1" count="1" selected="0">
            <x v="14"/>
          </reference>
          <reference field="7" count="1" selected="0">
            <x v="42"/>
          </reference>
          <reference field="8" count="1" selected="0">
            <x v="0"/>
          </reference>
          <reference field="10" count="1" selected="0">
            <x v="35"/>
          </reference>
          <reference field="11" count="1">
            <x v="119"/>
          </reference>
        </references>
      </pivotArea>
    </format>
    <format dxfId="1182">
      <pivotArea dataOnly="0" labelOnly="1" outline="0" fieldPosition="0">
        <references count="5">
          <reference field="1" count="1" selected="0">
            <x v="17"/>
          </reference>
          <reference field="7" count="1" selected="0">
            <x v="42"/>
          </reference>
          <reference field="8" count="1" selected="0">
            <x v="0"/>
          </reference>
          <reference field="10" count="1" selected="0">
            <x v="35"/>
          </reference>
          <reference field="11" count="1">
            <x v="20"/>
          </reference>
        </references>
      </pivotArea>
    </format>
    <format dxfId="1181">
      <pivotArea dataOnly="0" labelOnly="1" outline="0" fieldPosition="0">
        <references count="5">
          <reference field="1" count="1" selected="0">
            <x v="18"/>
          </reference>
          <reference field="7" count="1" selected="0">
            <x v="42"/>
          </reference>
          <reference field="8" count="1" selected="0">
            <x v="0"/>
          </reference>
          <reference field="10" count="1" selected="0">
            <x v="35"/>
          </reference>
          <reference field="11" count="1">
            <x v="4"/>
          </reference>
        </references>
      </pivotArea>
    </format>
    <format dxfId="1180">
      <pivotArea dataOnly="0" labelOnly="1" outline="0" fieldPosition="0">
        <references count="5">
          <reference field="1" count="1" selected="0">
            <x v="68"/>
          </reference>
          <reference field="7" count="1" selected="0">
            <x v="42"/>
          </reference>
          <reference field="8" count="1" selected="0">
            <x v="0"/>
          </reference>
          <reference field="10" count="1" selected="0">
            <x v="35"/>
          </reference>
          <reference field="11" count="1">
            <x v="37"/>
          </reference>
        </references>
      </pivotArea>
    </format>
    <format dxfId="1179">
      <pivotArea dataOnly="0" labelOnly="1" outline="0" fieldPosition="0">
        <references count="5">
          <reference field="1" count="1" selected="0">
            <x v="17"/>
          </reference>
          <reference field="7" count="1" selected="0">
            <x v="43"/>
          </reference>
          <reference field="8" count="1" selected="0">
            <x v="0"/>
          </reference>
          <reference field="10" count="1" selected="0">
            <x v="38"/>
          </reference>
          <reference field="11" count="1">
            <x v="29"/>
          </reference>
        </references>
      </pivotArea>
    </format>
    <format dxfId="1178">
      <pivotArea dataOnly="0" labelOnly="1" outline="0" fieldPosition="0">
        <references count="5">
          <reference field="1" count="1" selected="0">
            <x v="18"/>
          </reference>
          <reference field="7" count="1" selected="0">
            <x v="43"/>
          </reference>
          <reference field="8" count="1" selected="0">
            <x v="0"/>
          </reference>
          <reference field="10" count="1" selected="0">
            <x v="38"/>
          </reference>
          <reference field="11" count="1">
            <x v="118"/>
          </reference>
        </references>
      </pivotArea>
    </format>
    <format dxfId="1177">
      <pivotArea dataOnly="0" labelOnly="1" outline="0" fieldPosition="0">
        <references count="5">
          <reference field="1" count="1" selected="0">
            <x v="29"/>
          </reference>
          <reference field="7" count="1" selected="0">
            <x v="43"/>
          </reference>
          <reference field="8" count="1" selected="0">
            <x v="0"/>
          </reference>
          <reference field="10" count="1" selected="0">
            <x v="38"/>
          </reference>
          <reference field="11" count="1">
            <x v="88"/>
          </reference>
        </references>
      </pivotArea>
    </format>
    <format dxfId="1176">
      <pivotArea dataOnly="0" labelOnly="1" outline="0" fieldPosition="0">
        <references count="5">
          <reference field="1" count="1" selected="0">
            <x v="45"/>
          </reference>
          <reference field="7" count="1" selected="0">
            <x v="44"/>
          </reference>
          <reference field="8" count="1" selected="0">
            <x v="0"/>
          </reference>
          <reference field="10" count="1" selected="0">
            <x v="43"/>
          </reference>
          <reference field="11" count="1">
            <x v="124"/>
          </reference>
        </references>
      </pivotArea>
    </format>
    <format dxfId="1175">
      <pivotArea dataOnly="0" labelOnly="1" outline="0" fieldPosition="0">
        <references count="5">
          <reference field="1" count="1" selected="0">
            <x v="47"/>
          </reference>
          <reference field="7" count="1" selected="0">
            <x v="44"/>
          </reference>
          <reference field="8" count="1" selected="0">
            <x v="0"/>
          </reference>
          <reference field="10" count="1" selected="0">
            <x v="43"/>
          </reference>
          <reference field="11" count="1">
            <x v="144"/>
          </reference>
        </references>
      </pivotArea>
    </format>
    <format dxfId="1174">
      <pivotArea dataOnly="0" labelOnly="1" outline="0" fieldPosition="0">
        <references count="5">
          <reference field="1" count="1" selected="0">
            <x v="50"/>
          </reference>
          <reference field="7" count="1" selected="0">
            <x v="44"/>
          </reference>
          <reference field="8" count="1" selected="0">
            <x v="0"/>
          </reference>
          <reference field="10" count="1" selected="0">
            <x v="43"/>
          </reference>
          <reference field="11" count="1">
            <x v="194"/>
          </reference>
        </references>
      </pivotArea>
    </format>
    <format dxfId="1173">
      <pivotArea dataOnly="0" labelOnly="1" outline="0" fieldPosition="0">
        <references count="5">
          <reference field="1" count="1" selected="0">
            <x v="12"/>
          </reference>
          <reference field="7" count="1" selected="0">
            <x v="45"/>
          </reference>
          <reference field="8" count="1" selected="0">
            <x v="0"/>
          </reference>
          <reference field="10" count="1" selected="0">
            <x v="31"/>
          </reference>
          <reference field="11" count="1">
            <x v="3"/>
          </reference>
        </references>
      </pivotArea>
    </format>
    <format dxfId="1172">
      <pivotArea dataOnly="0" labelOnly="1" outline="0" fieldPosition="0">
        <references count="5">
          <reference field="1" count="1" selected="0">
            <x v="13"/>
          </reference>
          <reference field="7" count="1" selected="0">
            <x v="45"/>
          </reference>
          <reference field="8" count="1" selected="0">
            <x v="0"/>
          </reference>
          <reference field="10" count="1" selected="0">
            <x v="31"/>
          </reference>
          <reference field="11" count="1">
            <x v="1"/>
          </reference>
        </references>
      </pivotArea>
    </format>
    <format dxfId="1171">
      <pivotArea dataOnly="0" labelOnly="1" outline="0" fieldPosition="0">
        <references count="5">
          <reference field="1" count="1" selected="0">
            <x v="29"/>
          </reference>
          <reference field="7" count="1" selected="0">
            <x v="45"/>
          </reference>
          <reference field="8" count="1" selected="0">
            <x v="0"/>
          </reference>
          <reference field="10" count="1" selected="0">
            <x v="31"/>
          </reference>
          <reference field="11" count="1">
            <x v="94"/>
          </reference>
        </references>
      </pivotArea>
    </format>
    <format dxfId="1170">
      <pivotArea dataOnly="0" labelOnly="1" outline="0" fieldPosition="0">
        <references count="5">
          <reference field="1" count="1" selected="0">
            <x v="30"/>
          </reference>
          <reference field="7" count="1" selected="0">
            <x v="45"/>
          </reference>
          <reference field="8" count="1" selected="0">
            <x v="0"/>
          </reference>
          <reference field="10" count="1" selected="0">
            <x v="31"/>
          </reference>
          <reference field="11" count="1">
            <x v="203"/>
          </reference>
        </references>
      </pivotArea>
    </format>
    <format dxfId="1169">
      <pivotArea dataOnly="0" labelOnly="1" outline="0" fieldPosition="0">
        <references count="5">
          <reference field="1" count="1" selected="0">
            <x v="37"/>
          </reference>
          <reference field="7" count="1" selected="0">
            <x v="45"/>
          </reference>
          <reference field="8" count="1" selected="0">
            <x v="0"/>
          </reference>
          <reference field="10" count="1" selected="0">
            <x v="31"/>
          </reference>
          <reference field="11" count="1">
            <x v="165"/>
          </reference>
        </references>
      </pivotArea>
    </format>
    <format dxfId="1168">
      <pivotArea dataOnly="0" labelOnly="1" outline="0" fieldPosition="0">
        <references count="5">
          <reference field="1" count="1" selected="0">
            <x v="38"/>
          </reference>
          <reference field="7" count="1" selected="0">
            <x v="45"/>
          </reference>
          <reference field="8" count="1" selected="0">
            <x v="0"/>
          </reference>
          <reference field="10" count="1" selected="0">
            <x v="31"/>
          </reference>
          <reference field="11" count="1">
            <x v="139"/>
          </reference>
        </references>
      </pivotArea>
    </format>
    <format dxfId="1167">
      <pivotArea dataOnly="0" labelOnly="1" outline="0" fieldPosition="0">
        <references count="5">
          <reference field="1" count="1" selected="0">
            <x v="45"/>
          </reference>
          <reference field="7" count="1" selected="0">
            <x v="45"/>
          </reference>
          <reference field="8" count="1" selected="0">
            <x v="0"/>
          </reference>
          <reference field="10" count="1" selected="0">
            <x v="31"/>
          </reference>
          <reference field="11" count="1">
            <x v="79"/>
          </reference>
        </references>
      </pivotArea>
    </format>
    <format dxfId="1166">
      <pivotArea dataOnly="0" labelOnly="1" outline="0" fieldPosition="0">
        <references count="5">
          <reference field="1" count="1" selected="0">
            <x v="68"/>
          </reference>
          <reference field="7" count="1" selected="0">
            <x v="45"/>
          </reference>
          <reference field="8" count="1" selected="0">
            <x v="0"/>
          </reference>
          <reference field="10" count="1" selected="0">
            <x v="31"/>
          </reference>
          <reference field="11" count="1">
            <x v="17"/>
          </reference>
        </references>
      </pivotArea>
    </format>
    <format dxfId="1165">
      <pivotArea dataOnly="0" labelOnly="1" outline="0" fieldPosition="0">
        <references count="5">
          <reference field="1" count="1" selected="0">
            <x v="3"/>
          </reference>
          <reference field="7" count="1" selected="0">
            <x v="46"/>
          </reference>
          <reference field="8" count="1" selected="0">
            <x v="0"/>
          </reference>
          <reference field="10" count="1" selected="0">
            <x v="34"/>
          </reference>
          <reference field="11" count="1">
            <x v="79"/>
          </reference>
        </references>
      </pivotArea>
    </format>
    <format dxfId="1164">
      <pivotArea dataOnly="0" labelOnly="1" outline="0" fieldPosition="0">
        <references count="5">
          <reference field="1" count="1" selected="0">
            <x v="18"/>
          </reference>
          <reference field="7" count="1" selected="0">
            <x v="46"/>
          </reference>
          <reference field="8" count="1" selected="0">
            <x v="0"/>
          </reference>
          <reference field="10" count="1" selected="0">
            <x v="34"/>
          </reference>
          <reference field="11" count="1">
            <x v="167"/>
          </reference>
        </references>
      </pivotArea>
    </format>
    <format dxfId="1163">
      <pivotArea dataOnly="0" labelOnly="1" outline="0" fieldPosition="0">
        <references count="5">
          <reference field="1" count="1" selected="0">
            <x v="50"/>
          </reference>
          <reference field="7" count="1" selected="0">
            <x v="46"/>
          </reference>
          <reference field="8" count="1" selected="0">
            <x v="0"/>
          </reference>
          <reference field="10" count="1" selected="0">
            <x v="34"/>
          </reference>
          <reference field="11" count="1">
            <x v="90"/>
          </reference>
        </references>
      </pivotArea>
    </format>
    <format dxfId="1162">
      <pivotArea dataOnly="0" labelOnly="1" outline="0" fieldPosition="0">
        <references count="5">
          <reference field="1" count="1" selected="0">
            <x v="6"/>
          </reference>
          <reference field="7" count="1" selected="0">
            <x v="47"/>
          </reference>
          <reference field="8" count="1" selected="0">
            <x v="0"/>
          </reference>
          <reference field="10" count="1" selected="0">
            <x v="36"/>
          </reference>
          <reference field="11" count="1">
            <x v="54"/>
          </reference>
        </references>
      </pivotArea>
    </format>
    <format dxfId="1161">
      <pivotArea dataOnly="0" labelOnly="1" outline="0" fieldPosition="0">
        <references count="5">
          <reference field="1" count="1" selected="0">
            <x v="18"/>
          </reference>
          <reference field="7" count="1" selected="0">
            <x v="48"/>
          </reference>
          <reference field="8" count="1" selected="0">
            <x v="0"/>
          </reference>
          <reference field="10" count="1" selected="0">
            <x v="38"/>
          </reference>
          <reference field="11" count="1">
            <x v="104"/>
          </reference>
        </references>
      </pivotArea>
    </format>
    <format dxfId="1160">
      <pivotArea dataOnly="0" labelOnly="1" outline="0" fieldPosition="0">
        <references count="5">
          <reference field="1" count="1" selected="0">
            <x v="18"/>
          </reference>
          <reference field="7" count="1" selected="0">
            <x v="49"/>
          </reference>
          <reference field="8" count="1" selected="0">
            <x v="0"/>
          </reference>
          <reference field="10" count="1" selected="0">
            <x v="42"/>
          </reference>
          <reference field="11" count="1">
            <x v="43"/>
          </reference>
        </references>
      </pivotArea>
    </format>
    <format dxfId="1159">
      <pivotArea dataOnly="0" labelOnly="1" outline="0" fieldPosition="0">
        <references count="5">
          <reference field="1" count="1" selected="0">
            <x v="29"/>
          </reference>
          <reference field="7" count="1" selected="0">
            <x v="49"/>
          </reference>
          <reference field="8" count="1" selected="0">
            <x v="0"/>
          </reference>
          <reference field="10" count="1" selected="0">
            <x v="42"/>
          </reference>
          <reference field="11" count="1">
            <x v="30"/>
          </reference>
        </references>
      </pivotArea>
    </format>
    <format dxfId="1158">
      <pivotArea dataOnly="0" labelOnly="1" outline="0" fieldPosition="0">
        <references count="5">
          <reference field="1" count="1" selected="0">
            <x v="17"/>
          </reference>
          <reference field="7" count="1" selected="0">
            <x v="50"/>
          </reference>
          <reference field="8" count="1" selected="0">
            <x v="0"/>
          </reference>
          <reference field="10" count="1" selected="0">
            <x v="37"/>
          </reference>
          <reference field="11" count="1">
            <x v="103"/>
          </reference>
        </references>
      </pivotArea>
    </format>
    <format dxfId="1157">
      <pivotArea dataOnly="0" labelOnly="1" outline="0" fieldPosition="0">
        <references count="5">
          <reference field="1" count="1" selected="0">
            <x v="18"/>
          </reference>
          <reference field="7" count="1" selected="0">
            <x v="50"/>
          </reference>
          <reference field="8" count="1" selected="0">
            <x v="0"/>
          </reference>
          <reference field="10" count="1" selected="0">
            <x v="37"/>
          </reference>
          <reference field="11" count="1">
            <x v="81"/>
          </reference>
        </references>
      </pivotArea>
    </format>
    <format dxfId="1156">
      <pivotArea dataOnly="0" labelOnly="1" outline="0" fieldPosition="0">
        <references count="5">
          <reference field="1" count="1" selected="0">
            <x v="29"/>
          </reference>
          <reference field="7" count="1" selected="0">
            <x v="50"/>
          </reference>
          <reference field="8" count="1" selected="0">
            <x v="0"/>
          </reference>
          <reference field="10" count="1" selected="0">
            <x v="37"/>
          </reference>
          <reference field="11" count="1">
            <x v="43"/>
          </reference>
        </references>
      </pivotArea>
    </format>
    <format dxfId="1155">
      <pivotArea dataOnly="0" labelOnly="1" outline="0" fieldPosition="0">
        <references count="5">
          <reference field="1" count="1" selected="0">
            <x v="76"/>
          </reference>
          <reference field="7" count="1" selected="0">
            <x v="50"/>
          </reference>
          <reference field="8" count="1" selected="0">
            <x v="0"/>
          </reference>
          <reference field="10" count="1" selected="0">
            <x v="37"/>
          </reference>
          <reference field="11" count="1">
            <x v="88"/>
          </reference>
        </references>
      </pivotArea>
    </format>
    <format dxfId="1154">
      <pivotArea dataOnly="0" labelOnly="1" outline="0" fieldPosition="0">
        <references count="5">
          <reference field="1" count="1" selected="0">
            <x v="38"/>
          </reference>
          <reference field="7" count="1" selected="0">
            <x v="51"/>
          </reference>
          <reference field="8" count="1" selected="0">
            <x v="0"/>
          </reference>
          <reference field="10" count="1" selected="0">
            <x v="31"/>
          </reference>
          <reference field="11" count="1">
            <x v="61"/>
          </reference>
        </references>
      </pivotArea>
    </format>
    <format dxfId="1153">
      <pivotArea dataOnly="0" labelOnly="1" outline="0" fieldPosition="0">
        <references count="5">
          <reference field="1" count="1" selected="0">
            <x v="45"/>
          </reference>
          <reference field="7" count="1" selected="0">
            <x v="51"/>
          </reference>
          <reference field="8" count="1" selected="0">
            <x v="0"/>
          </reference>
          <reference field="10" count="1" selected="0">
            <x v="31"/>
          </reference>
          <reference field="11" count="1">
            <x v="150"/>
          </reference>
        </references>
      </pivotArea>
    </format>
    <format dxfId="1152">
      <pivotArea dataOnly="0" labelOnly="1" outline="0" fieldPosition="0">
        <references count="5">
          <reference field="1" count="1" selected="0">
            <x v="47"/>
          </reference>
          <reference field="7" count="1" selected="0">
            <x v="51"/>
          </reference>
          <reference field="8" count="1" selected="0">
            <x v="0"/>
          </reference>
          <reference field="10" count="1" selected="0">
            <x v="31"/>
          </reference>
          <reference field="11" count="1">
            <x v="86"/>
          </reference>
        </references>
      </pivotArea>
    </format>
    <format dxfId="1151">
      <pivotArea dataOnly="0" labelOnly="1" outline="0" fieldPosition="0">
        <references count="5">
          <reference field="1" count="1" selected="0">
            <x v="68"/>
          </reference>
          <reference field="7" count="1" selected="0">
            <x v="51"/>
          </reference>
          <reference field="8" count="1" selected="0">
            <x v="0"/>
          </reference>
          <reference field="10" count="1" selected="0">
            <x v="31"/>
          </reference>
          <reference field="11" count="1">
            <x v="140"/>
          </reference>
        </references>
      </pivotArea>
    </format>
    <format dxfId="1150">
      <pivotArea dataOnly="0" labelOnly="1" outline="0" fieldPosition="0">
        <references count="5">
          <reference field="1" count="1" selected="0">
            <x v="75"/>
          </reference>
          <reference field="7" count="1" selected="0">
            <x v="51"/>
          </reference>
          <reference field="8" count="1" selected="0">
            <x v="0"/>
          </reference>
          <reference field="10" count="1" selected="0">
            <x v="31"/>
          </reference>
          <reference field="11" count="1">
            <x v="81"/>
          </reference>
        </references>
      </pivotArea>
    </format>
    <format dxfId="1149">
      <pivotArea dataOnly="0" labelOnly="1" outline="0" fieldPosition="0">
        <references count="5">
          <reference field="1" count="1" selected="0">
            <x v="76"/>
          </reference>
          <reference field="7" count="1" selected="0">
            <x v="51"/>
          </reference>
          <reference field="8" count="1" selected="0">
            <x v="0"/>
          </reference>
          <reference field="10" count="1" selected="0">
            <x v="31"/>
          </reference>
          <reference field="11" count="1">
            <x v="199"/>
          </reference>
        </references>
      </pivotArea>
    </format>
    <format dxfId="1148">
      <pivotArea dataOnly="0" labelOnly="1" outline="0" fieldPosition="0">
        <references count="5">
          <reference field="1" count="1" selected="0">
            <x v="85"/>
          </reference>
          <reference field="7" count="1" selected="0">
            <x v="51"/>
          </reference>
          <reference field="8" count="1" selected="0">
            <x v="0"/>
          </reference>
          <reference field="10" count="1" selected="0">
            <x v="31"/>
          </reference>
          <reference field="11" count="1">
            <x v="175"/>
          </reference>
        </references>
      </pivotArea>
    </format>
    <format dxfId="1147">
      <pivotArea dataOnly="0" labelOnly="1" outline="0" fieldPosition="0">
        <references count="5">
          <reference field="1" count="1" selected="0">
            <x v="27"/>
          </reference>
          <reference field="7" count="1" selected="0">
            <x v="52"/>
          </reference>
          <reference field="8" count="1" selected="0">
            <x v="0"/>
          </reference>
          <reference field="10" count="1" selected="0">
            <x v="41"/>
          </reference>
          <reference field="11" count="1">
            <x v="152"/>
          </reference>
        </references>
      </pivotArea>
    </format>
    <format dxfId="1146">
      <pivotArea dataOnly="0" labelOnly="1" outline="0" fieldPosition="0">
        <references count="5">
          <reference field="1" count="1" selected="0">
            <x v="29"/>
          </reference>
          <reference field="7" count="1" selected="0">
            <x v="52"/>
          </reference>
          <reference field="8" count="1" selected="0">
            <x v="0"/>
          </reference>
          <reference field="10" count="1" selected="0">
            <x v="41"/>
          </reference>
          <reference field="11" count="1">
            <x v="182"/>
          </reference>
        </references>
      </pivotArea>
    </format>
    <format dxfId="1145">
      <pivotArea dataOnly="0" labelOnly="1" outline="0" fieldPosition="0">
        <references count="5">
          <reference field="1" count="1" selected="0">
            <x v="30"/>
          </reference>
          <reference field="7" count="1" selected="0">
            <x v="52"/>
          </reference>
          <reference field="8" count="1" selected="0">
            <x v="0"/>
          </reference>
          <reference field="10" count="1" selected="0">
            <x v="41"/>
          </reference>
          <reference field="11" count="1">
            <x v="72"/>
          </reference>
        </references>
      </pivotArea>
    </format>
    <format dxfId="1144">
      <pivotArea dataOnly="0" labelOnly="1" outline="0" fieldPosition="0">
        <references count="5">
          <reference field="1" count="1" selected="0">
            <x v="55"/>
          </reference>
          <reference field="7" count="1" selected="0">
            <x v="60"/>
          </reference>
          <reference field="8" count="1" selected="0">
            <x v="0"/>
          </reference>
          <reference field="10" count="1" selected="0">
            <x v="34"/>
          </reference>
          <reference field="11" count="1">
            <x v="85"/>
          </reference>
        </references>
      </pivotArea>
    </format>
    <format dxfId="1143">
      <pivotArea dataOnly="0" labelOnly="1" outline="0" fieldPosition="0">
        <references count="5">
          <reference field="1" count="1" selected="0">
            <x v="68"/>
          </reference>
          <reference field="7" count="1" selected="0">
            <x v="60"/>
          </reference>
          <reference field="8" count="1" selected="0">
            <x v="0"/>
          </reference>
          <reference field="10" count="1" selected="0">
            <x v="34"/>
          </reference>
          <reference field="11" count="1">
            <x v="99"/>
          </reference>
        </references>
      </pivotArea>
    </format>
    <format dxfId="1142">
      <pivotArea dataOnly="0" labelOnly="1" outline="0" fieldPosition="0">
        <references count="5">
          <reference field="1" count="1" selected="0">
            <x v="110"/>
          </reference>
          <reference field="7" count="1" selected="0">
            <x v="60"/>
          </reference>
          <reference field="8" count="1" selected="0">
            <x v="0"/>
          </reference>
          <reference field="10" count="1" selected="0">
            <x v="34"/>
          </reference>
          <reference field="11" count="1">
            <x v="24"/>
          </reference>
        </references>
      </pivotArea>
    </format>
    <format dxfId="1141">
      <pivotArea dataOnly="0" labelOnly="1" outline="0" fieldPosition="0">
        <references count="5">
          <reference field="1" count="1" selected="0">
            <x v="50"/>
          </reference>
          <reference field="7" count="1" selected="0">
            <x v="62"/>
          </reference>
          <reference field="8" count="1" selected="0">
            <x v="0"/>
          </reference>
          <reference field="10" count="1" selected="0">
            <x v="34"/>
          </reference>
          <reference field="11" count="1">
            <x v="66"/>
          </reference>
        </references>
      </pivotArea>
    </format>
    <format dxfId="1140">
      <pivotArea dataOnly="0" labelOnly="1" outline="0" fieldPosition="0">
        <references count="5">
          <reference field="1" count="1" selected="0">
            <x v="55"/>
          </reference>
          <reference field="7" count="1" selected="0">
            <x v="62"/>
          </reference>
          <reference field="8" count="1" selected="0">
            <x v="0"/>
          </reference>
          <reference field="10" count="1" selected="0">
            <x v="34"/>
          </reference>
          <reference field="11" count="1">
            <x v="156"/>
          </reference>
        </references>
      </pivotArea>
    </format>
    <format dxfId="1139">
      <pivotArea dataOnly="0" labelOnly="1" outline="0" fieldPosition="0">
        <references count="5">
          <reference field="1" count="1" selected="0">
            <x v="68"/>
          </reference>
          <reference field="7" count="1" selected="0">
            <x v="62"/>
          </reference>
          <reference field="8" count="1" selected="0">
            <x v="0"/>
          </reference>
          <reference field="10" count="1" selected="0">
            <x v="34"/>
          </reference>
          <reference field="11" count="1">
            <x v="148"/>
          </reference>
        </references>
      </pivotArea>
    </format>
    <format dxfId="1138">
      <pivotArea dataOnly="0" labelOnly="1" outline="0" fieldPosition="0">
        <references count="5">
          <reference field="1" count="1" selected="0">
            <x v="68"/>
          </reference>
          <reference field="7" count="1" selected="0">
            <x v="64"/>
          </reference>
          <reference field="8" count="1" selected="0">
            <x v="0"/>
          </reference>
          <reference field="10" count="1" selected="0">
            <x v="35"/>
          </reference>
          <reference field="11" count="1">
            <x v="133"/>
          </reference>
        </references>
      </pivotArea>
    </format>
    <format dxfId="1137">
      <pivotArea dataOnly="0" labelOnly="1" outline="0" fieldPosition="0">
        <references count="5">
          <reference field="1" count="1" selected="0">
            <x v="75"/>
          </reference>
          <reference field="7" count="1" selected="0">
            <x v="65"/>
          </reference>
          <reference field="8" count="1" selected="0">
            <x v="0"/>
          </reference>
          <reference field="10" count="1" selected="0">
            <x v="36"/>
          </reference>
          <reference field="11" count="1">
            <x v="13"/>
          </reference>
        </references>
      </pivotArea>
    </format>
    <format dxfId="1136">
      <pivotArea dataOnly="0" labelOnly="1" outline="0" fieldPosition="0">
        <references count="5">
          <reference field="1" count="1" selected="0">
            <x v="85"/>
          </reference>
          <reference field="7" count="1" selected="0">
            <x v="65"/>
          </reference>
          <reference field="8" count="1" selected="0">
            <x v="0"/>
          </reference>
          <reference field="10" count="1" selected="0">
            <x v="36"/>
          </reference>
          <reference field="11" count="1">
            <x v="63"/>
          </reference>
        </references>
      </pivotArea>
    </format>
    <format dxfId="1135">
      <pivotArea dataOnly="0" labelOnly="1" outline="0" fieldPosition="0">
        <references count="5">
          <reference field="1" count="1" selected="0">
            <x v="75"/>
          </reference>
          <reference field="7" count="1" selected="0">
            <x v="66"/>
          </reference>
          <reference field="8" count="1" selected="0">
            <x v="0"/>
          </reference>
          <reference field="10" count="1" selected="0">
            <x v="36"/>
          </reference>
          <reference field="11" count="1">
            <x v="120"/>
          </reference>
        </references>
      </pivotArea>
    </format>
    <format dxfId="1134">
      <pivotArea dataOnly="0" labelOnly="1" outline="0" fieldPosition="0">
        <references count="5">
          <reference field="1" count="1" selected="0">
            <x v="76"/>
          </reference>
          <reference field="7" count="1" selected="0">
            <x v="66"/>
          </reference>
          <reference field="8" count="1" selected="0">
            <x v="0"/>
          </reference>
          <reference field="10" count="1" selected="0">
            <x v="36"/>
          </reference>
          <reference field="11" count="1">
            <x v="11"/>
          </reference>
        </references>
      </pivotArea>
    </format>
    <format dxfId="1133">
      <pivotArea dataOnly="0" labelOnly="1" outline="0" fieldPosition="0">
        <references count="5">
          <reference field="1" count="1" selected="0">
            <x v="85"/>
          </reference>
          <reference field="7" count="1" selected="0">
            <x v="66"/>
          </reference>
          <reference field="8" count="1" selected="0">
            <x v="0"/>
          </reference>
          <reference field="10" count="1" selected="0">
            <x v="36"/>
          </reference>
          <reference field="11" count="1">
            <x v="51"/>
          </reference>
        </references>
      </pivotArea>
    </format>
    <format dxfId="1132">
      <pivotArea dataOnly="0" labelOnly="1" outline="0" fieldPosition="0">
        <references count="5">
          <reference field="1" count="1" selected="0">
            <x v="115"/>
          </reference>
          <reference field="7" count="1" selected="0">
            <x v="67"/>
          </reference>
          <reference field="8" count="1" selected="0">
            <x v="0"/>
          </reference>
          <reference field="10" count="1" selected="0">
            <x v="41"/>
          </reference>
          <reference field="11" count="1">
            <x v="143"/>
          </reference>
        </references>
      </pivotArea>
    </format>
    <format dxfId="1131">
      <pivotArea dataOnly="0" labelOnly="1" outline="0" fieldPosition="0">
        <references count="5">
          <reference field="1" count="1" selected="0">
            <x v="120"/>
          </reference>
          <reference field="7" count="1" selected="0">
            <x v="67"/>
          </reference>
          <reference field="8" count="1" selected="0">
            <x v="0"/>
          </reference>
          <reference field="10" count="1" selected="0">
            <x v="41"/>
          </reference>
          <reference field="11" count="1">
            <x v="123"/>
          </reference>
        </references>
      </pivotArea>
    </format>
    <format dxfId="1130">
      <pivotArea dataOnly="0" labelOnly="1" outline="0" fieldPosition="0">
        <references count="5">
          <reference field="1" count="1" selected="0">
            <x v="68"/>
          </reference>
          <reference field="7" count="1" selected="0">
            <x v="70"/>
          </reference>
          <reference field="8" count="1" selected="0">
            <x v="0"/>
          </reference>
          <reference field="10" count="1" selected="0">
            <x v="38"/>
          </reference>
          <reference field="11" count="1">
            <x v="51"/>
          </reference>
        </references>
      </pivotArea>
    </format>
    <format dxfId="1129">
      <pivotArea dataOnly="0" labelOnly="1" outline="0" fieldPosition="0">
        <references count="5">
          <reference field="1" count="1" selected="0">
            <x v="76"/>
          </reference>
          <reference field="7" count="1" selected="0">
            <x v="70"/>
          </reference>
          <reference field="8" count="1" selected="0">
            <x v="0"/>
          </reference>
          <reference field="10" count="1" selected="0">
            <x v="38"/>
          </reference>
          <reference field="11" count="1">
            <x v="6"/>
          </reference>
        </references>
      </pivotArea>
    </format>
    <format dxfId="1128">
      <pivotArea dataOnly="0" labelOnly="1" outline="0" fieldPosition="0">
        <references count="5">
          <reference field="1" count="1" selected="0">
            <x v="68"/>
          </reference>
          <reference field="7" count="1" selected="0">
            <x v="72"/>
          </reference>
          <reference field="8" count="1" selected="0">
            <x v="0"/>
          </reference>
          <reference field="10" count="1" selected="0">
            <x v="38"/>
          </reference>
          <reference field="11" count="1">
            <x v="34"/>
          </reference>
        </references>
      </pivotArea>
    </format>
    <format dxfId="1127">
      <pivotArea dataOnly="0" labelOnly="1" outline="0" fieldPosition="0">
        <references count="5">
          <reference field="1" count="1" selected="0">
            <x v="76"/>
          </reference>
          <reference field="7" count="1" selected="0">
            <x v="72"/>
          </reference>
          <reference field="8" count="1" selected="0">
            <x v="0"/>
          </reference>
          <reference field="10" count="1" selected="0">
            <x v="38"/>
          </reference>
          <reference field="11" count="1">
            <x v="55"/>
          </reference>
        </references>
      </pivotArea>
    </format>
    <format dxfId="1126">
      <pivotArea dataOnly="0" labelOnly="1" outline="0" fieldPosition="0">
        <references count="5">
          <reference field="1" count="1" selected="0">
            <x v="76"/>
          </reference>
          <reference field="7" count="1" selected="0">
            <x v="73"/>
          </reference>
          <reference field="8" count="1" selected="0">
            <x v="0"/>
          </reference>
          <reference field="10" count="1" selected="0">
            <x v="42"/>
          </reference>
          <reference field="11" count="1">
            <x v="129"/>
          </reference>
        </references>
      </pivotArea>
    </format>
    <format dxfId="1125">
      <pivotArea dataOnly="0" labelOnly="1" outline="0" fieldPosition="0">
        <references count="5">
          <reference field="1" count="1" selected="0">
            <x v="76"/>
          </reference>
          <reference field="7" count="1" selected="0">
            <x v="74"/>
          </reference>
          <reference field="8" count="1" selected="0">
            <x v="0"/>
          </reference>
          <reference field="10" count="1" selected="0">
            <x v="42"/>
          </reference>
          <reference field="11" count="1">
            <x v="85"/>
          </reference>
        </references>
      </pivotArea>
    </format>
    <format dxfId="1124">
      <pivotArea dataOnly="0" labelOnly="1" outline="0" fieldPosition="0">
        <references count="5">
          <reference field="1" count="1" selected="0">
            <x v="18"/>
          </reference>
          <reference field="7" count="1" selected="0">
            <x v="75"/>
          </reference>
          <reference field="8" count="1" selected="0">
            <x v="0"/>
          </reference>
          <reference field="10" count="1" selected="0">
            <x v="34"/>
          </reference>
          <reference field="11" count="1">
            <x v="44"/>
          </reference>
        </references>
      </pivotArea>
    </format>
    <format dxfId="1123">
      <pivotArea dataOnly="0" labelOnly="1" outline="0" fieldPosition="0">
        <references count="5">
          <reference field="1" count="1" selected="0">
            <x v="47"/>
          </reference>
          <reference field="7" count="1" selected="0">
            <x v="75"/>
          </reference>
          <reference field="8" count="1" selected="0">
            <x v="0"/>
          </reference>
          <reference field="10" count="1" selected="0">
            <x v="34"/>
          </reference>
          <reference field="11" count="1">
            <x v="157"/>
          </reference>
        </references>
      </pivotArea>
    </format>
    <format dxfId="1122">
      <pivotArea dataOnly="0" labelOnly="1" outline="0" fieldPosition="0">
        <references count="5">
          <reference field="1" count="1" selected="0">
            <x v="50"/>
          </reference>
          <reference field="7" count="1" selected="0">
            <x v="75"/>
          </reference>
          <reference field="8" count="1" selected="0">
            <x v="0"/>
          </reference>
          <reference field="10" count="1" selected="0">
            <x v="34"/>
          </reference>
          <reference field="11" count="1">
            <x v="70"/>
          </reference>
        </references>
      </pivotArea>
    </format>
    <format dxfId="1121">
      <pivotArea dataOnly="0" labelOnly="1" outline="0" fieldPosition="0">
        <references count="5">
          <reference field="1" count="1" selected="0">
            <x v="68"/>
          </reference>
          <reference field="7" count="1" selected="0">
            <x v="75"/>
          </reference>
          <reference field="8" count="1" selected="0">
            <x v="0"/>
          </reference>
          <reference field="10" count="1" selected="0">
            <x v="34"/>
          </reference>
          <reference field="11" count="1">
            <x v="27"/>
          </reference>
        </references>
      </pivotArea>
    </format>
    <format dxfId="1120">
      <pivotArea dataOnly="0" labelOnly="1" outline="0" fieldPosition="0">
        <references count="5">
          <reference field="1" count="1" selected="0">
            <x v="68"/>
          </reference>
          <reference field="7" count="1" selected="0">
            <x v="76"/>
          </reference>
          <reference field="8" count="1" selected="0">
            <x v="0"/>
          </reference>
          <reference field="10" count="1" selected="0">
            <x v="35"/>
          </reference>
          <reference field="11" count="1">
            <x v="31"/>
          </reference>
        </references>
      </pivotArea>
    </format>
    <format dxfId="1119">
      <pivotArea dataOnly="0" labelOnly="1" outline="0" fieldPosition="0">
        <references count="5">
          <reference field="1" count="1" selected="0">
            <x v="110"/>
          </reference>
          <reference field="7" count="1" selected="0">
            <x v="76"/>
          </reference>
          <reference field="8" count="1" selected="0">
            <x v="0"/>
          </reference>
          <reference field="10" count="1" selected="0">
            <x v="35"/>
          </reference>
          <reference field="11" count="1">
            <x v="13"/>
          </reference>
        </references>
      </pivotArea>
    </format>
    <format dxfId="1118">
      <pivotArea dataOnly="0" labelOnly="1" outline="0" fieldPosition="0">
        <references count="5">
          <reference field="1" count="1" selected="0">
            <x v="85"/>
          </reference>
          <reference field="7" count="1" selected="0">
            <x v="77"/>
          </reference>
          <reference field="8" count="1" selected="0">
            <x v="0"/>
          </reference>
          <reference field="10" count="1" selected="0">
            <x v="36"/>
          </reference>
          <reference field="11" count="1">
            <x v="101"/>
          </reference>
        </references>
      </pivotArea>
    </format>
    <format dxfId="1117">
      <pivotArea dataOnly="0" labelOnly="1" outline="0" fieldPosition="0">
        <references count="5">
          <reference field="1" count="1" selected="0">
            <x v="29"/>
          </reference>
          <reference field="7" count="1" selected="0">
            <x v="78"/>
          </reference>
          <reference field="8" count="1" selected="0">
            <x v="0"/>
          </reference>
          <reference field="10" count="1" selected="0">
            <x v="41"/>
          </reference>
          <reference field="11" count="1">
            <x v="107"/>
          </reference>
        </references>
      </pivotArea>
    </format>
    <format dxfId="1116">
      <pivotArea dataOnly="0" labelOnly="1" outline="0" fieldPosition="0">
        <references count="5">
          <reference field="1" count="1" selected="0">
            <x v="30"/>
          </reference>
          <reference field="7" count="1" selected="0">
            <x v="78"/>
          </reference>
          <reference field="8" count="1" selected="0">
            <x v="0"/>
          </reference>
          <reference field="10" count="1" selected="0">
            <x v="41"/>
          </reference>
          <reference field="11" count="1">
            <x v="19"/>
          </reference>
        </references>
      </pivotArea>
    </format>
    <format dxfId="1115">
      <pivotArea dataOnly="0" labelOnly="1" outline="0" fieldPosition="0">
        <references count="5">
          <reference field="1" count="1" selected="0">
            <x v="37"/>
          </reference>
          <reference field="7" count="1" selected="0">
            <x v="78"/>
          </reference>
          <reference field="8" count="1" selected="0">
            <x v="0"/>
          </reference>
          <reference field="10" count="1" selected="0">
            <x v="41"/>
          </reference>
          <reference field="11" count="1">
            <x v="101"/>
          </reference>
        </references>
      </pivotArea>
    </format>
    <format dxfId="1114">
      <pivotArea dataOnly="0" labelOnly="1" outline="0" fieldPosition="0">
        <references count="5">
          <reference field="1" count="1" selected="0">
            <x v="38"/>
          </reference>
          <reference field="7" count="1" selected="0">
            <x v="78"/>
          </reference>
          <reference field="8" count="1" selected="0">
            <x v="0"/>
          </reference>
          <reference field="10" count="1" selected="0">
            <x v="41"/>
          </reference>
          <reference field="11" count="1">
            <x v="154"/>
          </reference>
        </references>
      </pivotArea>
    </format>
    <format dxfId="1113">
      <pivotArea dataOnly="0" labelOnly="1" outline="0" fieldPosition="0">
        <references count="5">
          <reference field="1" count="1" selected="0">
            <x v="45"/>
          </reference>
          <reference field="7" count="1" selected="0">
            <x v="78"/>
          </reference>
          <reference field="8" count="1" selected="0">
            <x v="0"/>
          </reference>
          <reference field="10" count="1" selected="0">
            <x v="41"/>
          </reference>
          <reference field="11" count="1">
            <x v="39"/>
          </reference>
        </references>
      </pivotArea>
    </format>
    <format dxfId="1112">
      <pivotArea dataOnly="0" labelOnly="1" outline="0" fieldPosition="0">
        <references count="5">
          <reference field="1" count="1" selected="0">
            <x v="47"/>
          </reference>
          <reference field="7" count="1" selected="0">
            <x v="78"/>
          </reference>
          <reference field="8" count="1" selected="0">
            <x v="0"/>
          </reference>
          <reference field="10" count="1" selected="0">
            <x v="41"/>
          </reference>
          <reference field="11" count="1">
            <x v="6"/>
          </reference>
        </references>
      </pivotArea>
    </format>
    <format dxfId="1111">
      <pivotArea dataOnly="0" labelOnly="1" outline="0" fieldPosition="0">
        <references count="5">
          <reference field="1" count="1" selected="0">
            <x v="68"/>
          </reference>
          <reference field="7" count="1" selected="0">
            <x v="79"/>
          </reference>
          <reference field="8" count="1" selected="0">
            <x v="0"/>
          </reference>
          <reference field="10" count="1" selected="0">
            <x v="42"/>
          </reference>
          <reference field="11" count="1">
            <x v="29"/>
          </reference>
        </references>
      </pivotArea>
    </format>
    <format dxfId="1110">
      <pivotArea dataOnly="0" labelOnly="1" outline="0" fieldPosition="0">
        <references count="5">
          <reference field="1" count="1" selected="0">
            <x v="76"/>
          </reference>
          <reference field="7" count="1" selected="0">
            <x v="79"/>
          </reference>
          <reference field="8" count="1" selected="0">
            <x v="0"/>
          </reference>
          <reference field="10" count="1" selected="0">
            <x v="42"/>
          </reference>
          <reference field="11" count="1">
            <x v="88"/>
          </reference>
        </references>
      </pivotArea>
    </format>
    <format dxfId="1109">
      <pivotArea dataOnly="0" labelOnly="1" outline="0" fieldPosition="0">
        <references count="5">
          <reference field="1" count="1" selected="0">
            <x v="110"/>
          </reference>
          <reference field="7" count="1" selected="0">
            <x v="99"/>
          </reference>
          <reference field="8" count="1" selected="0">
            <x v="0"/>
          </reference>
          <reference field="10" count="1" selected="0">
            <x v="34"/>
          </reference>
          <reference field="11" count="1">
            <x v="183"/>
          </reference>
        </references>
      </pivotArea>
    </format>
    <format dxfId="1108">
      <pivotArea dataOnly="0" labelOnly="1" outline="0" fieldPosition="0">
        <references count="5">
          <reference field="1" count="1" selected="0">
            <x v="115"/>
          </reference>
          <reference field="7" count="1" selected="0">
            <x v="99"/>
          </reference>
          <reference field="8" count="1" selected="0">
            <x v="0"/>
          </reference>
          <reference field="10" count="1" selected="0">
            <x v="34"/>
          </reference>
          <reference field="11" count="1">
            <x v="107"/>
          </reference>
        </references>
      </pivotArea>
    </format>
    <format dxfId="1107">
      <pivotArea dataOnly="0" labelOnly="1" outline="0" fieldPosition="0">
        <references count="5">
          <reference field="1" count="1" selected="0">
            <x v="120"/>
          </reference>
          <reference field="7" count="1" selected="0">
            <x v="99"/>
          </reference>
          <reference field="8" count="1" selected="0">
            <x v="0"/>
          </reference>
          <reference field="10" count="1" selected="0">
            <x v="34"/>
          </reference>
          <reference field="11" count="1">
            <x v="65"/>
          </reference>
        </references>
      </pivotArea>
    </format>
    <format dxfId="1106">
      <pivotArea dataOnly="0" labelOnly="1" outline="0" fieldPosition="0">
        <references count="5">
          <reference field="1" count="1" selected="0">
            <x v="124"/>
          </reference>
          <reference field="7" count="1" selected="0">
            <x v="99"/>
          </reference>
          <reference field="8" count="1" selected="0">
            <x v="0"/>
          </reference>
          <reference field="10" count="1" selected="0">
            <x v="34"/>
          </reference>
          <reference field="11" count="1">
            <x v="54"/>
          </reference>
        </references>
      </pivotArea>
    </format>
    <format dxfId="1105">
      <pivotArea dataOnly="0" labelOnly="1" outline="0" fieldPosition="0">
        <references count="5">
          <reference field="1" count="1" selected="0">
            <x v="125"/>
          </reference>
          <reference field="7" count="1" selected="0">
            <x v="99"/>
          </reference>
          <reference field="8" count="1" selected="0">
            <x v="0"/>
          </reference>
          <reference field="10" count="1" selected="0">
            <x v="34"/>
          </reference>
          <reference field="11" count="1">
            <x v="56"/>
          </reference>
        </references>
      </pivotArea>
    </format>
    <format dxfId="1104">
      <pivotArea dataOnly="0" labelOnly="1" outline="0" fieldPosition="0">
        <references count="5">
          <reference field="1" count="1" selected="0">
            <x v="126"/>
          </reference>
          <reference field="7" count="1" selected="0">
            <x v="99"/>
          </reference>
          <reference field="8" count="1" selected="0">
            <x v="0"/>
          </reference>
          <reference field="10" count="1" selected="0">
            <x v="34"/>
          </reference>
          <reference field="11" count="1">
            <x v="73"/>
          </reference>
        </references>
      </pivotArea>
    </format>
    <format dxfId="1103">
      <pivotArea dataOnly="0" labelOnly="1" outline="0" fieldPosition="0">
        <references count="5">
          <reference field="1" count="1" selected="0">
            <x v="120"/>
          </reference>
          <reference field="7" count="1" selected="0">
            <x v="100"/>
          </reference>
          <reference field="8" count="1" selected="0">
            <x v="0"/>
          </reference>
          <reference field="10" count="1" selected="0">
            <x v="41"/>
          </reference>
          <reference field="11" count="1">
            <x v="96"/>
          </reference>
        </references>
      </pivotArea>
    </format>
    <format dxfId="1102">
      <pivotArea dataOnly="0" labelOnly="1" outline="0" fieldPosition="0">
        <references count="5">
          <reference field="1" count="1" selected="0">
            <x v="122"/>
          </reference>
          <reference field="7" count="1" selected="0">
            <x v="100"/>
          </reference>
          <reference field="8" count="1" selected="0">
            <x v="0"/>
          </reference>
          <reference field="10" count="1" selected="0">
            <x v="41"/>
          </reference>
          <reference field="11" count="1">
            <x v="83"/>
          </reference>
        </references>
      </pivotArea>
    </format>
    <format dxfId="1101">
      <pivotArea dataOnly="0" labelOnly="1" outline="0" fieldPosition="0">
        <references count="5">
          <reference field="1" count="1" selected="0">
            <x v="125"/>
          </reference>
          <reference field="7" count="1" selected="0">
            <x v="100"/>
          </reference>
          <reference field="8" count="1" selected="0">
            <x v="0"/>
          </reference>
          <reference field="10" count="1" selected="0">
            <x v="41"/>
          </reference>
          <reference field="11" count="1">
            <x v="42"/>
          </reference>
        </references>
      </pivotArea>
    </format>
    <format dxfId="1100">
      <pivotArea dataOnly="0" labelOnly="1" outline="0" fieldPosition="0">
        <references count="5">
          <reference field="1" count="1" selected="0">
            <x v="126"/>
          </reference>
          <reference field="7" count="1" selected="0">
            <x v="100"/>
          </reference>
          <reference field="8" count="1" selected="0">
            <x v="0"/>
          </reference>
          <reference field="10" count="1" selected="0">
            <x v="41"/>
          </reference>
          <reference field="11" count="1">
            <x v="28"/>
          </reference>
        </references>
      </pivotArea>
    </format>
    <format dxfId="1099">
      <pivotArea dataOnly="0" labelOnly="1" outline="0" fieldPosition="0">
        <references count="5">
          <reference field="1" count="1" selected="0">
            <x v="110"/>
          </reference>
          <reference field="7" count="1" selected="0">
            <x v="101"/>
          </reference>
          <reference field="8" count="1" selected="0">
            <x v="0"/>
          </reference>
          <reference field="10" count="1" selected="0">
            <x v="38"/>
          </reference>
          <reference field="11" count="1">
            <x v="114"/>
          </reference>
        </references>
      </pivotArea>
    </format>
    <format dxfId="1098">
      <pivotArea dataOnly="0" labelOnly="1" outline="0" fieldPosition="0">
        <references count="5">
          <reference field="1" count="1" selected="0">
            <x v="115"/>
          </reference>
          <reference field="7" count="1" selected="0">
            <x v="101"/>
          </reference>
          <reference field="8" count="1" selected="0">
            <x v="0"/>
          </reference>
          <reference field="10" count="1" selected="0">
            <x v="38"/>
          </reference>
          <reference field="11" count="1">
            <x v="83"/>
          </reference>
        </references>
      </pivotArea>
    </format>
    <format dxfId="1097">
      <pivotArea dataOnly="0" labelOnly="1" outline="0" fieldPosition="0">
        <references count="5">
          <reference field="1" count="1" selected="0">
            <x v="120"/>
          </reference>
          <reference field="7" count="1" selected="0">
            <x v="101"/>
          </reference>
          <reference field="8" count="1" selected="0">
            <x v="0"/>
          </reference>
          <reference field="10" count="1" selected="0">
            <x v="38"/>
          </reference>
          <reference field="11" count="1">
            <x v="153"/>
          </reference>
        </references>
      </pivotArea>
    </format>
    <format dxfId="1096">
      <pivotArea dataOnly="0" labelOnly="1" outline="0" fieldPosition="0">
        <references count="5">
          <reference field="1" count="1" selected="0">
            <x v="122"/>
          </reference>
          <reference field="7" count="1" selected="0">
            <x v="101"/>
          </reference>
          <reference field="8" count="1" selected="0">
            <x v="0"/>
          </reference>
          <reference field="10" count="1" selected="0">
            <x v="38"/>
          </reference>
          <reference field="11" count="2">
            <x v="53"/>
            <x v="108"/>
          </reference>
        </references>
      </pivotArea>
    </format>
    <format dxfId="1095">
      <pivotArea dataOnly="0" labelOnly="1" outline="0" fieldPosition="0">
        <references count="5">
          <reference field="1" count="1" selected="0">
            <x v="124"/>
          </reference>
          <reference field="7" count="1" selected="0">
            <x v="101"/>
          </reference>
          <reference field="8" count="1" selected="0">
            <x v="0"/>
          </reference>
          <reference field="10" count="1" selected="0">
            <x v="38"/>
          </reference>
          <reference field="11" count="1">
            <x v="134"/>
          </reference>
        </references>
      </pivotArea>
    </format>
    <format dxfId="1094">
      <pivotArea dataOnly="0" labelOnly="1" outline="0" fieldPosition="0">
        <references count="5">
          <reference field="1" count="1" selected="0">
            <x v="125"/>
          </reference>
          <reference field="7" count="1" selected="0">
            <x v="101"/>
          </reference>
          <reference field="8" count="1" selected="0">
            <x v="0"/>
          </reference>
          <reference field="10" count="1" selected="0">
            <x v="38"/>
          </reference>
          <reference field="11" count="1">
            <x v="87"/>
          </reference>
        </references>
      </pivotArea>
    </format>
    <format dxfId="1093">
      <pivotArea dataOnly="0" labelOnly="1" outline="0" fieldPosition="0">
        <references count="5">
          <reference field="1" count="1" selected="0">
            <x v="110"/>
          </reference>
          <reference field="7" count="1" selected="0">
            <x v="102"/>
          </reference>
          <reference field="8" count="1" selected="0">
            <x v="0"/>
          </reference>
          <reference field="10" count="1" selected="0">
            <x v="42"/>
          </reference>
          <reference field="11" count="1">
            <x v="71"/>
          </reference>
        </references>
      </pivotArea>
    </format>
    <format dxfId="1092">
      <pivotArea dataOnly="0" labelOnly="1" outline="0" fieldPosition="0">
        <references count="5">
          <reference field="1" count="1" selected="0">
            <x v="122"/>
          </reference>
          <reference field="7" count="1" selected="0">
            <x v="102"/>
          </reference>
          <reference field="8" count="1" selected="0">
            <x v="0"/>
          </reference>
          <reference field="10" count="1" selected="0">
            <x v="42"/>
          </reference>
          <reference field="11" count="1">
            <x v="6"/>
          </reference>
        </references>
      </pivotArea>
    </format>
    <format dxfId="1091">
      <pivotArea dataOnly="0" labelOnly="1" outline="0" fieldPosition="0">
        <references count="5">
          <reference field="1" count="1" selected="0">
            <x v="124"/>
          </reference>
          <reference field="7" count="1" selected="0">
            <x v="102"/>
          </reference>
          <reference field="8" count="1" selected="0">
            <x v="0"/>
          </reference>
          <reference field="10" count="1" selected="0">
            <x v="42"/>
          </reference>
          <reference field="11" count="1">
            <x v="62"/>
          </reference>
        </references>
      </pivotArea>
    </format>
    <format dxfId="1090">
      <pivotArea dataOnly="0" labelOnly="1" outline="0" fieldPosition="0">
        <references count="5">
          <reference field="1" count="1" selected="0">
            <x v="126"/>
          </reference>
          <reference field="7" count="1" selected="0">
            <x v="102"/>
          </reference>
          <reference field="8" count="1" selected="0">
            <x v="0"/>
          </reference>
          <reference field="10" count="1" selected="0">
            <x v="42"/>
          </reference>
          <reference field="11" count="1">
            <x v="8"/>
          </reference>
        </references>
      </pivotArea>
    </format>
    <format dxfId="1089">
      <pivotArea dataOnly="0" labelOnly="1" outline="0" fieldPosition="0">
        <references count="5">
          <reference field="1" count="1" selected="0">
            <x v="115"/>
          </reference>
          <reference field="7" count="1" selected="0">
            <x v="103"/>
          </reference>
          <reference field="8" count="1" selected="0">
            <x v="0"/>
          </reference>
          <reference field="10" count="1" selected="0">
            <x v="34"/>
          </reference>
          <reference field="11" count="1">
            <x v="214"/>
          </reference>
        </references>
      </pivotArea>
    </format>
    <format dxfId="1088">
      <pivotArea dataOnly="0" labelOnly="1" outline="0" fieldPosition="0">
        <references count="5">
          <reference field="1" count="1" selected="0">
            <x v="120"/>
          </reference>
          <reference field="7" count="1" selected="0">
            <x v="103"/>
          </reference>
          <reference field="8" count="1" selected="0">
            <x v="0"/>
          </reference>
          <reference field="10" count="1" selected="0">
            <x v="34"/>
          </reference>
          <reference field="11" count="1">
            <x v="71"/>
          </reference>
        </references>
      </pivotArea>
    </format>
    <format dxfId="1087">
      <pivotArea dataOnly="0" labelOnly="1" outline="0" fieldPosition="0">
        <references count="5">
          <reference field="1" count="1" selected="0">
            <x v="122"/>
          </reference>
          <reference field="7" count="1" selected="0">
            <x v="103"/>
          </reference>
          <reference field="8" count="1" selected="0">
            <x v="0"/>
          </reference>
          <reference field="10" count="1" selected="0">
            <x v="34"/>
          </reference>
          <reference field="11" count="1">
            <x v="147"/>
          </reference>
        </references>
      </pivotArea>
    </format>
    <format dxfId="1086">
      <pivotArea dataOnly="0" labelOnly="1" outline="0" fieldPosition="0">
        <references count="5">
          <reference field="1" count="1" selected="0">
            <x v="124"/>
          </reference>
          <reference field="7" count="1" selected="0">
            <x v="103"/>
          </reference>
          <reference field="8" count="1" selected="0">
            <x v="0"/>
          </reference>
          <reference field="10" count="1" selected="0">
            <x v="34"/>
          </reference>
          <reference field="11" count="1">
            <x v="102"/>
          </reference>
        </references>
      </pivotArea>
    </format>
    <format dxfId="1085">
      <pivotArea dataOnly="0" labelOnly="1" outline="0" fieldPosition="0">
        <references count="5">
          <reference field="1" count="1" selected="0">
            <x v="125"/>
          </reference>
          <reference field="7" count="1" selected="0">
            <x v="103"/>
          </reference>
          <reference field="8" count="1" selected="0">
            <x v="0"/>
          </reference>
          <reference field="10" count="1" selected="0">
            <x v="34"/>
          </reference>
          <reference field="11" count="1">
            <x v="114"/>
          </reference>
        </references>
      </pivotArea>
    </format>
    <format dxfId="1084">
      <pivotArea dataOnly="0" labelOnly="1" outline="0" fieldPosition="0">
        <references count="5">
          <reference field="1" count="1" selected="0">
            <x v="126"/>
          </reference>
          <reference field="7" count="1" selected="0">
            <x v="103"/>
          </reference>
          <reference field="8" count="1" selected="0">
            <x v="0"/>
          </reference>
          <reference field="10" count="1" selected="0">
            <x v="34"/>
          </reference>
          <reference field="11" count="1">
            <x v="163"/>
          </reference>
        </references>
      </pivotArea>
    </format>
    <format dxfId="1083">
      <pivotArea dataOnly="0" labelOnly="1" outline="0" fieldPosition="0">
        <references count="5">
          <reference field="1" count="1" selected="0">
            <x v="120"/>
          </reference>
          <reference field="7" count="1" selected="0">
            <x v="104"/>
          </reference>
          <reference field="8" count="1" selected="0">
            <x v="0"/>
          </reference>
          <reference field="10" count="1" selected="0">
            <x v="41"/>
          </reference>
          <reference field="11" count="1">
            <x v="134"/>
          </reference>
        </references>
      </pivotArea>
    </format>
    <format dxfId="1082">
      <pivotArea dataOnly="0" labelOnly="1" outline="0" fieldPosition="0">
        <references count="5">
          <reference field="1" count="1" selected="0">
            <x v="122"/>
          </reference>
          <reference field="7" count="1" selected="0">
            <x v="104"/>
          </reference>
          <reference field="8" count="1" selected="0">
            <x v="0"/>
          </reference>
          <reference field="10" count="1" selected="0">
            <x v="41"/>
          </reference>
          <reference field="11" count="1">
            <x v="170"/>
          </reference>
        </references>
      </pivotArea>
    </format>
    <format dxfId="1081">
      <pivotArea dataOnly="0" labelOnly="1" outline="0" fieldPosition="0">
        <references count="5">
          <reference field="1" count="1" selected="0">
            <x v="124"/>
          </reference>
          <reference field="7" count="1" selected="0">
            <x v="104"/>
          </reference>
          <reference field="8" count="1" selected="0">
            <x v="0"/>
          </reference>
          <reference field="10" count="1" selected="0">
            <x v="41"/>
          </reference>
          <reference field="11" count="1">
            <x v="146"/>
          </reference>
        </references>
      </pivotArea>
    </format>
    <format dxfId="1080">
      <pivotArea dataOnly="0" labelOnly="1" outline="0" fieldPosition="0">
        <references count="5">
          <reference field="1" count="1" selected="0">
            <x v="125"/>
          </reference>
          <reference field="7" count="1" selected="0">
            <x v="104"/>
          </reference>
          <reference field="8" count="1" selected="0">
            <x v="0"/>
          </reference>
          <reference field="10" count="1" selected="0">
            <x v="41"/>
          </reference>
          <reference field="11" count="1">
            <x v="159"/>
          </reference>
        </references>
      </pivotArea>
    </format>
    <format dxfId="1079">
      <pivotArea dataOnly="0" labelOnly="1" outline="0" fieldPosition="0">
        <references count="5">
          <reference field="1" count="1" selected="0">
            <x v="126"/>
          </reference>
          <reference field="7" count="1" selected="0">
            <x v="104"/>
          </reference>
          <reference field="8" count="1" selected="0">
            <x v="0"/>
          </reference>
          <reference field="10" count="1" selected="0">
            <x v="41"/>
          </reference>
          <reference field="11" count="1">
            <x v="20"/>
          </reference>
        </references>
      </pivotArea>
    </format>
    <format dxfId="1078">
      <pivotArea dataOnly="0" labelOnly="1" outline="0" fieldPosition="0">
        <references count="5">
          <reference field="1" count="1" selected="0">
            <x v="110"/>
          </reference>
          <reference field="7" count="1" selected="0">
            <x v="105"/>
          </reference>
          <reference field="8" count="1" selected="0">
            <x v="0"/>
          </reference>
          <reference field="10" count="1" selected="0">
            <x v="38"/>
          </reference>
          <reference field="11" count="1">
            <x v="162"/>
          </reference>
        </references>
      </pivotArea>
    </format>
    <format dxfId="1077">
      <pivotArea dataOnly="0" labelOnly="1" outline="0" fieldPosition="0">
        <references count="5">
          <reference field="1" count="1" selected="0">
            <x v="120"/>
          </reference>
          <reference field="7" count="1" selected="0">
            <x v="105"/>
          </reference>
          <reference field="8" count="1" selected="0">
            <x v="0"/>
          </reference>
          <reference field="10" count="1" selected="0">
            <x v="38"/>
          </reference>
          <reference field="11" count="1">
            <x v="120"/>
          </reference>
        </references>
      </pivotArea>
    </format>
    <format dxfId="1076">
      <pivotArea dataOnly="0" labelOnly="1" outline="0" fieldPosition="0">
        <references count="5">
          <reference field="1" count="1" selected="0">
            <x v="122"/>
          </reference>
          <reference field="7" count="1" selected="0">
            <x v="105"/>
          </reference>
          <reference field="8" count="1" selected="0">
            <x v="0"/>
          </reference>
          <reference field="10" count="1" selected="0">
            <x v="38"/>
          </reference>
          <reference field="11" count="1">
            <x v="11"/>
          </reference>
        </references>
      </pivotArea>
    </format>
    <format dxfId="1075">
      <pivotArea dataOnly="0" labelOnly="1" outline="0" fieldPosition="0">
        <references count="5">
          <reference field="1" count="1" selected="0">
            <x v="124"/>
          </reference>
          <reference field="7" count="1" selected="0">
            <x v="105"/>
          </reference>
          <reference field="8" count="1" selected="0">
            <x v="0"/>
          </reference>
          <reference field="10" count="1" selected="0">
            <x v="38"/>
          </reference>
          <reference field="11" count="1">
            <x v="47"/>
          </reference>
        </references>
      </pivotArea>
    </format>
    <format dxfId="1074">
      <pivotArea dataOnly="0" labelOnly="1" outline="0" fieldPosition="0">
        <references count="5">
          <reference field="1" count="1" selected="0">
            <x v="125"/>
          </reference>
          <reference field="7" count="1" selected="0">
            <x v="105"/>
          </reference>
          <reference field="8" count="1" selected="0">
            <x v="0"/>
          </reference>
          <reference field="10" count="1" selected="0">
            <x v="38"/>
          </reference>
          <reference field="11" count="2">
            <x v="11"/>
            <x v="50"/>
          </reference>
        </references>
      </pivotArea>
    </format>
    <format dxfId="1073">
      <pivotArea dataOnly="0" labelOnly="1" outline="0" fieldPosition="0">
        <references count="5">
          <reference field="1" count="1" selected="0">
            <x v="126"/>
          </reference>
          <reference field="7" count="1" selected="0">
            <x v="105"/>
          </reference>
          <reference field="8" count="1" selected="0">
            <x v="0"/>
          </reference>
          <reference field="10" count="1" selected="0">
            <x v="38"/>
          </reference>
          <reference field="11" count="1">
            <x v="69"/>
          </reference>
        </references>
      </pivotArea>
    </format>
    <format dxfId="1072">
      <pivotArea dataOnly="0" labelOnly="1" outline="0" fieldPosition="0">
        <references count="5">
          <reference field="1" count="1" selected="0">
            <x v="110"/>
          </reference>
          <reference field="7" count="1" selected="0">
            <x v="106"/>
          </reference>
          <reference field="8" count="1" selected="0">
            <x v="0"/>
          </reference>
          <reference field="10" count="1" selected="0">
            <x v="42"/>
          </reference>
          <reference field="11" count="1">
            <x v="53"/>
          </reference>
        </references>
      </pivotArea>
    </format>
    <format dxfId="1071">
      <pivotArea dataOnly="0" labelOnly="1" outline="0" fieldPosition="0">
        <references count="5">
          <reference field="1" count="1" selected="0">
            <x v="122"/>
          </reference>
          <reference field="7" count="1" selected="0">
            <x v="106"/>
          </reference>
          <reference field="8" count="1" selected="0">
            <x v="0"/>
          </reference>
          <reference field="10" count="1" selected="0">
            <x v="42"/>
          </reference>
          <reference field="11" count="1">
            <x v="11"/>
          </reference>
        </references>
      </pivotArea>
    </format>
    <format dxfId="1070">
      <pivotArea dataOnly="0" labelOnly="1" outline="0" fieldPosition="0">
        <references count="5">
          <reference field="1" count="1" selected="0">
            <x v="124"/>
          </reference>
          <reference field="7" count="1" selected="0">
            <x v="106"/>
          </reference>
          <reference field="8" count="1" selected="0">
            <x v="0"/>
          </reference>
          <reference field="10" count="1" selected="0">
            <x v="42"/>
          </reference>
          <reference field="11" count="1">
            <x v="109"/>
          </reference>
        </references>
      </pivotArea>
    </format>
    <format dxfId="1069">
      <pivotArea dataOnly="0" labelOnly="1" outline="0" fieldPosition="0">
        <references count="5">
          <reference field="1" count="1" selected="0">
            <x v="125"/>
          </reference>
          <reference field="7" count="1" selected="0">
            <x v="106"/>
          </reference>
          <reference field="8" count="1" selected="0">
            <x v="0"/>
          </reference>
          <reference field="10" count="1" selected="0">
            <x v="42"/>
          </reference>
          <reference field="11" count="1">
            <x v="54"/>
          </reference>
        </references>
      </pivotArea>
    </format>
    <format dxfId="1068">
      <pivotArea dataOnly="0" labelOnly="1" outline="0" fieldPosition="0">
        <references count="5">
          <reference field="1" count="1" selected="0">
            <x v="37"/>
          </reference>
          <reference field="7" count="1" selected="0">
            <x v="107"/>
          </reference>
          <reference field="8" count="1" selected="0">
            <x v="0"/>
          </reference>
          <reference field="10" count="1" selected="0">
            <x v="41"/>
          </reference>
          <reference field="11" count="1">
            <x v="116"/>
          </reference>
        </references>
      </pivotArea>
    </format>
    <format dxfId="1067">
      <pivotArea dataOnly="0" labelOnly="1" outline="0" fieldPosition="0">
        <references count="5">
          <reference field="1" count="1" selected="0">
            <x v="38"/>
          </reference>
          <reference field="7" count="1" selected="0">
            <x v="107"/>
          </reference>
          <reference field="8" count="1" selected="0">
            <x v="0"/>
          </reference>
          <reference field="10" count="1" selected="0">
            <x v="41"/>
          </reference>
          <reference field="11" count="1">
            <x v="48"/>
          </reference>
        </references>
      </pivotArea>
    </format>
    <format dxfId="1066">
      <pivotArea dataOnly="0" labelOnly="1" outline="0" fieldPosition="0">
        <references count="5">
          <reference field="1" count="1" selected="0">
            <x v="47"/>
          </reference>
          <reference field="7" count="1" selected="0">
            <x v="107"/>
          </reference>
          <reference field="8" count="1" selected="0">
            <x v="0"/>
          </reference>
          <reference field="10" count="1" selected="0">
            <x v="41"/>
          </reference>
          <reference field="11" count="1">
            <x v="6"/>
          </reference>
        </references>
      </pivotArea>
    </format>
    <format dxfId="1065">
      <pivotArea dataOnly="0" labelOnly="1" outline="0" fieldPosition="0">
        <references count="5">
          <reference field="1" count="1" selected="0">
            <x v="93"/>
          </reference>
          <reference field="7" count="1" selected="0">
            <x v="116"/>
          </reference>
          <reference field="8" count="1" selected="0">
            <x v="0"/>
          </reference>
          <reference field="10" count="1" selected="0">
            <x v="23"/>
          </reference>
          <reference field="11" count="1">
            <x v="151"/>
          </reference>
        </references>
      </pivotArea>
    </format>
    <format dxfId="1064">
      <pivotArea dataOnly="0" labelOnly="1" outline="0" fieldPosition="0">
        <references count="5">
          <reference field="1" count="1" selected="0">
            <x v="94"/>
          </reference>
          <reference field="7" count="1" selected="0">
            <x v="116"/>
          </reference>
          <reference field="8" count="1" selected="0">
            <x v="0"/>
          </reference>
          <reference field="10" count="1" selected="0">
            <x v="23"/>
          </reference>
          <reference field="11" count="2">
            <x v="13"/>
            <x v="51"/>
          </reference>
        </references>
      </pivotArea>
    </format>
    <format dxfId="1063">
      <pivotArea dataOnly="0" labelOnly="1" outline="0" fieldPosition="0">
        <references count="5">
          <reference field="1" count="1" selected="0">
            <x v="94"/>
          </reference>
          <reference field="7" count="1" selected="0">
            <x v="117"/>
          </reference>
          <reference field="8" count="1" selected="0">
            <x v="0"/>
          </reference>
          <reference field="10" count="1" selected="0">
            <x v="21"/>
          </reference>
          <reference field="11" count="1">
            <x v="146"/>
          </reference>
        </references>
      </pivotArea>
    </format>
    <format dxfId="1062">
      <pivotArea dataOnly="0" labelOnly="1" outline="0" fieldPosition="0">
        <references count="5">
          <reference field="1" count="1" selected="0">
            <x v="93"/>
          </reference>
          <reference field="7" count="1" selected="0">
            <x v="118"/>
          </reference>
          <reference field="8" count="1" selected="0">
            <x v="0"/>
          </reference>
          <reference field="10" count="1" selected="0">
            <x v="13"/>
          </reference>
          <reference field="11" count="1">
            <x v="174"/>
          </reference>
        </references>
      </pivotArea>
    </format>
    <format dxfId="1061">
      <pivotArea dataOnly="0" labelOnly="1" outline="0" fieldPosition="0">
        <references count="5">
          <reference field="1" count="1" selected="0">
            <x v="94"/>
          </reference>
          <reference field="7" count="1" selected="0">
            <x v="118"/>
          </reference>
          <reference field="8" count="1" selected="0">
            <x v="0"/>
          </reference>
          <reference field="10" count="1" selected="0">
            <x v="13"/>
          </reference>
          <reference field="11" count="1">
            <x v="228"/>
          </reference>
        </references>
      </pivotArea>
    </format>
    <format dxfId="1060">
      <pivotArea dataOnly="0" labelOnly="1" outline="0" fieldPosition="0">
        <references count="5">
          <reference field="1" count="1" selected="0">
            <x v="80"/>
          </reference>
          <reference field="7" count="1" selected="0">
            <x v="119"/>
          </reference>
          <reference field="8" count="1" selected="0">
            <x v="0"/>
          </reference>
          <reference field="10" count="1" selected="0">
            <x v="12"/>
          </reference>
          <reference field="11" count="1">
            <x v="185"/>
          </reference>
        </references>
      </pivotArea>
    </format>
    <format dxfId="1059">
      <pivotArea dataOnly="0" labelOnly="1" outline="0" fieldPosition="0">
        <references count="5">
          <reference field="1" count="1" selected="0">
            <x v="86"/>
          </reference>
          <reference field="7" count="1" selected="0">
            <x v="119"/>
          </reference>
          <reference field="8" count="1" selected="0">
            <x v="0"/>
          </reference>
          <reference field="10" count="1" selected="0">
            <x v="12"/>
          </reference>
          <reference field="11" count="1">
            <x v="209"/>
          </reference>
        </references>
      </pivotArea>
    </format>
    <format dxfId="1058">
      <pivotArea dataOnly="0" labelOnly="1" outline="0" fieldPosition="0">
        <references count="5">
          <reference field="1" count="1" selected="0">
            <x v="92"/>
          </reference>
          <reference field="7" count="1" selected="0">
            <x v="119"/>
          </reference>
          <reference field="8" count="1" selected="0">
            <x v="0"/>
          </reference>
          <reference field="10" count="1" selected="0">
            <x v="12"/>
          </reference>
          <reference field="11" count="1">
            <x v="198"/>
          </reference>
        </references>
      </pivotArea>
    </format>
    <format dxfId="1057">
      <pivotArea dataOnly="0" labelOnly="1" outline="0" fieldPosition="0">
        <references count="5">
          <reference field="1" count="1" selected="0">
            <x v="122"/>
          </reference>
          <reference field="7" count="1" selected="0">
            <x v="122"/>
          </reference>
          <reference field="8" count="1" selected="0">
            <x v="0"/>
          </reference>
          <reference field="10" count="1" selected="0">
            <x v="31"/>
          </reference>
          <reference field="11" count="1">
            <x v="72"/>
          </reference>
        </references>
      </pivotArea>
    </format>
    <format dxfId="1056">
      <pivotArea dataOnly="0" labelOnly="1" outline="0" fieldPosition="0">
        <references count="5">
          <reference field="1" count="1" selected="0">
            <x v="124"/>
          </reference>
          <reference field="7" count="1" selected="0">
            <x v="122"/>
          </reference>
          <reference field="8" count="1" selected="0">
            <x v="0"/>
          </reference>
          <reference field="10" count="1" selected="0">
            <x v="31"/>
          </reference>
          <reference field="11" count="1">
            <x v="130"/>
          </reference>
        </references>
      </pivotArea>
    </format>
    <format dxfId="1055">
      <pivotArea dataOnly="0" labelOnly="1" outline="0" fieldPosition="0">
        <references count="5">
          <reference field="1" count="1" selected="0">
            <x v="125"/>
          </reference>
          <reference field="7" count="1" selected="0">
            <x v="122"/>
          </reference>
          <reference field="8" count="1" selected="0">
            <x v="0"/>
          </reference>
          <reference field="10" count="1" selected="0">
            <x v="31"/>
          </reference>
          <reference field="11" count="1">
            <x v="100"/>
          </reference>
        </references>
      </pivotArea>
    </format>
    <format dxfId="1054">
      <pivotArea dataOnly="0" labelOnly="1" outline="0" fieldPosition="0">
        <references count="5">
          <reference field="1" count="1" selected="0">
            <x v="126"/>
          </reference>
          <reference field="7" count="1" selected="0">
            <x v="122"/>
          </reference>
          <reference field="8" count="1" selected="0">
            <x v="0"/>
          </reference>
          <reference field="10" count="1" selected="0">
            <x v="31"/>
          </reference>
          <reference field="11" count="1">
            <x v="15"/>
          </reference>
        </references>
      </pivotArea>
    </format>
    <format dxfId="1053">
      <pivotArea dataOnly="0" labelOnly="1" outline="0" fieldPosition="0">
        <references count="5">
          <reference field="1" count="1" selected="0">
            <x v="110"/>
          </reference>
          <reference field="7" count="1" selected="0">
            <x v="127"/>
          </reference>
          <reference field="8" count="1" selected="0">
            <x v="0"/>
          </reference>
          <reference field="10" count="1" selected="0">
            <x v="21"/>
          </reference>
          <reference field="11" count="1">
            <x v="188"/>
          </reference>
        </references>
      </pivotArea>
    </format>
    <format dxfId="1052">
      <pivotArea dataOnly="0" labelOnly="1" outline="0" fieldPosition="0">
        <references count="5">
          <reference field="1" count="1" selected="0">
            <x v="126"/>
          </reference>
          <reference field="7" count="1" selected="0">
            <x v="130"/>
          </reference>
          <reference field="8" count="1" selected="0">
            <x v="0"/>
          </reference>
          <reference field="10" count="1" selected="0">
            <x v="31"/>
          </reference>
          <reference field="11" count="1">
            <x v="119"/>
          </reference>
        </references>
      </pivotArea>
    </format>
    <format dxfId="1051">
      <pivotArea dataOnly="0" labelOnly="1" outline="0" fieldPosition="0">
        <references count="5">
          <reference field="1" count="1" selected="0">
            <x v="126"/>
          </reference>
          <reference field="7" count="1" selected="0">
            <x v="132"/>
          </reference>
          <reference field="8" count="1" selected="0">
            <x v="0"/>
          </reference>
          <reference field="10" count="1" selected="0">
            <x v="44"/>
          </reference>
          <reference field="11" count="1">
            <x v="95"/>
          </reference>
        </references>
      </pivotArea>
    </format>
    <format dxfId="1050">
      <pivotArea dataOnly="0" labelOnly="1" outline="0" fieldPosition="0">
        <references count="5">
          <reference field="1" count="1" selected="0">
            <x v="125"/>
          </reference>
          <reference field="7" count="1" selected="0">
            <x v="133"/>
          </reference>
          <reference field="8" count="1" selected="0">
            <x v="0"/>
          </reference>
          <reference field="10" count="1" selected="0">
            <x v="41"/>
          </reference>
          <reference field="11" count="1">
            <x v="63"/>
          </reference>
        </references>
      </pivotArea>
    </format>
    <format dxfId="1049">
      <pivotArea dataOnly="0" labelOnly="1" outline="0" fieldPosition="0">
        <references count="5">
          <reference field="1" count="1" selected="0">
            <x v="126"/>
          </reference>
          <reference field="7" count="1" selected="0">
            <x v="133"/>
          </reference>
          <reference field="8" count="1" selected="0">
            <x v="0"/>
          </reference>
          <reference field="10" count="1" selected="0">
            <x v="41"/>
          </reference>
          <reference field="11" count="1">
            <x v="49"/>
          </reference>
        </references>
      </pivotArea>
    </format>
    <format dxfId="1048">
      <pivotArea dataOnly="0" labelOnly="1" outline="0" fieldPosition="0">
        <references count="5">
          <reference field="1" count="1" selected="0">
            <x v="0"/>
          </reference>
          <reference field="7" count="1" selected="0">
            <x v="1"/>
          </reference>
          <reference field="8" count="1" selected="0">
            <x v="1"/>
          </reference>
          <reference field="10" count="1" selected="0">
            <x v="19"/>
          </reference>
          <reference field="11" count="1">
            <x v="30"/>
          </reference>
        </references>
      </pivotArea>
    </format>
    <format dxfId="1047">
      <pivotArea dataOnly="0" labelOnly="1" outline="0" fieldPosition="0">
        <references count="5">
          <reference field="1" count="1" selected="0">
            <x v="1"/>
          </reference>
          <reference field="7" count="1" selected="0">
            <x v="1"/>
          </reference>
          <reference field="8" count="1" selected="0">
            <x v="1"/>
          </reference>
          <reference field="10" count="1" selected="0">
            <x v="19"/>
          </reference>
          <reference field="11" count="1">
            <x v="22"/>
          </reference>
        </references>
      </pivotArea>
    </format>
    <format dxfId="1046">
      <pivotArea dataOnly="0" labelOnly="1" outline="0" fieldPosition="0">
        <references count="5">
          <reference field="1" count="1" selected="0">
            <x v="0"/>
          </reference>
          <reference field="7" count="1" selected="0">
            <x v="2"/>
          </reference>
          <reference field="8" count="1" selected="0">
            <x v="1"/>
          </reference>
          <reference field="10" count="1" selected="0">
            <x v="20"/>
          </reference>
          <reference field="11" count="1">
            <x v="28"/>
          </reference>
        </references>
      </pivotArea>
    </format>
    <format dxfId="1045">
      <pivotArea dataOnly="0" labelOnly="1" outline="0" fieldPosition="0">
        <references count="5">
          <reference field="1" count="1" selected="0">
            <x v="1"/>
          </reference>
          <reference field="7" count="1" selected="0">
            <x v="2"/>
          </reference>
          <reference field="8" count="1" selected="0">
            <x v="1"/>
          </reference>
          <reference field="10" count="1" selected="0">
            <x v="20"/>
          </reference>
          <reference field="11" count="1">
            <x v="15"/>
          </reference>
        </references>
      </pivotArea>
    </format>
    <format dxfId="1044">
      <pivotArea dataOnly="0" labelOnly="1" outline="0" fieldPosition="0">
        <references count="5">
          <reference field="1" count="1" selected="0">
            <x v="0"/>
          </reference>
          <reference field="7" count="1" selected="0">
            <x v="9"/>
          </reference>
          <reference field="8" count="1" selected="0">
            <x v="1"/>
          </reference>
          <reference field="10" count="1" selected="0">
            <x v="10"/>
          </reference>
          <reference field="11" count="1">
            <x v="30"/>
          </reference>
        </references>
      </pivotArea>
    </format>
    <format dxfId="1043">
      <pivotArea dataOnly="0" labelOnly="1" outline="0" fieldPosition="0">
        <references count="5">
          <reference field="1" count="1" selected="0">
            <x v="1"/>
          </reference>
          <reference field="7" count="1" selected="0">
            <x v="9"/>
          </reference>
          <reference field="8" count="1" selected="0">
            <x v="1"/>
          </reference>
          <reference field="10" count="1" selected="0">
            <x v="10"/>
          </reference>
          <reference field="11" count="1">
            <x v="22"/>
          </reference>
        </references>
      </pivotArea>
    </format>
    <format dxfId="1042">
      <pivotArea dataOnly="0" labelOnly="1" outline="0" fieldPosition="0">
        <references count="5">
          <reference field="1" count="1" selected="0">
            <x v="2"/>
          </reference>
          <reference field="7" count="1" selected="0">
            <x v="10"/>
          </reference>
          <reference field="8" count="1" selected="0">
            <x v="1"/>
          </reference>
          <reference field="10" count="1" selected="0">
            <x v="11"/>
          </reference>
          <reference field="11" count="1">
            <x v="207"/>
          </reference>
        </references>
      </pivotArea>
    </format>
    <format dxfId="1041">
      <pivotArea dataOnly="0" labelOnly="1" outline="0" fieldPosition="0">
        <references count="5">
          <reference field="1" count="1" selected="0">
            <x v="5"/>
          </reference>
          <reference field="7" count="1" selected="0">
            <x v="10"/>
          </reference>
          <reference field="8" count="1" selected="0">
            <x v="1"/>
          </reference>
          <reference field="10" count="1" selected="0">
            <x v="11"/>
          </reference>
          <reference field="11" count="1">
            <x v="80"/>
          </reference>
        </references>
      </pivotArea>
    </format>
    <format dxfId="1040">
      <pivotArea dataOnly="0" labelOnly="1" outline="0" fieldPosition="0">
        <references count="5">
          <reference field="1" count="1" selected="0">
            <x v="15"/>
          </reference>
          <reference field="7" count="1" selected="0">
            <x v="13"/>
          </reference>
          <reference field="8" count="1" selected="0">
            <x v="1"/>
          </reference>
          <reference field="10" count="1" selected="0">
            <x v="16"/>
          </reference>
          <reference field="11" count="2">
            <x v="123"/>
            <x v="233"/>
          </reference>
        </references>
      </pivotArea>
    </format>
    <format dxfId="1039">
      <pivotArea dataOnly="0" labelOnly="1" outline="0" fieldPosition="0">
        <references count="5">
          <reference field="1" count="1" selected="0">
            <x v="25"/>
          </reference>
          <reference field="7" count="1" selected="0">
            <x v="13"/>
          </reference>
          <reference field="8" count="1" selected="0">
            <x v="1"/>
          </reference>
          <reference field="10" count="1" selected="0">
            <x v="16"/>
          </reference>
          <reference field="11" count="1">
            <x v="162"/>
          </reference>
        </references>
      </pivotArea>
    </format>
    <format dxfId="1038">
      <pivotArea dataOnly="0" labelOnly="1" outline="0" fieldPosition="0">
        <references count="5">
          <reference field="1" count="1" selected="0">
            <x v="0"/>
          </reference>
          <reference field="7" count="1" selected="0">
            <x v="14"/>
          </reference>
          <reference field="8" count="1" selected="0">
            <x v="1"/>
          </reference>
          <reference field="10" count="1" selected="0">
            <x v="9"/>
          </reference>
          <reference field="11" count="1">
            <x v="15"/>
          </reference>
        </references>
      </pivotArea>
    </format>
    <format dxfId="1037">
      <pivotArea dataOnly="0" labelOnly="1" outline="0" fieldPosition="0">
        <references count="5">
          <reference field="1" count="1" selected="0">
            <x v="1"/>
          </reference>
          <reference field="7" count="1" selected="0">
            <x v="14"/>
          </reference>
          <reference field="8" count="1" selected="0">
            <x v="1"/>
          </reference>
          <reference field="10" count="1" selected="0">
            <x v="9"/>
          </reference>
          <reference field="11" count="1">
            <x v="11"/>
          </reference>
        </references>
      </pivotArea>
    </format>
    <format dxfId="1036">
      <pivotArea dataOnly="0" labelOnly="1" outline="0" fieldPosition="0">
        <references count="5">
          <reference field="1" count="1" selected="0">
            <x v="2"/>
          </reference>
          <reference field="7" count="1" selected="0">
            <x v="14"/>
          </reference>
          <reference field="8" count="1" selected="0">
            <x v="1"/>
          </reference>
          <reference field="10" count="1" selected="0">
            <x v="9"/>
          </reference>
          <reference field="11" count="1">
            <x v="211"/>
          </reference>
        </references>
      </pivotArea>
    </format>
    <format dxfId="1035">
      <pivotArea dataOnly="0" labelOnly="1" outline="0" fieldPosition="0">
        <references count="5">
          <reference field="1" count="1" selected="0">
            <x v="5"/>
          </reference>
          <reference field="7" count="1" selected="0">
            <x v="14"/>
          </reference>
          <reference field="8" count="1" selected="0">
            <x v="1"/>
          </reference>
          <reference field="10" count="1" selected="0">
            <x v="9"/>
          </reference>
          <reference field="11" count="1">
            <x v="57"/>
          </reference>
        </references>
      </pivotArea>
    </format>
    <format dxfId="1034">
      <pivotArea dataOnly="0" labelOnly="1" outline="0" fieldPosition="0">
        <references count="5">
          <reference field="1" count="1" selected="0">
            <x v="83"/>
          </reference>
          <reference field="7" count="1" selected="0">
            <x v="16"/>
          </reference>
          <reference field="8" count="1" selected="0">
            <x v="1"/>
          </reference>
          <reference field="10" count="1" selected="0">
            <x v="40"/>
          </reference>
          <reference field="11" count="1">
            <x v="76"/>
          </reference>
        </references>
      </pivotArea>
    </format>
    <format dxfId="1033">
      <pivotArea dataOnly="0" labelOnly="1" outline="0" fieldPosition="0">
        <references count="5">
          <reference field="1" count="1" selected="0">
            <x v="25"/>
          </reference>
          <reference field="7" count="1" selected="0">
            <x v="22"/>
          </reference>
          <reference field="8" count="1" selected="0">
            <x v="1"/>
          </reference>
          <reference field="10" count="1" selected="0">
            <x v="16"/>
          </reference>
          <reference field="11" count="2">
            <x v="192"/>
            <x v="242"/>
          </reference>
        </references>
      </pivotArea>
    </format>
    <format dxfId="1032">
      <pivotArea dataOnly="0" labelOnly="1" outline="0" fieldPosition="0">
        <references count="5">
          <reference field="1" count="1" selected="0">
            <x v="26"/>
          </reference>
          <reference field="7" count="1" selected="0">
            <x v="22"/>
          </reference>
          <reference field="8" count="1" selected="0">
            <x v="1"/>
          </reference>
          <reference field="10" count="1" selected="0">
            <x v="16"/>
          </reference>
          <reference field="11" count="2">
            <x v="156"/>
            <x v="215"/>
          </reference>
        </references>
      </pivotArea>
    </format>
    <format dxfId="1031">
      <pivotArea dataOnly="0" labelOnly="1" outline="0" fieldPosition="0">
        <references count="5">
          <reference field="1" count="1" selected="0">
            <x v="15"/>
          </reference>
          <reference field="7" count="1" selected="0">
            <x v="53"/>
          </reference>
          <reference field="8" count="1" selected="0">
            <x v="1"/>
          </reference>
          <reference field="10" count="1" selected="0">
            <x v="50"/>
          </reference>
          <reference field="11" count="1">
            <x v="132"/>
          </reference>
        </references>
      </pivotArea>
    </format>
    <format dxfId="1030">
      <pivotArea dataOnly="0" labelOnly="1" outline="0" fieldPosition="0">
        <references count="5">
          <reference field="1" count="1" selected="0">
            <x v="26"/>
          </reference>
          <reference field="7" count="1" selected="0">
            <x v="55"/>
          </reference>
          <reference field="8" count="1" selected="0">
            <x v="1"/>
          </reference>
          <reference field="10" count="1" selected="0">
            <x v="0"/>
          </reference>
          <reference field="11" count="1">
            <x v="189"/>
          </reference>
        </references>
      </pivotArea>
    </format>
    <format dxfId="1029">
      <pivotArea dataOnly="0" labelOnly="1" outline="0" fieldPosition="0">
        <references count="5">
          <reference field="1" count="1" selected="0">
            <x v="39"/>
          </reference>
          <reference field="7" count="1" selected="0">
            <x v="55"/>
          </reference>
          <reference field="8" count="1" selected="0">
            <x v="1"/>
          </reference>
          <reference field="10" count="1" selected="0">
            <x v="0"/>
          </reference>
          <reference field="11" count="1">
            <x v="122"/>
          </reference>
        </references>
      </pivotArea>
    </format>
    <format dxfId="1028">
      <pivotArea dataOnly="0" labelOnly="1" outline="0" fieldPosition="0">
        <references count="5">
          <reference field="1" count="1" selected="0">
            <x v="44"/>
          </reference>
          <reference field="7" count="1" selected="0">
            <x v="55"/>
          </reference>
          <reference field="8" count="1" selected="0">
            <x v="1"/>
          </reference>
          <reference field="10" count="1" selected="0">
            <x v="0"/>
          </reference>
          <reference field="11" count="1">
            <x v="225"/>
          </reference>
        </references>
      </pivotArea>
    </format>
    <format dxfId="1027">
      <pivotArea dataOnly="0" labelOnly="1" outline="0" fieldPosition="0">
        <references count="5">
          <reference field="1" count="1" selected="0">
            <x v="57"/>
          </reference>
          <reference field="7" count="1" selected="0">
            <x v="55"/>
          </reference>
          <reference field="8" count="1" selected="0">
            <x v="1"/>
          </reference>
          <reference field="10" count="1" selected="0">
            <x v="0"/>
          </reference>
          <reference field="11" count="1">
            <x v="217"/>
          </reference>
        </references>
      </pivotArea>
    </format>
    <format dxfId="1026">
      <pivotArea dataOnly="0" labelOnly="1" outline="0" fieldPosition="0">
        <references count="5">
          <reference field="1" count="1" selected="0">
            <x v="58"/>
          </reference>
          <reference field="7" count="1" selected="0">
            <x v="55"/>
          </reference>
          <reference field="8" count="1" selected="0">
            <x v="1"/>
          </reference>
          <reference field="10" count="1" selected="0">
            <x v="0"/>
          </reference>
          <reference field="11" count="1">
            <x v="226"/>
          </reference>
        </references>
      </pivotArea>
    </format>
    <format dxfId="1025">
      <pivotArea dataOnly="0" labelOnly="1" outline="0" fieldPosition="0">
        <references count="5">
          <reference field="1" count="1" selected="0">
            <x v="62"/>
          </reference>
          <reference field="7" count="1" selected="0">
            <x v="55"/>
          </reference>
          <reference field="8" count="1" selected="0">
            <x v="1"/>
          </reference>
          <reference field="10" count="1" selected="0">
            <x v="0"/>
          </reference>
          <reference field="11" count="1">
            <x v="191"/>
          </reference>
        </references>
      </pivotArea>
    </format>
    <format dxfId="1024">
      <pivotArea dataOnly="0" labelOnly="1" outline="0" fieldPosition="0">
        <references count="5">
          <reference field="1" count="1" selected="0">
            <x v="31"/>
          </reference>
          <reference field="7" count="1" selected="0">
            <x v="81"/>
          </reference>
          <reference field="8" count="1" selected="0">
            <x v="1"/>
          </reference>
          <reference field="10" count="1" selected="0">
            <x v="14"/>
          </reference>
          <reference field="11" count="1">
            <x v="250"/>
          </reference>
        </references>
      </pivotArea>
    </format>
    <format dxfId="1023">
      <pivotArea dataOnly="0" labelOnly="1" outline="0" fieldPosition="0">
        <references count="5">
          <reference field="1" count="1" selected="0">
            <x v="42"/>
          </reference>
          <reference field="7" count="1" selected="0">
            <x v="81"/>
          </reference>
          <reference field="8" count="1" selected="0">
            <x v="1"/>
          </reference>
          <reference field="10" count="1" selected="0">
            <x v="14"/>
          </reference>
          <reference field="11" count="1">
            <x v="267"/>
          </reference>
        </references>
      </pivotArea>
    </format>
    <format dxfId="1022">
      <pivotArea dataOnly="0" labelOnly="1" outline="0" fieldPosition="0">
        <references count="5">
          <reference field="1" count="1" selected="0">
            <x v="48"/>
          </reference>
          <reference field="7" count="1" selected="0">
            <x v="81"/>
          </reference>
          <reference field="8" count="1" selected="0">
            <x v="1"/>
          </reference>
          <reference field="10" count="1" selected="0">
            <x v="14"/>
          </reference>
          <reference field="11" count="1">
            <x v="221"/>
          </reference>
        </references>
      </pivotArea>
    </format>
    <format dxfId="1021">
      <pivotArea dataOnly="0" labelOnly="1" outline="0" fieldPosition="0">
        <references count="5">
          <reference field="1" count="1" selected="0">
            <x v="61"/>
          </reference>
          <reference field="7" count="1" selected="0">
            <x v="81"/>
          </reference>
          <reference field="8" count="1" selected="0">
            <x v="1"/>
          </reference>
          <reference field="10" count="1" selected="0">
            <x v="14"/>
          </reference>
          <reference field="11" count="1">
            <x v="268"/>
          </reference>
        </references>
      </pivotArea>
    </format>
    <format dxfId="1020">
      <pivotArea dataOnly="0" labelOnly="1" outline="0" fieldPosition="0">
        <references count="5">
          <reference field="1" count="1" selected="0">
            <x v="62"/>
          </reference>
          <reference field="7" count="1" selected="0">
            <x v="81"/>
          </reference>
          <reference field="8" count="1" selected="0">
            <x v="1"/>
          </reference>
          <reference field="10" count="1" selected="0">
            <x v="14"/>
          </reference>
          <reference field="11" count="1">
            <x v="239"/>
          </reference>
        </references>
      </pivotArea>
    </format>
    <format dxfId="1019">
      <pivotArea dataOnly="0" labelOnly="1" outline="0" fieldPosition="0">
        <references count="5">
          <reference field="1" count="1" selected="0">
            <x v="39"/>
          </reference>
          <reference field="7" count="1" selected="0">
            <x v="82"/>
          </reference>
          <reference field="8" count="1" selected="0">
            <x v="1"/>
          </reference>
          <reference field="10" count="1" selected="0">
            <x v="16"/>
          </reference>
          <reference field="11" count="1">
            <x v="243"/>
          </reference>
        </references>
      </pivotArea>
    </format>
    <format dxfId="1018">
      <pivotArea dataOnly="0" labelOnly="1" outline="0" fieldPosition="0">
        <references count="5">
          <reference field="1" count="1" selected="0">
            <x v="43"/>
          </reference>
          <reference field="7" count="1" selected="0">
            <x v="82"/>
          </reference>
          <reference field="8" count="1" selected="0">
            <x v="1"/>
          </reference>
          <reference field="10" count="1" selected="0">
            <x v="16"/>
          </reference>
          <reference field="11" count="1">
            <x v="256"/>
          </reference>
        </references>
      </pivotArea>
    </format>
    <format dxfId="1017">
      <pivotArea dataOnly="0" labelOnly="1" outline="0" fieldPosition="0">
        <references count="5">
          <reference field="1" count="1" selected="0">
            <x v="48"/>
          </reference>
          <reference field="7" count="1" selected="0">
            <x v="82"/>
          </reference>
          <reference field="8" count="1" selected="0">
            <x v="1"/>
          </reference>
          <reference field="10" count="1" selected="0">
            <x v="16"/>
          </reference>
          <reference field="11" count="1">
            <x v="230"/>
          </reference>
        </references>
      </pivotArea>
    </format>
    <format dxfId="1016">
      <pivotArea dataOnly="0" labelOnly="1" outline="0" fieldPosition="0">
        <references count="5">
          <reference field="1" count="1" selected="0">
            <x v="59"/>
          </reference>
          <reference field="7" count="1" selected="0">
            <x v="82"/>
          </reference>
          <reference field="8" count="1" selected="0">
            <x v="1"/>
          </reference>
          <reference field="10" count="1" selected="0">
            <x v="16"/>
          </reference>
          <reference field="11" count="1">
            <x v="258"/>
          </reference>
        </references>
      </pivotArea>
    </format>
    <format dxfId="1015">
      <pivotArea dataOnly="0" labelOnly="1" outline="0" fieldPosition="0">
        <references count="5">
          <reference field="1" count="1" selected="0">
            <x v="60"/>
          </reference>
          <reference field="7" count="1" selected="0">
            <x v="82"/>
          </reference>
          <reference field="8" count="1" selected="0">
            <x v="1"/>
          </reference>
          <reference field="10" count="1" selected="0">
            <x v="16"/>
          </reference>
          <reference field="11" count="1">
            <x v="255"/>
          </reference>
        </references>
      </pivotArea>
    </format>
    <format dxfId="1014">
      <pivotArea dataOnly="0" labelOnly="1" outline="0" fieldPosition="0">
        <references count="5">
          <reference field="1" count="1" selected="0">
            <x v="62"/>
          </reference>
          <reference field="7" count="1" selected="0">
            <x v="82"/>
          </reference>
          <reference field="8" count="1" selected="0">
            <x v="1"/>
          </reference>
          <reference field="10" count="1" selected="0">
            <x v="16"/>
          </reference>
          <reference field="11" count="1">
            <x v="125"/>
          </reference>
        </references>
      </pivotArea>
    </format>
    <format dxfId="1013">
      <pivotArea dataOnly="0" labelOnly="1" outline="0" fieldPosition="0">
        <references count="5">
          <reference field="1" count="1" selected="0">
            <x v="71"/>
          </reference>
          <reference field="7" count="1" selected="0">
            <x v="91"/>
          </reference>
          <reference field="8" count="1" selected="0">
            <x v="1"/>
          </reference>
          <reference field="10" count="1" selected="0">
            <x v="16"/>
          </reference>
          <reference field="11" count="1">
            <x v="257"/>
          </reference>
        </references>
      </pivotArea>
    </format>
    <format dxfId="1012">
      <pivotArea dataOnly="0" labelOnly="1" outline="0" fieldPosition="0">
        <references count="5">
          <reference field="1" count="1" selected="0">
            <x v="83"/>
          </reference>
          <reference field="7" count="1" selected="0">
            <x v="91"/>
          </reference>
          <reference field="8" count="1" selected="0">
            <x v="1"/>
          </reference>
          <reference field="10" count="1" selected="0">
            <x v="16"/>
          </reference>
          <reference field="11" count="1">
            <x v="174"/>
          </reference>
        </references>
      </pivotArea>
    </format>
    <format dxfId="1011">
      <pivotArea dataOnly="0" labelOnly="1" outline="0" fieldPosition="0">
        <references count="5">
          <reference field="1" count="1" selected="0">
            <x v="31"/>
          </reference>
          <reference field="7" count="1" selected="0">
            <x v="96"/>
          </reference>
          <reference field="8" count="1" selected="0">
            <x v="1"/>
          </reference>
          <reference field="10" count="1" selected="0">
            <x v="14"/>
          </reference>
          <reference field="11" count="1">
            <x v="236"/>
          </reference>
        </references>
      </pivotArea>
    </format>
    <format dxfId="1010">
      <pivotArea dataOnly="0" labelOnly="1" outline="0" fieldPosition="0">
        <references count="5">
          <reference field="1" count="1" selected="0">
            <x v="39"/>
          </reference>
          <reference field="7" count="1" selected="0">
            <x v="96"/>
          </reference>
          <reference field="8" count="1" selected="0">
            <x v="1"/>
          </reference>
          <reference field="10" count="1" selected="0">
            <x v="14"/>
          </reference>
          <reference field="11" count="1">
            <x v="159"/>
          </reference>
        </references>
      </pivotArea>
    </format>
    <format dxfId="1009">
      <pivotArea dataOnly="0" labelOnly="1" outline="0" fieldPosition="0">
        <references count="5">
          <reference field="1" count="1" selected="0">
            <x v="41"/>
          </reference>
          <reference field="7" count="1" selected="0">
            <x v="96"/>
          </reference>
          <reference field="8" count="1" selected="0">
            <x v="1"/>
          </reference>
          <reference field="10" count="1" selected="0">
            <x v="14"/>
          </reference>
          <reference field="11" count="1">
            <x v="245"/>
          </reference>
        </references>
      </pivotArea>
    </format>
    <format dxfId="1008">
      <pivotArea dataOnly="0" labelOnly="1" outline="0" fieldPosition="0">
        <references count="5">
          <reference field="1" count="1" selected="0">
            <x v="48"/>
          </reference>
          <reference field="7" count="1" selected="0">
            <x v="96"/>
          </reference>
          <reference field="8" count="1" selected="0">
            <x v="1"/>
          </reference>
          <reference field="10" count="1" selected="0">
            <x v="14"/>
          </reference>
          <reference field="11" count="1">
            <x v="208"/>
          </reference>
        </references>
      </pivotArea>
    </format>
    <format dxfId="1007">
      <pivotArea dataOnly="0" labelOnly="1" outline="0" fieldPosition="0">
        <references count="5">
          <reference field="1" count="1" selected="0">
            <x v="40"/>
          </reference>
          <reference field="7" count="1" selected="0">
            <x v="97"/>
          </reference>
          <reference field="8" count="1" selected="0">
            <x v="1"/>
          </reference>
          <reference field="10" count="1" selected="0">
            <x v="14"/>
          </reference>
          <reference field="11" count="1">
            <x v="264"/>
          </reference>
        </references>
      </pivotArea>
    </format>
    <format dxfId="1006">
      <pivotArea dataOnly="0" labelOnly="1" outline="0" fieldPosition="0">
        <references count="5">
          <reference field="1" count="1" selected="0">
            <x v="41"/>
          </reference>
          <reference field="7" count="1" selected="0">
            <x v="97"/>
          </reference>
          <reference field="8" count="1" selected="0">
            <x v="1"/>
          </reference>
          <reference field="10" count="1" selected="0">
            <x v="14"/>
          </reference>
          <reference field="11" count="1">
            <x v="222"/>
          </reference>
        </references>
      </pivotArea>
    </format>
    <format dxfId="1005">
      <pivotArea dataOnly="0" labelOnly="1" outline="0" fieldPosition="0">
        <references count="5">
          <reference field="1" count="1" selected="0">
            <x v="57"/>
          </reference>
          <reference field="7" count="1" selected="0">
            <x v="98"/>
          </reference>
          <reference field="8" count="1" selected="0">
            <x v="1"/>
          </reference>
          <reference field="10" count="1" selected="0">
            <x v="25"/>
          </reference>
          <reference field="11" count="1">
            <x v="178"/>
          </reference>
        </references>
      </pivotArea>
    </format>
    <format dxfId="1004">
      <pivotArea dataOnly="0" labelOnly="1" outline="0" fieldPosition="0">
        <references count="5">
          <reference field="1" count="1" selected="0">
            <x v="83"/>
          </reference>
          <reference field="7" count="1" selected="0">
            <x v="98"/>
          </reference>
          <reference field="8" count="1" selected="0">
            <x v="1"/>
          </reference>
          <reference field="10" count="1" selected="0">
            <x v="25"/>
          </reference>
          <reference field="11" count="1">
            <x v="48"/>
          </reference>
        </references>
      </pivotArea>
    </format>
    <format dxfId="1003">
      <pivotArea dataOnly="0" labelOnly="1" outline="0" fieldPosition="0">
        <references count="5">
          <reference field="1" count="1" selected="0">
            <x v="66"/>
          </reference>
          <reference field="7" count="1" selected="0">
            <x v="110"/>
          </reference>
          <reference field="8" count="1" selected="0">
            <x v="1"/>
          </reference>
          <reference field="10" count="1" selected="0">
            <x v="15"/>
          </reference>
          <reference field="11" count="1">
            <x v="265"/>
          </reference>
        </references>
      </pivotArea>
    </format>
    <format dxfId="1002">
      <pivotArea dataOnly="0" labelOnly="1" outline="0" fieldPosition="0">
        <references count="5">
          <reference field="1" count="1" selected="0">
            <x v="72"/>
          </reference>
          <reference field="7" count="1" selected="0">
            <x v="110"/>
          </reference>
          <reference field="8" count="1" selected="0">
            <x v="1"/>
          </reference>
          <reference field="10" count="1" selected="0">
            <x v="15"/>
          </reference>
          <reference field="11" count="2">
            <x v="179"/>
            <x v="261"/>
          </reference>
        </references>
      </pivotArea>
    </format>
    <format dxfId="1001">
      <pivotArea dataOnly="0" labelOnly="1" outline="0" fieldPosition="0">
        <references count="5">
          <reference field="1" count="1" selected="0">
            <x v="83"/>
          </reference>
          <reference field="7" count="1" selected="0">
            <x v="110"/>
          </reference>
          <reference field="8" count="1" selected="0">
            <x v="1"/>
          </reference>
          <reference field="10" count="1" selected="0">
            <x v="15"/>
          </reference>
          <reference field="11" count="1">
            <x v="259"/>
          </reference>
        </references>
      </pivotArea>
    </format>
    <format dxfId="1000">
      <pivotArea dataOnly="0" labelOnly="1" outline="0" fieldPosition="0">
        <references count="5">
          <reference field="1" count="1" selected="0">
            <x v="98"/>
          </reference>
          <reference field="7" count="1" selected="0">
            <x v="110"/>
          </reference>
          <reference field="8" count="1" selected="0">
            <x v="1"/>
          </reference>
          <reference field="10" count="1" selected="0">
            <x v="15"/>
          </reference>
          <reference field="11" count="2">
            <x v="181"/>
            <x v="260"/>
          </reference>
        </references>
      </pivotArea>
    </format>
    <format dxfId="999">
      <pivotArea dataOnly="0" labelOnly="1" outline="0" fieldPosition="0">
        <references count="5">
          <reference field="1" count="1" selected="0">
            <x v="99"/>
          </reference>
          <reference field="7" count="1" selected="0">
            <x v="110"/>
          </reference>
          <reference field="8" count="1" selected="0">
            <x v="1"/>
          </reference>
          <reference field="10" count="1" selected="0">
            <x v="15"/>
          </reference>
          <reference field="11" count="1">
            <x v="263"/>
          </reference>
        </references>
      </pivotArea>
    </format>
    <format dxfId="998">
      <pivotArea dataOnly="0" labelOnly="1" outline="0" fieldPosition="0">
        <references count="5">
          <reference field="1" count="1" selected="0">
            <x v="100"/>
          </reference>
          <reference field="7" count="1" selected="0">
            <x v="110"/>
          </reference>
          <reference field="8" count="1" selected="0">
            <x v="1"/>
          </reference>
          <reference field="10" count="1" selected="0">
            <x v="15"/>
          </reference>
          <reference field="11" count="2">
            <x v="83"/>
            <x v="262"/>
          </reference>
        </references>
      </pivotArea>
    </format>
    <format dxfId="997">
      <pivotArea dataOnly="0" labelOnly="1" outline="0" fieldPosition="0">
        <references count="5">
          <reference field="1" count="1" selected="0">
            <x v="101"/>
          </reference>
          <reference field="7" count="1" selected="0">
            <x v="110"/>
          </reference>
          <reference field="8" count="1" selected="0">
            <x v="1"/>
          </reference>
          <reference field="10" count="1" selected="0">
            <x v="15"/>
          </reference>
          <reference field="11" count="1">
            <x v="204"/>
          </reference>
        </references>
      </pivotArea>
    </format>
    <format dxfId="996">
      <pivotArea dataOnly="0" labelOnly="1" outline="0" fieldPosition="0">
        <references count="5">
          <reference field="1" count="1" selected="0">
            <x v="84"/>
          </reference>
          <reference field="7" count="1" selected="0">
            <x v="111"/>
          </reference>
          <reference field="8" count="1" selected="0">
            <x v="1"/>
          </reference>
          <reference field="10" count="1" selected="0">
            <x v="17"/>
          </reference>
          <reference field="11" count="2">
            <x v="127"/>
            <x v="251"/>
          </reference>
        </references>
      </pivotArea>
    </format>
    <format dxfId="995">
      <pivotArea dataOnly="0" labelOnly="1" outline="0" fieldPosition="0">
        <references count="5">
          <reference field="1" count="1" selected="0">
            <x v="87"/>
          </reference>
          <reference field="7" count="1" selected="0">
            <x v="111"/>
          </reference>
          <reference field="8" count="1" selected="0">
            <x v="1"/>
          </reference>
          <reference field="10" count="1" selected="0">
            <x v="17"/>
          </reference>
          <reference field="11" count="1">
            <x v="254"/>
          </reference>
        </references>
      </pivotArea>
    </format>
    <format dxfId="994">
      <pivotArea dataOnly="0" labelOnly="1" outline="0" fieldPosition="0">
        <references count="5">
          <reference field="1" count="1" selected="0">
            <x v="101"/>
          </reference>
          <reference field="7" count="1" selected="0">
            <x v="111"/>
          </reference>
          <reference field="8" count="1" selected="0">
            <x v="1"/>
          </reference>
          <reference field="10" count="1" selected="0">
            <x v="17"/>
          </reference>
          <reference field="11" count="1">
            <x v="248"/>
          </reference>
        </references>
      </pivotArea>
    </format>
    <format dxfId="993">
      <pivotArea dataOnly="0" labelOnly="1" outline="0" fieldPosition="0">
        <references count="5">
          <reference field="1" count="1" selected="0">
            <x v="102"/>
          </reference>
          <reference field="7" count="1" selected="0">
            <x v="111"/>
          </reference>
          <reference field="8" count="1" selected="0">
            <x v="1"/>
          </reference>
          <reference field="10" count="1" selected="0">
            <x v="17"/>
          </reference>
          <reference field="11" count="2">
            <x v="83"/>
            <x v="252"/>
          </reference>
        </references>
      </pivotArea>
    </format>
    <format dxfId="992">
      <pivotArea dataOnly="0" labelOnly="1" outline="0" fieldPosition="0">
        <references count="5">
          <reference field="1" count="1" selected="0">
            <x v="19"/>
          </reference>
          <reference field="7" count="1" selected="0">
            <x v="29"/>
          </reference>
          <reference field="8" count="1" selected="0">
            <x v="2"/>
          </reference>
          <reference field="10" count="1" selected="0">
            <x v="7"/>
          </reference>
          <reference field="11" count="1">
            <x v="229"/>
          </reference>
        </references>
      </pivotArea>
    </format>
    <format dxfId="991">
      <pivotArea dataOnly="0" labelOnly="1" outline="0" fieldPosition="0">
        <references count="5">
          <reference field="1" count="1" selected="0">
            <x v="23"/>
          </reference>
          <reference field="7" count="1" selected="0">
            <x v="29"/>
          </reference>
          <reference field="8" count="1" selected="0">
            <x v="2"/>
          </reference>
          <reference field="10" count="1" selected="0">
            <x v="7"/>
          </reference>
          <reference field="11" count="1">
            <x v="237"/>
          </reference>
        </references>
      </pivotArea>
    </format>
    <format dxfId="990">
      <pivotArea dataOnly="0" labelOnly="1" outline="0" fieldPosition="0">
        <references count="5">
          <reference field="1" count="1" selected="0">
            <x v="36"/>
          </reference>
          <reference field="7" count="1" selected="0">
            <x v="29"/>
          </reference>
          <reference field="8" count="1" selected="0">
            <x v="2"/>
          </reference>
          <reference field="10" count="1" selected="0">
            <x v="7"/>
          </reference>
          <reference field="11" count="1">
            <x v="220"/>
          </reference>
        </references>
      </pivotArea>
    </format>
    <format dxfId="989">
      <pivotArea dataOnly="0" labelOnly="1" outline="0" fieldPosition="0">
        <references count="5">
          <reference field="1" count="1" selected="0">
            <x v="28"/>
          </reference>
          <reference field="7" count="1" selected="0">
            <x v="30"/>
          </reference>
          <reference field="8" count="1" selected="0">
            <x v="2"/>
          </reference>
          <reference field="10" count="1" selected="0">
            <x v="8"/>
          </reference>
          <reference field="11" count="1">
            <x v="210"/>
          </reference>
        </references>
      </pivotArea>
    </format>
    <format dxfId="988">
      <pivotArea dataOnly="0" labelOnly="1" outline="0" fieldPosition="0">
        <references count="5">
          <reference field="1" count="1" selected="0">
            <x v="32"/>
          </reference>
          <reference field="7" count="1" selected="0">
            <x v="30"/>
          </reference>
          <reference field="8" count="1" selected="0">
            <x v="2"/>
          </reference>
          <reference field="10" count="1" selected="0">
            <x v="8"/>
          </reference>
          <reference field="11" count="1">
            <x v="186"/>
          </reference>
        </references>
      </pivotArea>
    </format>
    <format dxfId="987">
      <pivotArea dataOnly="0" labelOnly="1" outline="0" fieldPosition="0">
        <references count="5">
          <reference field="1" count="1" selected="0">
            <x v="35"/>
          </reference>
          <reference field="7" count="1" selected="0">
            <x v="30"/>
          </reference>
          <reference field="8" count="1" selected="0">
            <x v="2"/>
          </reference>
          <reference field="10" count="1" selected="0">
            <x v="8"/>
          </reference>
          <reference field="11" count="1">
            <x v="142"/>
          </reference>
        </references>
      </pivotArea>
    </format>
    <format dxfId="986">
      <pivotArea dataOnly="0" labelOnly="1" outline="0" fieldPosition="0">
        <references count="5">
          <reference field="1" count="1" selected="0">
            <x v="121"/>
          </reference>
          <reference field="7" count="1" selected="0">
            <x v="30"/>
          </reference>
          <reference field="8" count="1" selected="0">
            <x v="2"/>
          </reference>
          <reference field="10" count="1" selected="0">
            <x v="8"/>
          </reference>
          <reference field="11" count="1">
            <x v="187"/>
          </reference>
        </references>
      </pivotArea>
    </format>
    <format dxfId="985">
      <pivotArea dataOnly="0" labelOnly="1" outline="0" fieldPosition="0">
        <references count="5">
          <reference field="1" count="1" selected="0">
            <x v="123"/>
          </reference>
          <reference field="7" count="1" selected="0">
            <x v="30"/>
          </reference>
          <reference field="8" count="1" selected="0">
            <x v="2"/>
          </reference>
          <reference field="10" count="1" selected="0">
            <x v="8"/>
          </reference>
          <reference field="11" count="1">
            <x v="218"/>
          </reference>
        </references>
      </pivotArea>
    </format>
    <format dxfId="984">
      <pivotArea dataOnly="0" labelOnly="1" outline="0" fieldPosition="0">
        <references count="5">
          <reference field="1" count="1" selected="0">
            <x v="49"/>
          </reference>
          <reference field="7" count="1" selected="0">
            <x v="83"/>
          </reference>
          <reference field="8" count="1" selected="0">
            <x v="2"/>
          </reference>
          <reference field="10" count="1" selected="0">
            <x v="1"/>
          </reference>
          <reference field="11" count="1">
            <x v="206"/>
          </reference>
        </references>
      </pivotArea>
    </format>
    <format dxfId="983">
      <pivotArea dataOnly="0" labelOnly="1" outline="0" fieldPosition="0">
        <references count="5">
          <reference field="1" count="1" selected="0">
            <x v="52"/>
          </reference>
          <reference field="7" count="1" selected="0">
            <x v="83"/>
          </reference>
          <reference field="8" count="1" selected="0">
            <x v="2"/>
          </reference>
          <reference field="10" count="1" selected="0">
            <x v="1"/>
          </reference>
          <reference field="11" count="1">
            <x v="224"/>
          </reference>
        </references>
      </pivotArea>
    </format>
    <format dxfId="982">
      <pivotArea dataOnly="0" labelOnly="1" outline="0" fieldPosition="0">
        <references count="5">
          <reference field="1" count="1" selected="0">
            <x v="70"/>
          </reference>
          <reference field="7" count="1" selected="0">
            <x v="84"/>
          </reference>
          <reference field="8" count="1" selected="0">
            <x v="2"/>
          </reference>
          <reference field="10" count="1" selected="0">
            <x v="3"/>
          </reference>
          <reference field="11" count="1">
            <x v="234"/>
          </reference>
        </references>
      </pivotArea>
    </format>
    <format dxfId="981">
      <pivotArea dataOnly="0" labelOnly="1" outline="0" fieldPosition="0">
        <references count="5">
          <reference field="1" count="1" selected="0">
            <x v="91"/>
          </reference>
          <reference field="7" count="1" selected="0">
            <x v="84"/>
          </reference>
          <reference field="8" count="1" selected="0">
            <x v="2"/>
          </reference>
          <reference field="10" count="1" selected="0">
            <x v="3"/>
          </reference>
          <reference field="11" count="1">
            <x v="232"/>
          </reference>
        </references>
      </pivotArea>
    </format>
    <format dxfId="980">
      <pivotArea dataOnly="0" labelOnly="1" outline="0" fieldPosition="0">
        <references count="5">
          <reference field="1" count="1" selected="0">
            <x v="111"/>
          </reference>
          <reference field="7" count="1" selected="0">
            <x v="84"/>
          </reference>
          <reference field="8" count="1" selected="0">
            <x v="2"/>
          </reference>
          <reference field="10" count="1" selected="0">
            <x v="3"/>
          </reference>
          <reference field="11" count="1">
            <x v="200"/>
          </reference>
        </references>
      </pivotArea>
    </format>
    <format dxfId="979">
      <pivotArea dataOnly="0" labelOnly="1" outline="0" fieldPosition="0">
        <references count="5">
          <reference field="1" count="1" selected="0">
            <x v="67"/>
          </reference>
          <reference field="7" count="1" selected="0">
            <x v="85"/>
          </reference>
          <reference field="8" count="1" selected="0">
            <x v="2"/>
          </reference>
          <reference field="10" count="1" selected="0">
            <x v="2"/>
          </reference>
          <reference field="11" count="1">
            <x v="235"/>
          </reference>
        </references>
      </pivotArea>
    </format>
    <format dxfId="978">
      <pivotArea dataOnly="0" labelOnly="1" outline="0" fieldPosition="0">
        <references count="5">
          <reference field="1" count="1" selected="0">
            <x v="89"/>
          </reference>
          <reference field="7" count="1" selected="0">
            <x v="85"/>
          </reference>
          <reference field="8" count="1" selected="0">
            <x v="2"/>
          </reference>
          <reference field="10" count="1" selected="0">
            <x v="2"/>
          </reference>
          <reference field="11" count="1">
            <x v="249"/>
          </reference>
        </references>
      </pivotArea>
    </format>
    <format dxfId="977">
      <pivotArea dataOnly="0" labelOnly="1" outline="0" fieldPosition="0">
        <references count="5">
          <reference field="1" count="1" selected="0">
            <x v="111"/>
          </reference>
          <reference field="7" count="1" selected="0">
            <x v="85"/>
          </reference>
          <reference field="8" count="1" selected="0">
            <x v="2"/>
          </reference>
          <reference field="10" count="1" selected="0">
            <x v="2"/>
          </reference>
          <reference field="11" count="1">
            <x v="117"/>
          </reference>
        </references>
      </pivotArea>
    </format>
    <format dxfId="976">
      <pivotArea dataOnly="0" labelOnly="1" outline="0" fieldPosition="0">
        <references count="5">
          <reference field="1" count="1" selected="0">
            <x v="74"/>
          </reference>
          <reference field="7" count="1" selected="0">
            <x v="88"/>
          </reference>
          <reference field="8" count="1" selected="0">
            <x v="2"/>
          </reference>
          <reference field="10" count="1" selected="0">
            <x v="4"/>
          </reference>
          <reference field="11" count="1">
            <x v="231"/>
          </reference>
        </references>
      </pivotArea>
    </format>
    <format dxfId="975">
      <pivotArea dataOnly="0" labelOnly="1" outline="0" fieldPosition="0">
        <references count="5">
          <reference field="1" count="1" selected="0">
            <x v="79"/>
          </reference>
          <reference field="7" count="1" selected="0">
            <x v="88"/>
          </reference>
          <reference field="8" count="1" selected="0">
            <x v="2"/>
          </reference>
          <reference field="10" count="1" selected="0">
            <x v="4"/>
          </reference>
          <reference field="11" count="1">
            <x v="253"/>
          </reference>
        </references>
      </pivotArea>
    </format>
    <format dxfId="974">
      <pivotArea dataOnly="0" labelOnly="1" outline="0" fieldPosition="0">
        <references count="5">
          <reference field="1" count="1" selected="0">
            <x v="82"/>
          </reference>
          <reference field="7" count="1" selected="0">
            <x v="89"/>
          </reference>
          <reference field="8" count="1" selected="0">
            <x v="2"/>
          </reference>
          <reference field="10" count="1" selected="0">
            <x v="5"/>
          </reference>
          <reference field="11" count="1">
            <x v="240"/>
          </reference>
        </references>
      </pivotArea>
    </format>
    <format dxfId="973">
      <pivotArea dataOnly="0" labelOnly="1" outline="0" fieldPosition="0">
        <references count="5">
          <reference field="1" count="1" selected="0">
            <x v="89"/>
          </reference>
          <reference field="7" count="1" selected="0">
            <x v="89"/>
          </reference>
          <reference field="8" count="1" selected="0">
            <x v="2"/>
          </reference>
          <reference field="10" count="1" selected="0">
            <x v="5"/>
          </reference>
          <reference field="11" count="1">
            <x v="10"/>
          </reference>
        </references>
      </pivotArea>
    </format>
    <format dxfId="972">
      <pivotArea dataOnly="0" labelOnly="1" outline="0" fieldPosition="0">
        <references count="5">
          <reference field="1" count="1" selected="0">
            <x v="90"/>
          </reference>
          <reference field="7" count="1" selected="0">
            <x v="89"/>
          </reference>
          <reference field="8" count="1" selected="0">
            <x v="2"/>
          </reference>
          <reference field="10" count="1" selected="0">
            <x v="5"/>
          </reference>
          <reference field="11" count="1">
            <x v="241"/>
          </reference>
        </references>
      </pivotArea>
    </format>
    <format dxfId="971">
      <pivotArea dataOnly="0" labelOnly="1" outline="0" fieldPosition="0">
        <references count="5">
          <reference field="1" count="1" selected="0">
            <x v="103"/>
          </reference>
          <reference field="7" count="1" selected="0">
            <x v="89"/>
          </reference>
          <reference field="8" count="1" selected="0">
            <x v="2"/>
          </reference>
          <reference field="10" count="1" selected="0">
            <x v="5"/>
          </reference>
          <reference field="11" count="1">
            <x v="223"/>
          </reference>
        </references>
      </pivotArea>
    </format>
    <format dxfId="970">
      <pivotArea dataOnly="0" labelOnly="1" outline="0" fieldPosition="0">
        <references count="5">
          <reference field="1" count="1" selected="0">
            <x v="118"/>
          </reference>
          <reference field="7" count="1" selected="0">
            <x v="131"/>
          </reference>
          <reference field="8" count="1" selected="0">
            <x v="2"/>
          </reference>
          <reference field="10" count="1" selected="0">
            <x v="6"/>
          </reference>
          <reference field="11" count="1">
            <x v="219"/>
          </reference>
        </references>
      </pivotArea>
    </format>
    <format dxfId="969">
      <pivotArea dataOnly="0" labelOnly="1" outline="0" fieldPosition="0">
        <references count="5">
          <reference field="1" count="1" selected="0">
            <x v="119"/>
          </reference>
          <reference field="7" count="1" selected="0">
            <x v="131"/>
          </reference>
          <reference field="8" count="1" selected="0">
            <x v="2"/>
          </reference>
          <reference field="10" count="1" selected="0">
            <x v="6"/>
          </reference>
          <reference field="11" count="1">
            <x v="247"/>
          </reference>
        </references>
      </pivotArea>
    </format>
    <format dxfId="968">
      <pivotArea dataOnly="0" labelOnly="1" outline="0" fieldPosition="0">
        <references count="5">
          <reference field="1" count="1" selected="0">
            <x v="7"/>
          </reference>
          <reference field="7" count="1" selected="0">
            <x v="0"/>
          </reference>
          <reference field="8" count="1" selected="0">
            <x v="3"/>
          </reference>
          <reference field="10" count="1" selected="0">
            <x v="26"/>
          </reference>
          <reference field="11" count="1">
            <x v="97"/>
          </reference>
        </references>
      </pivotArea>
    </format>
    <format dxfId="967">
      <pivotArea dataOnly="0" labelOnly="1" outline="0" fieldPosition="0">
        <references count="5">
          <reference field="1" count="1" selected="0">
            <x v="56"/>
          </reference>
          <reference field="7" count="1" selected="0">
            <x v="3"/>
          </reference>
          <reference field="8" count="1" selected="0">
            <x v="3"/>
          </reference>
          <reference field="10" count="1" selected="0">
            <x v="30"/>
          </reference>
          <reference field="11" count="1">
            <x v="0"/>
          </reference>
        </references>
      </pivotArea>
    </format>
    <format dxfId="966">
      <pivotArea dataOnly="0" labelOnly="1" outline="0" fieldPosition="0">
        <references count="5">
          <reference field="1" count="1" selected="0">
            <x v="7"/>
          </reference>
          <reference field="7" count="1" selected="0">
            <x v="11"/>
          </reference>
          <reference field="8" count="1" selected="0">
            <x v="3"/>
          </reference>
          <reference field="10" count="1" selected="0">
            <x v="28"/>
          </reference>
          <reference field="11" count="1">
            <x v="46"/>
          </reference>
        </references>
      </pivotArea>
    </format>
    <format dxfId="965">
      <pivotArea dataOnly="0" labelOnly="1" outline="0" fieldPosition="0">
        <references count="5">
          <reference field="1" count="1" selected="0">
            <x v="7"/>
          </reference>
          <reference field="7" count="1" selected="0">
            <x v="12"/>
          </reference>
          <reference field="8" count="1" selected="0">
            <x v="3"/>
          </reference>
          <reference field="10" count="1" selected="0">
            <x v="29"/>
          </reference>
          <reference field="11" count="1">
            <x v="91"/>
          </reference>
        </references>
      </pivotArea>
    </format>
    <format dxfId="964">
      <pivotArea dataOnly="0" labelOnly="1" outline="0" fieldPosition="0">
        <references count="5">
          <reference field="1" count="1" selected="0">
            <x v="20"/>
          </reference>
          <reference field="7" count="1" selected="0">
            <x v="31"/>
          </reference>
          <reference field="8" count="1" selected="0">
            <x v="3"/>
          </reference>
          <reference field="10" count="1" selected="0">
            <x v="27"/>
          </reference>
          <reference field="11" count="1">
            <x v="16"/>
          </reference>
        </references>
      </pivotArea>
    </format>
    <format dxfId="963">
      <pivotArea dataOnly="0" labelOnly="1" outline="0" fieldPosition="0">
        <references count="5">
          <reference field="1" count="1" selected="0">
            <x v="20"/>
          </reference>
          <reference field="7" count="1" selected="0">
            <x v="32"/>
          </reference>
          <reference field="8" count="1" selected="0">
            <x v="3"/>
          </reference>
          <reference field="10" count="1" selected="0">
            <x v="26"/>
          </reference>
          <reference field="11" count="1">
            <x v="68"/>
          </reference>
        </references>
      </pivotArea>
    </format>
    <format dxfId="962">
      <pivotArea dataOnly="0" labelOnly="1" outline="0" fieldPosition="0">
        <references count="5">
          <reference field="1" count="1" selected="0">
            <x v="21"/>
          </reference>
          <reference field="7" count="1" selected="0">
            <x v="32"/>
          </reference>
          <reference field="8" count="1" selected="0">
            <x v="3"/>
          </reference>
          <reference field="10" count="1" selected="0">
            <x v="26"/>
          </reference>
          <reference field="11" count="1">
            <x v="33"/>
          </reference>
        </references>
      </pivotArea>
    </format>
    <format dxfId="961">
      <pivotArea dataOnly="0" labelOnly="1" outline="0" fieldPosition="0">
        <references count="5">
          <reference field="1" count="1" selected="0">
            <x v="8"/>
          </reference>
          <reference field="7" count="1" selected="0">
            <x v="33"/>
          </reference>
          <reference field="8" count="1" selected="0">
            <x v="3"/>
          </reference>
          <reference field="10" count="1" selected="0">
            <x v="27"/>
          </reference>
          <reference field="11" count="1">
            <x v="78"/>
          </reference>
        </references>
      </pivotArea>
    </format>
    <format dxfId="960">
      <pivotArea dataOnly="0" labelOnly="1" outline="0" fieldPosition="0">
        <references count="5">
          <reference field="1" count="1" selected="0">
            <x v="77"/>
          </reference>
          <reference field="7" count="1" selected="0">
            <x v="94"/>
          </reference>
          <reference field="8" count="1" selected="0">
            <x v="3"/>
          </reference>
          <reference field="10" count="1" selected="0">
            <x v="26"/>
          </reference>
          <reference field="11" count="1">
            <x v="48"/>
          </reference>
        </references>
      </pivotArea>
    </format>
    <format dxfId="959">
      <pivotArea dataOnly="0" labelOnly="1" outline="0" fieldPosition="0">
        <references count="5">
          <reference field="1" count="1" selected="0">
            <x v="78"/>
          </reference>
          <reference field="7" count="1" selected="0">
            <x v="94"/>
          </reference>
          <reference field="8" count="1" selected="0">
            <x v="3"/>
          </reference>
          <reference field="10" count="1" selected="0">
            <x v="26"/>
          </reference>
          <reference field="11" count="1">
            <x v="164"/>
          </reference>
        </references>
      </pivotArea>
    </format>
    <format dxfId="958">
      <pivotArea dataOnly="0" labelOnly="1" outline="0" fieldPosition="0">
        <references count="5">
          <reference field="1" count="1" selected="0">
            <x v="77"/>
          </reference>
          <reference field="7" count="1" selected="0">
            <x v="95"/>
          </reference>
          <reference field="8" count="1" selected="0">
            <x v="3"/>
          </reference>
          <reference field="10" count="1" selected="0">
            <x v="27"/>
          </reference>
          <reference field="11" count="1">
            <x v="9"/>
          </reference>
        </references>
      </pivotArea>
    </format>
    <format dxfId="957">
      <pivotArea dataOnly="0" labelOnly="1" outline="0" fieldPosition="0">
        <references count="5">
          <reference field="1" count="1" selected="0">
            <x v="78"/>
          </reference>
          <reference field="7" count="1" selected="0">
            <x v="95"/>
          </reference>
          <reference field="8" count="1" selected="0">
            <x v="3"/>
          </reference>
          <reference field="10" count="1" selected="0">
            <x v="27"/>
          </reference>
          <reference field="11" count="1">
            <x v="45"/>
          </reference>
        </references>
      </pivotArea>
    </format>
    <format dxfId="956">
      <pivotArea dataOnly="0" labelOnly="1" outline="0" fieldPosition="0">
        <references count="5">
          <reference field="1" count="1" selected="0">
            <x v="64"/>
          </reference>
          <reference field="7" count="1" selected="0">
            <x v="24"/>
          </reference>
          <reference field="8" count="1" selected="0">
            <x v="4"/>
          </reference>
          <reference field="10" count="1" selected="0">
            <x v="24"/>
          </reference>
          <reference field="11" count="1">
            <x v="55"/>
          </reference>
        </references>
      </pivotArea>
    </format>
    <format dxfId="955">
      <pivotArea dataOnly="0" labelOnly="1" outline="0" fieldPosition="0">
        <references count="5">
          <reference field="1" count="1" selected="0">
            <x v="53"/>
          </reference>
          <reference field="7" count="1" selected="0">
            <x v="27"/>
          </reference>
          <reference field="8" count="1" selected="0">
            <x v="4"/>
          </reference>
          <reference field="10" count="1" selected="0">
            <x v="22"/>
          </reference>
          <reference field="11" count="1">
            <x v="110"/>
          </reference>
        </references>
      </pivotArea>
    </format>
    <format dxfId="954">
      <pivotArea dataOnly="0" labelOnly="1" outline="0" fieldPosition="0">
        <references count="5">
          <reference field="1" count="1" selected="0">
            <x v="64"/>
          </reference>
          <reference field="7" count="1" selected="0">
            <x v="27"/>
          </reference>
          <reference field="8" count="1" selected="0">
            <x v="4"/>
          </reference>
          <reference field="10" count="1" selected="0">
            <x v="22"/>
          </reference>
          <reference field="11" count="1">
            <x v="40"/>
          </reference>
        </references>
      </pivotArea>
    </format>
    <format dxfId="953">
      <pivotArea dataOnly="0" labelOnly="1" outline="0" fieldPosition="0">
        <references count="5">
          <reference field="1" count="1" selected="0">
            <x v="65"/>
          </reference>
          <reference field="7" count="1" selected="0">
            <x v="35"/>
          </reference>
          <reference field="8" count="1" selected="0">
            <x v="4"/>
          </reference>
          <reference field="10" count="1" selected="0">
            <x v="35"/>
          </reference>
          <reference field="11" count="1">
            <x v="38"/>
          </reference>
        </references>
      </pivotArea>
    </format>
    <format dxfId="952">
      <pivotArea dataOnly="0" labelOnly="1" outline="0" fieldPosition="0">
        <references count="5">
          <reference field="1" count="1" selected="0">
            <x v="65"/>
          </reference>
          <reference field="7" count="1" selected="0">
            <x v="42"/>
          </reference>
          <reference field="8" count="1" selected="0">
            <x v="4"/>
          </reference>
          <reference field="10" count="1" selected="0">
            <x v="35"/>
          </reference>
          <reference field="11" count="1">
            <x v="35"/>
          </reference>
        </references>
      </pivotArea>
    </format>
    <format dxfId="951">
      <pivotArea dataOnly="0" labelOnly="1" outline="0" fieldPosition="0">
        <references count="5">
          <reference field="1" count="1" selected="0">
            <x v="106"/>
          </reference>
          <reference field="7" count="1" selected="0">
            <x v="50"/>
          </reference>
          <reference field="8" count="1" selected="0">
            <x v="4"/>
          </reference>
          <reference field="10" count="1" selected="0">
            <x v="37"/>
          </reference>
          <reference field="11" count="1">
            <x v="41"/>
          </reference>
        </references>
      </pivotArea>
    </format>
    <format dxfId="950">
      <pivotArea dataOnly="0" labelOnly="1" outline="0" fieldPosition="0">
        <references count="5">
          <reference field="1" count="1" selected="0">
            <x v="53"/>
          </reference>
          <reference field="7" count="1" selected="0">
            <x v="51"/>
          </reference>
          <reference field="8" count="1" selected="0">
            <x v="4"/>
          </reference>
          <reference field="10" count="1" selected="0">
            <x v="31"/>
          </reference>
          <reference field="11" count="1">
            <x v="7"/>
          </reference>
        </references>
      </pivotArea>
    </format>
    <format dxfId="949">
      <pivotArea dataOnly="0" labelOnly="1" outline="0" fieldPosition="0">
        <references count="5">
          <reference field="1" count="1" selected="0">
            <x v="53"/>
          </reference>
          <reference field="7" count="1" selected="0">
            <x v="60"/>
          </reference>
          <reference field="8" count="1" selected="0">
            <x v="4"/>
          </reference>
          <reference field="10" count="1" selected="0">
            <x v="34"/>
          </reference>
          <reference field="11" count="1">
            <x v="96"/>
          </reference>
        </references>
      </pivotArea>
    </format>
    <format dxfId="948">
      <pivotArea dataOnly="0" labelOnly="1" outline="0" fieldPosition="0">
        <references count="5">
          <reference field="1" count="1" selected="0">
            <x v="64"/>
          </reference>
          <reference field="7" count="1" selected="0">
            <x v="60"/>
          </reference>
          <reference field="8" count="1" selected="0">
            <x v="4"/>
          </reference>
          <reference field="10" count="1" selected="0">
            <x v="34"/>
          </reference>
          <reference field="11" count="1">
            <x v="27"/>
          </reference>
        </references>
      </pivotArea>
    </format>
    <format dxfId="947">
      <pivotArea dataOnly="0" labelOnly="1" outline="0" fieldPosition="0">
        <references count="5">
          <reference field="1" count="1" selected="0">
            <x v="106"/>
          </reference>
          <reference field="7" count="1" selected="0">
            <x v="60"/>
          </reference>
          <reference field="8" count="1" selected="0">
            <x v="4"/>
          </reference>
          <reference field="10" count="1" selected="0">
            <x v="34"/>
          </reference>
          <reference field="11" count="1">
            <x v="58"/>
          </reference>
        </references>
      </pivotArea>
    </format>
    <format dxfId="946">
      <pivotArea dataOnly="0" labelOnly="1" outline="0" fieldPosition="0">
        <references count="5">
          <reference field="1" count="1" selected="0">
            <x v="106"/>
          </reference>
          <reference field="7" count="1" selected="0">
            <x v="61"/>
          </reference>
          <reference field="8" count="1" selected="0">
            <x v="4"/>
          </reference>
          <reference field="10" count="1" selected="0">
            <x v="34"/>
          </reference>
          <reference field="11" count="1">
            <x v="89"/>
          </reference>
        </references>
      </pivotArea>
    </format>
    <format dxfId="945">
      <pivotArea dataOnly="0" labelOnly="1" outline="0" fieldPosition="0">
        <references count="5">
          <reference field="1" count="1" selected="0">
            <x v="108"/>
          </reference>
          <reference field="7" count="1" selected="0">
            <x v="61"/>
          </reference>
          <reference field="8" count="1" selected="0">
            <x v="4"/>
          </reference>
          <reference field="10" count="1" selected="0">
            <x v="34"/>
          </reference>
          <reference field="11" count="1">
            <x v="48"/>
          </reference>
        </references>
      </pivotArea>
    </format>
    <format dxfId="944">
      <pivotArea dataOnly="0" labelOnly="1" outline="0" fieldPosition="0">
        <references count="5">
          <reference field="1" count="1" selected="0">
            <x v="112"/>
          </reference>
          <reference field="7" count="1" selected="0">
            <x v="61"/>
          </reference>
          <reference field="8" count="1" selected="0">
            <x v="4"/>
          </reference>
          <reference field="10" count="1" selected="0">
            <x v="34"/>
          </reference>
          <reference field="11" count="1">
            <x v="13"/>
          </reference>
        </references>
      </pivotArea>
    </format>
    <format dxfId="943">
      <pivotArea dataOnly="0" labelOnly="1" outline="0" fieldPosition="0">
        <references count="5">
          <reference field="1" count="1" selected="0">
            <x v="106"/>
          </reference>
          <reference field="7" count="1" selected="0">
            <x v="62"/>
          </reference>
          <reference field="8" count="1" selected="0">
            <x v="4"/>
          </reference>
          <reference field="10" count="1" selected="0">
            <x v="34"/>
          </reference>
          <reference field="11" count="1">
            <x v="23"/>
          </reference>
        </references>
      </pivotArea>
    </format>
    <format dxfId="942">
      <pivotArea dataOnly="0" labelOnly="1" outline="0" fieldPosition="0">
        <references count="5">
          <reference field="1" count="1" selected="0">
            <x v="108"/>
          </reference>
          <reference field="7" count="1" selected="0">
            <x v="63"/>
          </reference>
          <reference field="8" count="1" selected="0">
            <x v="4"/>
          </reference>
          <reference field="10" count="1" selected="0">
            <x v="35"/>
          </reference>
          <reference field="11" count="1">
            <x v="36"/>
          </reference>
        </references>
      </pivotArea>
    </format>
    <format dxfId="941">
      <pivotArea dataOnly="0" labelOnly="1" outline="0" fieldPosition="0">
        <references count="5">
          <reference field="1" count="1" selected="0">
            <x v="65"/>
          </reference>
          <reference field="7" count="1" selected="0">
            <x v="64"/>
          </reference>
          <reference field="8" count="1" selected="0">
            <x v="4"/>
          </reference>
          <reference field="10" count="1" selected="0">
            <x v="35"/>
          </reference>
          <reference field="11" count="1">
            <x v="92"/>
          </reference>
        </references>
      </pivotArea>
    </format>
    <format dxfId="940">
      <pivotArea dataOnly="0" labelOnly="1" outline="0" fieldPosition="0">
        <references count="5">
          <reference field="1" count="1" selected="0">
            <x v="112"/>
          </reference>
          <reference field="7" count="1" selected="0">
            <x v="68"/>
          </reference>
          <reference field="8" count="1" selected="0">
            <x v="4"/>
          </reference>
          <reference field="10" count="1" selected="0">
            <x v="41"/>
          </reference>
          <reference field="11" count="1">
            <x v="101"/>
          </reference>
        </references>
      </pivotArea>
    </format>
    <format dxfId="939">
      <pivotArea dataOnly="0" labelOnly="1" outline="0" fieldPosition="0">
        <references count="5">
          <reference field="1" count="1" selected="0">
            <x v="64"/>
          </reference>
          <reference field="7" count="1" selected="0">
            <x v="69"/>
          </reference>
          <reference field="8" count="1" selected="0">
            <x v="4"/>
          </reference>
          <reference field="10" count="1" selected="0">
            <x v="38"/>
          </reference>
          <reference field="11" count="1">
            <x v="71"/>
          </reference>
        </references>
      </pivotArea>
    </format>
    <format dxfId="938">
      <pivotArea dataOnly="0" labelOnly="1" outline="0" fieldPosition="0">
        <references count="5">
          <reference field="1" count="1" selected="0">
            <x v="65"/>
          </reference>
          <reference field="7" count="1" selected="0">
            <x v="70"/>
          </reference>
          <reference field="8" count="1" selected="0">
            <x v="4"/>
          </reference>
          <reference field="10" count="1" selected="0">
            <x v="38"/>
          </reference>
          <reference field="11" count="1">
            <x v="59"/>
          </reference>
        </references>
      </pivotArea>
    </format>
    <format dxfId="937">
      <pivotArea dataOnly="0" labelOnly="1" outline="0" fieldPosition="0">
        <references count="5">
          <reference field="1" count="1" selected="0">
            <x v="106"/>
          </reference>
          <reference field="7" count="1" selected="0">
            <x v="71"/>
          </reference>
          <reference field="8" count="1" selected="0">
            <x v="4"/>
          </reference>
          <reference field="10" count="1" selected="0">
            <x v="38"/>
          </reference>
          <reference field="11" count="1">
            <x v="138"/>
          </reference>
        </references>
      </pivotArea>
    </format>
    <format dxfId="936">
      <pivotArea dataOnly="0" labelOnly="1" outline="0" fieldPosition="0">
        <references count="5">
          <reference field="1" count="1" selected="0">
            <x v="64"/>
          </reference>
          <reference field="7" count="1" selected="0">
            <x v="72"/>
          </reference>
          <reference field="8" count="1" selected="0">
            <x v="4"/>
          </reference>
          <reference field="10" count="1" selected="0">
            <x v="38"/>
          </reference>
          <reference field="11" count="1">
            <x v="227"/>
          </reference>
        </references>
      </pivotArea>
    </format>
    <format dxfId="935">
      <pivotArea dataOnly="0" labelOnly="1" outline="0" fieldPosition="0">
        <references count="5">
          <reference field="1" count="1" selected="0">
            <x v="65"/>
          </reference>
          <reference field="7" count="1" selected="0">
            <x v="72"/>
          </reference>
          <reference field="8" count="1" selected="0">
            <x v="4"/>
          </reference>
          <reference field="10" count="1" selected="0">
            <x v="38"/>
          </reference>
          <reference field="11" count="1">
            <x v="75"/>
          </reference>
        </references>
      </pivotArea>
    </format>
    <format dxfId="934">
      <pivotArea dataOnly="0" labelOnly="1" outline="0" fieldPosition="0">
        <references count="5">
          <reference field="1" count="1" selected="0">
            <x v="106"/>
          </reference>
          <reference field="7" count="1" selected="0">
            <x v="72"/>
          </reference>
          <reference field="8" count="1" selected="0">
            <x v="4"/>
          </reference>
          <reference field="10" count="1" selected="0">
            <x v="38"/>
          </reference>
          <reference field="11" count="1">
            <x v="2"/>
          </reference>
        </references>
      </pivotArea>
    </format>
    <format dxfId="933">
      <pivotArea dataOnly="0" labelOnly="1" outline="0" fieldPosition="0">
        <references count="5">
          <reference field="1" count="1" selected="0">
            <x v="53"/>
          </reference>
          <reference field="7" count="1" selected="0">
            <x v="75"/>
          </reference>
          <reference field="8" count="1" selected="0">
            <x v="4"/>
          </reference>
          <reference field="10" count="1" selected="0">
            <x v="34"/>
          </reference>
          <reference field="11" count="1">
            <x v="158"/>
          </reference>
        </references>
      </pivotArea>
    </format>
    <format dxfId="932">
      <pivotArea dataOnly="0" labelOnly="1" outline="0" fieldPosition="0">
        <references count="5">
          <reference field="1" count="1" selected="0">
            <x v="65"/>
          </reference>
          <reference field="7" count="1" selected="0">
            <x v="76"/>
          </reference>
          <reference field="8" count="1" selected="0">
            <x v="4"/>
          </reference>
          <reference field="10" count="1" selected="0">
            <x v="35"/>
          </reference>
          <reference field="11" count="1">
            <x v="74"/>
          </reference>
        </references>
      </pivotArea>
    </format>
    <format dxfId="931">
      <pivotArea dataOnly="0" labelOnly="1" outline="0" fieldPosition="0">
        <references count="5">
          <reference field="1" count="1" selected="0">
            <x v="106"/>
          </reference>
          <reference field="7" count="1" selected="0">
            <x v="79"/>
          </reference>
          <reference field="8" count="1" selected="0">
            <x v="4"/>
          </reference>
          <reference field="10" count="1" selected="0">
            <x v="42"/>
          </reference>
          <reference field="11" count="2">
            <x v="6"/>
            <x v="71"/>
          </reference>
        </references>
      </pivotArea>
    </format>
    <format dxfId="930">
      <pivotArea dataOnly="0" labelOnly="1" outline="0" fieldPosition="0">
        <references count="5">
          <reference field="1" count="1" selected="0">
            <x v="112"/>
          </reference>
          <reference field="7" count="1" selected="0">
            <x v="99"/>
          </reference>
          <reference field="8" count="1" selected="0">
            <x v="4"/>
          </reference>
          <reference field="10" count="1" selected="0">
            <x v="34"/>
          </reference>
          <reference field="11" count="1">
            <x v="128"/>
          </reference>
        </references>
      </pivotArea>
    </format>
    <format dxfId="929">
      <pivotArea dataOnly="0" labelOnly="1" outline="0" fieldPosition="0">
        <references count="5">
          <reference field="1" count="1" selected="0">
            <x v="106"/>
          </reference>
          <reference field="7" count="1" selected="0">
            <x v="101"/>
          </reference>
          <reference field="8" count="1" selected="0">
            <x v="4"/>
          </reference>
          <reference field="10" count="1" selected="0">
            <x v="38"/>
          </reference>
          <reference field="11" count="1">
            <x v="108"/>
          </reference>
        </references>
      </pivotArea>
    </format>
    <format dxfId="928">
      <pivotArea dataOnly="0" labelOnly="1" outline="0" fieldPosition="0">
        <references count="5">
          <reference field="1" count="1" selected="0">
            <x v="108"/>
          </reference>
          <reference field="7" count="1" selected="0">
            <x v="101"/>
          </reference>
          <reference field="8" count="1" selected="0">
            <x v="4"/>
          </reference>
          <reference field="10" count="1" selected="0">
            <x v="38"/>
          </reference>
          <reference field="11" count="1">
            <x v="13"/>
          </reference>
        </references>
      </pivotArea>
    </format>
    <format dxfId="927">
      <pivotArea dataOnly="0" labelOnly="1" outline="0" fieldPosition="0">
        <references count="5">
          <reference field="1" count="1" selected="0">
            <x v="108"/>
          </reference>
          <reference field="7" count="1" selected="0">
            <x v="102"/>
          </reference>
          <reference field="8" count="1" selected="0">
            <x v="4"/>
          </reference>
          <reference field="10" count="1" selected="0">
            <x v="42"/>
          </reference>
          <reference field="11" count="1">
            <x v="141"/>
          </reference>
        </references>
      </pivotArea>
    </format>
    <format dxfId="926">
      <pivotArea dataOnly="0" labelOnly="1" outline="0" fieldPosition="0">
        <references count="5">
          <reference field="1" count="1" selected="0">
            <x v="112"/>
          </reference>
          <reference field="7" count="1" selected="0">
            <x v="103"/>
          </reference>
          <reference field="8" count="1" selected="0">
            <x v="4"/>
          </reference>
          <reference field="10" count="1" selected="0">
            <x v="34"/>
          </reference>
          <reference field="11" count="1">
            <x v="105"/>
          </reference>
        </references>
      </pivotArea>
    </format>
    <format dxfId="925">
      <pivotArea dataOnly="0" labelOnly="1" outline="0" fieldPosition="0">
        <references count="5">
          <reference field="1" count="1" selected="0">
            <x v="112"/>
          </reference>
          <reference field="7" count="1" selected="0">
            <x v="105"/>
          </reference>
          <reference field="8" count="1" selected="0">
            <x v="4"/>
          </reference>
          <reference field="10" count="1" selected="0">
            <x v="38"/>
          </reference>
          <reference field="11" count="1">
            <x v="113"/>
          </reference>
        </references>
      </pivotArea>
    </format>
    <format dxfId="924">
      <pivotArea dataOnly="0" labelOnly="1" outline="0" fieldPosition="0">
        <references count="5">
          <reference field="1" count="1" selected="0">
            <x v="112"/>
          </reference>
          <reference field="7" count="1" selected="0">
            <x v="106"/>
          </reference>
          <reference field="8" count="1" selected="0">
            <x v="4"/>
          </reference>
          <reference field="10" count="1" selected="0">
            <x v="42"/>
          </reference>
          <reference field="11" count="1">
            <x v="129"/>
          </reference>
        </references>
      </pivotArea>
    </format>
    <format dxfId="923">
      <pivotArea dataOnly="0" labelOnly="1" outline="0" fieldPosition="0">
        <references count="5">
          <reference field="1" count="1" selected="0">
            <x v="97"/>
          </reference>
          <reference field="7" count="1" selected="0">
            <x v="117"/>
          </reference>
          <reference field="8" count="1" selected="0">
            <x v="4"/>
          </reference>
          <reference field="10" count="1" selected="0">
            <x v="21"/>
          </reference>
          <reference field="11" count="1">
            <x v="69"/>
          </reference>
        </references>
      </pivotArea>
    </format>
    <format dxfId="922">
      <pivotArea dataOnly="0" labelOnly="1" outline="0" fieldPosition="0">
        <references count="5">
          <reference field="1" count="1" selected="0">
            <x v="96"/>
          </reference>
          <reference field="7" count="1" selected="0">
            <x v="120"/>
          </reference>
          <reference field="8" count="1" selected="0">
            <x v="4"/>
          </reference>
          <reference field="10" count="1" selected="0">
            <x v="43"/>
          </reference>
          <reference field="11" count="1">
            <x v="195"/>
          </reference>
        </references>
      </pivotArea>
    </format>
    <format dxfId="921">
      <pivotArea dataOnly="0" labelOnly="1" outline="0" fieldPosition="0">
        <references count="5">
          <reference field="1" count="1" selected="0">
            <x v="106"/>
          </reference>
          <reference field="7" count="1" selected="0">
            <x v="120"/>
          </reference>
          <reference field="8" count="1" selected="0">
            <x v="4"/>
          </reference>
          <reference field="10" count="1" selected="0">
            <x v="43"/>
          </reference>
          <reference field="11" count="1">
            <x v="190"/>
          </reference>
        </references>
      </pivotArea>
    </format>
    <format dxfId="920">
      <pivotArea dataOnly="0" labelOnly="1" outline="0" fieldPosition="0">
        <references count="5">
          <reference field="1" count="1" selected="0">
            <x v="108"/>
          </reference>
          <reference field="7" count="1" selected="0">
            <x v="123"/>
          </reference>
          <reference field="8" count="1" selected="0">
            <x v="4"/>
          </reference>
          <reference field="10" count="1" selected="0">
            <x v="37"/>
          </reference>
          <reference field="11" count="1">
            <x v="67"/>
          </reference>
        </references>
      </pivotArea>
    </format>
    <format dxfId="919">
      <pivotArea dataOnly="0" labelOnly="1" outline="0" fieldPosition="0">
        <references count="5">
          <reference field="1" count="1" selected="0">
            <x v="108"/>
          </reference>
          <reference field="7" count="1" selected="0">
            <x v="126"/>
          </reference>
          <reference field="8" count="1" selected="0">
            <x v="4"/>
          </reference>
          <reference field="10" count="1" selected="0">
            <x v="24"/>
          </reference>
          <reference field="11" count="1">
            <x v="192"/>
          </reference>
        </references>
      </pivotArea>
    </format>
    <format dxfId="918">
      <pivotArea dataOnly="0" labelOnly="1" outline="0" fieldPosition="0">
        <references count="5">
          <reference field="1" count="1" selected="0">
            <x v="34"/>
          </reference>
          <reference field="7" count="1" selected="0">
            <x v="58"/>
          </reference>
          <reference field="8" count="1" selected="0">
            <x v="5"/>
          </reference>
          <reference field="10" count="1" selected="0">
            <x v="33"/>
          </reference>
          <reference field="11" count="1">
            <x v="213"/>
          </reference>
        </references>
      </pivotArea>
    </format>
    <format dxfId="917">
      <pivotArea dataOnly="0" labelOnly="1" outline="0" fieldPosition="0">
        <references count="5">
          <reference field="1" count="1" selected="0">
            <x v="33"/>
          </reference>
          <reference field="7" count="1" selected="0">
            <x v="59"/>
          </reference>
          <reference field="8" count="1" selected="0">
            <x v="5"/>
          </reference>
          <reference field="10" count="1" selected="0">
            <x v="32"/>
          </reference>
          <reference field="11" count="1">
            <x v="212"/>
          </reference>
        </references>
      </pivotArea>
    </format>
    <format dxfId="916">
      <pivotArea dataOnly="0" labelOnly="1" outline="0" fieldPosition="0">
        <references count="5">
          <reference field="1" count="1" selected="0">
            <x v="81"/>
          </reference>
          <reference field="7" count="1" selected="0">
            <x v="86"/>
          </reference>
          <reference field="8" count="1" selected="0">
            <x v="5"/>
          </reference>
          <reference field="10" count="1" selected="0">
            <x v="33"/>
          </reference>
          <reference field="11" count="1">
            <x v="197"/>
          </reference>
        </references>
      </pivotArea>
    </format>
    <format dxfId="915">
      <pivotArea dataOnly="0" labelOnly="1" outline="0" fieldPosition="0">
        <references count="5">
          <reference field="1" count="1" selected="0">
            <x v="73"/>
          </reference>
          <reference field="7" count="1" selected="0">
            <x v="87"/>
          </reference>
          <reference field="8" count="1" selected="0">
            <x v="5"/>
          </reference>
          <reference field="10" count="1" selected="0">
            <x v="32"/>
          </reference>
          <reference field="11" count="1">
            <x v="155"/>
          </reference>
        </references>
      </pivotArea>
    </format>
    <format dxfId="914">
      <pivotArea dataOnly="0" labelOnly="1" outline="0" fieldPosition="0">
        <references count="5">
          <reference field="1" count="1" selected="0">
            <x v="81"/>
          </reference>
          <reference field="7" count="1" selected="0">
            <x v="87"/>
          </reference>
          <reference field="8" count="1" selected="0">
            <x v="5"/>
          </reference>
          <reference field="10" count="1" selected="0">
            <x v="32"/>
          </reference>
          <reference field="11" count="1">
            <x v="137"/>
          </reference>
        </references>
      </pivotArea>
    </format>
    <format dxfId="913">
      <pivotArea dataOnly="0" labelOnly="1" outline="0" fieldPosition="0">
        <references count="5">
          <reference field="1" count="1" selected="0">
            <x v="73"/>
          </reference>
          <reference field="7" count="1" selected="0">
            <x v="93"/>
          </reference>
          <reference field="8" count="1" selected="0">
            <x v="5"/>
          </reference>
          <reference field="10" count="1" selected="0">
            <x v="39"/>
          </reference>
          <reference field="11" count="1">
            <x v="90"/>
          </reference>
        </references>
      </pivotArea>
    </format>
    <format dxfId="912">
      <pivotArea dataOnly="0" labelOnly="1" outline="0" fieldPosition="0">
        <references count="5">
          <reference field="1" count="1" selected="0">
            <x v="95"/>
          </reference>
          <reference field="7" count="1" selected="0">
            <x v="93"/>
          </reference>
          <reference field="8" count="1" selected="0">
            <x v="5"/>
          </reference>
          <reference field="10" count="1" selected="0">
            <x v="39"/>
          </reference>
          <reference field="11" count="1">
            <x v="169"/>
          </reference>
        </references>
      </pivotArea>
    </format>
    <format dxfId="911">
      <pivotArea dataOnly="0" labelOnly="1" outline="0" fieldPosition="0">
        <references count="5">
          <reference field="1" count="1" selected="0">
            <x v="95"/>
          </reference>
          <reference field="7" count="1" selected="0">
            <x v="112"/>
          </reference>
          <reference field="8" count="1" selected="0">
            <x v="5"/>
          </reference>
          <reference field="10" count="1" selected="0">
            <x v="33"/>
          </reference>
          <reference field="11" count="2">
            <x v="15"/>
            <x v="44"/>
          </reference>
        </references>
      </pivotArea>
    </format>
    <format dxfId="910">
      <pivotArea dataOnly="0" labelOnly="1" outline="0" fieldPosition="0">
        <references count="5">
          <reference field="1" count="1" selected="0">
            <x v="109"/>
          </reference>
          <reference field="7" count="1" selected="0">
            <x v="112"/>
          </reference>
          <reference field="8" count="1" selected="0">
            <x v="5"/>
          </reference>
          <reference field="10" count="1" selected="0">
            <x v="33"/>
          </reference>
          <reference field="11" count="2">
            <x v="93"/>
            <x v="171"/>
          </reference>
        </references>
      </pivotArea>
    </format>
    <format dxfId="909">
      <pivotArea dataOnly="0" labelOnly="1" outline="0" fieldPosition="0">
        <references count="5">
          <reference field="1" count="1" selected="0">
            <x v="109"/>
          </reference>
          <reference field="7" count="1" selected="0">
            <x v="113"/>
          </reference>
          <reference field="8" count="1" selected="0">
            <x v="5"/>
          </reference>
          <reference field="10" count="1" selected="0">
            <x v="32"/>
          </reference>
          <reference field="11" count="2">
            <x v="60"/>
            <x v="135"/>
          </reference>
        </references>
      </pivotArea>
    </format>
    <format dxfId="908">
      <pivotArea dataOnly="0" labelOnly="1" outline="0" fieldPosition="0">
        <references count="5">
          <reference field="1" count="1" selected="0">
            <x v="116"/>
          </reference>
          <reference field="7" count="1" selected="0">
            <x v="113"/>
          </reference>
          <reference field="8" count="1" selected="0">
            <x v="5"/>
          </reference>
          <reference field="10" count="1" selected="0">
            <x v="32"/>
          </reference>
          <reference field="11" count="2">
            <x v="52"/>
            <x v="126"/>
          </reference>
        </references>
      </pivotArea>
    </format>
    <format dxfId="907">
      <pivotArea dataOnly="0" labelOnly="1" outline="0" fieldPosition="0">
        <references count="5">
          <reference field="1" count="1" selected="0">
            <x v="95"/>
          </reference>
          <reference field="7" count="1" selected="0">
            <x v="124"/>
          </reference>
          <reference field="8" count="1" selected="0">
            <x v="5"/>
          </reference>
          <reference field="10" count="1" selected="0">
            <x v="33"/>
          </reference>
          <reference field="11" count="2">
            <x v="25"/>
            <x v="64"/>
          </reference>
        </references>
      </pivotArea>
    </format>
    <format dxfId="906">
      <pivotArea dataOnly="0" labelOnly="1" outline="0" fieldPosition="0">
        <references count="5">
          <reference field="1" count="1" selected="0">
            <x v="95"/>
          </reference>
          <reference field="7" count="1" selected="0">
            <x v="125"/>
          </reference>
          <reference field="8" count="1" selected="0">
            <x v="5"/>
          </reference>
          <reference field="10" count="1" selected="0">
            <x v="32"/>
          </reference>
          <reference field="11" count="2">
            <x v="25"/>
            <x v="64"/>
          </reference>
        </references>
      </pivotArea>
    </format>
    <format dxfId="905">
      <pivotArea dataOnly="0" labelOnly="1" outline="0" fieldPosition="0">
        <references count="5">
          <reference field="1" count="1" selected="0">
            <x v="16"/>
          </reference>
          <reference field="7" count="1" selected="0">
            <x v="40"/>
          </reference>
          <reference field="8" count="1" selected="0">
            <x v="6"/>
          </reference>
          <reference field="10" count="1" selected="0">
            <x v="45"/>
          </reference>
          <reference field="11" count="1">
            <x v="145"/>
          </reference>
        </references>
      </pivotArea>
    </format>
    <format dxfId="904">
      <pivotArea dataOnly="0" labelOnly="1" outline="0" fieldPosition="0">
        <references count="5">
          <reference field="1" count="1" selected="0">
            <x v="16"/>
          </reference>
          <reference field="7" count="1" selected="0">
            <x v="41"/>
          </reference>
          <reference field="8" count="1" selected="0">
            <x v="6"/>
          </reference>
          <reference field="10" count="1" selected="0">
            <x v="47"/>
          </reference>
          <reference field="11" count="1">
            <x v="170"/>
          </reference>
        </references>
      </pivotArea>
    </format>
    <format dxfId="903">
      <pivotArea dataOnly="0" labelOnly="1" outline="0" fieldPosition="0">
        <references count="5">
          <reference field="1" count="1" selected="0">
            <x v="11"/>
          </reference>
          <reference field="7" count="1" selected="0">
            <x v="54"/>
          </reference>
          <reference field="8" count="1" selected="0">
            <x v="6"/>
          </reference>
          <reference field="10" count="1" selected="0">
            <x v="48"/>
          </reference>
          <reference field="11" count="1">
            <x v="246"/>
          </reference>
        </references>
      </pivotArea>
    </format>
    <format dxfId="902">
      <pivotArea dataOnly="0" labelOnly="1" outline="0" fieldPosition="0">
        <references count="5">
          <reference field="1" count="1" selected="0">
            <x v="51"/>
          </reference>
          <reference field="7" count="1" selected="0">
            <x v="56"/>
          </reference>
          <reference field="8" count="1" selected="0">
            <x v="6"/>
          </reference>
          <reference field="10" count="1" selected="0">
            <x v="45"/>
          </reference>
          <reference field="11" count="1">
            <x v="196"/>
          </reference>
        </references>
      </pivotArea>
    </format>
    <format dxfId="901">
      <pivotArea dataOnly="0" labelOnly="1" outline="0" fieldPosition="0">
        <references count="5">
          <reference field="1" count="1" selected="0">
            <x v="46"/>
          </reference>
          <reference field="7" count="1" selected="0">
            <x v="57"/>
          </reference>
          <reference field="8" count="1" selected="0">
            <x v="6"/>
          </reference>
          <reference field="10" count="1" selected="0">
            <x v="47"/>
          </reference>
          <reference field="11" count="1">
            <x v="90"/>
          </reference>
        </references>
      </pivotArea>
    </format>
    <format dxfId="900">
      <pivotArea dataOnly="0" labelOnly="1" outline="0" fieldPosition="0">
        <references count="5">
          <reference field="1" count="1" selected="0">
            <x v="51"/>
          </reference>
          <reference field="7" count="1" selected="0">
            <x v="57"/>
          </reference>
          <reference field="8" count="1" selected="0">
            <x v="6"/>
          </reference>
          <reference field="10" count="1" selected="0">
            <x v="47"/>
          </reference>
          <reference field="11" count="1">
            <x v="180"/>
          </reference>
        </references>
      </pivotArea>
    </format>
    <format dxfId="899">
      <pivotArea dataOnly="0" labelOnly="1" outline="0" fieldPosition="0">
        <references count="5">
          <reference field="1" count="1" selected="0">
            <x v="22"/>
          </reference>
          <reference field="7" count="1" selected="0">
            <x v="80"/>
          </reference>
          <reference field="8" count="1" selected="0">
            <x v="6"/>
          </reference>
          <reference field="10" count="1" selected="0">
            <x v="48"/>
          </reference>
          <reference field="11" count="1">
            <x v="193"/>
          </reference>
        </references>
      </pivotArea>
    </format>
    <format dxfId="898">
      <pivotArea dataOnly="0" labelOnly="1" outline="0" fieldPosition="0">
        <references count="5">
          <reference field="1" count="1" selected="0">
            <x v="24"/>
          </reference>
          <reference field="7" count="1" selected="0">
            <x v="80"/>
          </reference>
          <reference field="8" count="1" selected="0">
            <x v="6"/>
          </reference>
          <reference field="10" count="1" selected="0">
            <x v="48"/>
          </reference>
          <reference field="11" count="1">
            <x v="266"/>
          </reference>
        </references>
      </pivotArea>
    </format>
    <format dxfId="897">
      <pivotArea dataOnly="0" labelOnly="1" outline="0" fieldPosition="0">
        <references count="5">
          <reference field="1" count="1" selected="0">
            <x v="46"/>
          </reference>
          <reference field="7" count="1" selected="0">
            <x v="80"/>
          </reference>
          <reference field="8" count="1" selected="0">
            <x v="6"/>
          </reference>
          <reference field="10" count="1" selected="0">
            <x v="48"/>
          </reference>
          <reference field="11" count="1">
            <x v="108"/>
          </reference>
        </references>
      </pivotArea>
    </format>
    <format dxfId="896">
      <pivotArea dataOnly="0" labelOnly="1" outline="0" fieldPosition="0">
        <references count="5">
          <reference field="1" count="1" selected="0">
            <x v="63"/>
          </reference>
          <reference field="7" count="1" selected="0">
            <x v="90"/>
          </reference>
          <reference field="8" count="1" selected="0">
            <x v="6"/>
          </reference>
          <reference field="10" count="1" selected="0">
            <x v="49"/>
          </reference>
          <reference field="11" count="2">
            <x v="26"/>
            <x v="202"/>
          </reference>
        </references>
      </pivotArea>
    </format>
    <format dxfId="895">
      <pivotArea dataOnly="0" labelOnly="1" outline="0" fieldPosition="0">
        <references count="5">
          <reference field="1" count="1" selected="0">
            <x v="88"/>
          </reference>
          <reference field="7" count="1" selected="0">
            <x v="90"/>
          </reference>
          <reference field="8" count="1" selected="0">
            <x v="6"/>
          </reference>
          <reference field="10" count="1" selected="0">
            <x v="49"/>
          </reference>
          <reference field="11" count="2">
            <x v="5"/>
            <x v="94"/>
          </reference>
        </references>
      </pivotArea>
    </format>
    <format dxfId="894">
      <pivotArea dataOnly="0" labelOnly="1" outline="0" fieldPosition="0">
        <references count="5">
          <reference field="1" count="1" selected="0">
            <x v="69"/>
          </reference>
          <reference field="7" count="1" selected="0">
            <x v="92"/>
          </reference>
          <reference field="8" count="1" selected="0">
            <x v="6"/>
          </reference>
          <reference field="10" count="1" selected="0">
            <x v="48"/>
          </reference>
          <reference field="11" count="1">
            <x v="112"/>
          </reference>
        </references>
      </pivotArea>
    </format>
    <format dxfId="893">
      <pivotArea dataOnly="0" labelOnly="1" outline="0" fieldPosition="0">
        <references count="5">
          <reference field="1" count="1" selected="0">
            <x v="88"/>
          </reference>
          <reference field="7" count="1" selected="0">
            <x v="108"/>
          </reference>
          <reference field="8" count="1" selected="0">
            <x v="6"/>
          </reference>
          <reference field="10" count="1" selected="0">
            <x v="48"/>
          </reference>
          <reference field="11" count="1">
            <x v="173"/>
          </reference>
        </references>
      </pivotArea>
    </format>
    <format dxfId="892">
      <pivotArea dataOnly="0" labelOnly="1" outline="0" fieldPosition="0">
        <references count="5">
          <reference field="1" count="1" selected="0">
            <x v="88"/>
          </reference>
          <reference field="7" count="1" selected="0">
            <x v="109"/>
          </reference>
          <reference field="8" count="1" selected="0">
            <x v="6"/>
          </reference>
          <reference field="10" count="1" selected="0">
            <x v="49"/>
          </reference>
          <reference field="11" count="2">
            <x v="21"/>
            <x v="177"/>
          </reference>
        </references>
      </pivotArea>
    </format>
    <format dxfId="891">
      <pivotArea dataOnly="0" labelOnly="1" outline="0" fieldPosition="0">
        <references count="5">
          <reference field="1" count="1" selected="0">
            <x v="104"/>
          </reference>
          <reference field="7" count="1" selected="0">
            <x v="114"/>
          </reference>
          <reference field="8" count="1" selected="0">
            <x v="6"/>
          </reference>
          <reference field="10" count="1" selected="0">
            <x v="45"/>
          </reference>
          <reference field="11" count="2">
            <x v="57"/>
            <x v="184"/>
          </reference>
        </references>
      </pivotArea>
    </format>
    <format dxfId="890">
      <pivotArea dataOnly="0" labelOnly="1" outline="0" fieldPosition="0">
        <references count="5">
          <reference field="1" count="1" selected="0">
            <x v="105"/>
          </reference>
          <reference field="7" count="1" selected="0">
            <x v="115"/>
          </reference>
          <reference field="8" count="1" selected="0">
            <x v="6"/>
          </reference>
          <reference field="10" count="1" selected="0">
            <x v="46"/>
          </reference>
          <reference field="11" count="2">
            <x v="18"/>
            <x v="115"/>
          </reference>
        </references>
      </pivotArea>
    </format>
    <format dxfId="889">
      <pivotArea dataOnly="0" labelOnly="1" outline="0" fieldPosition="0">
        <references count="5">
          <reference field="1" count="1" selected="0">
            <x v="107"/>
          </reference>
          <reference field="7" count="1" selected="0">
            <x v="121"/>
          </reference>
          <reference field="8" count="1" selected="0">
            <x v="6"/>
          </reference>
          <reference field="10" count="1" selected="0">
            <x v="48"/>
          </reference>
          <reference field="11" count="1">
            <x v="15"/>
          </reference>
        </references>
      </pivotArea>
    </format>
    <format dxfId="888">
      <pivotArea dataOnly="0" labelOnly="1" outline="0" fieldPosition="0">
        <references count="5">
          <reference field="1" count="1" selected="0">
            <x v="113"/>
          </reference>
          <reference field="7" count="1" selected="0">
            <x v="121"/>
          </reference>
          <reference field="8" count="1" selected="0">
            <x v="6"/>
          </reference>
          <reference field="10" count="1" selected="0">
            <x v="48"/>
          </reference>
          <reference field="11" count="1">
            <x v="238"/>
          </reference>
        </references>
      </pivotArea>
    </format>
    <format dxfId="887">
      <pivotArea dataOnly="0" labelOnly="1" outline="0" fieldPosition="0">
        <references count="5">
          <reference field="1" count="1" selected="0">
            <x v="114"/>
          </reference>
          <reference field="7" count="1" selected="0">
            <x v="121"/>
          </reference>
          <reference field="8" count="1" selected="0">
            <x v="6"/>
          </reference>
          <reference field="10" count="1" selected="0">
            <x v="48"/>
          </reference>
          <reference field="11" count="1">
            <x v="94"/>
          </reference>
        </references>
      </pivotArea>
    </format>
    <format dxfId="886">
      <pivotArea dataOnly="0" labelOnly="1" outline="0" fieldPosition="0">
        <references count="5">
          <reference field="1" count="1" selected="0">
            <x v="117"/>
          </reference>
          <reference field="7" count="1" selected="0">
            <x v="128"/>
          </reference>
          <reference field="8" count="1" selected="0">
            <x v="6"/>
          </reference>
          <reference field="10" count="1" selected="0">
            <x v="48"/>
          </reference>
          <reference field="11" count="1">
            <x v="244"/>
          </reference>
        </references>
      </pivotArea>
    </format>
    <format dxfId="885">
      <pivotArea dataOnly="0" labelOnly="1" outline="0" fieldPosition="0">
        <references count="5">
          <reference field="1" count="1" selected="0">
            <x v="117"/>
          </reference>
          <reference field="7" count="1" selected="0">
            <x v="129"/>
          </reference>
          <reference field="8" count="1" selected="0">
            <x v="6"/>
          </reference>
          <reference field="10" count="1" selected="0">
            <x v="49"/>
          </reference>
          <reference field="11" count="1">
            <x v="205"/>
          </reference>
        </references>
      </pivotArea>
    </format>
    <format dxfId="884">
      <pivotArea dataOnly="0" labelOnly="1" outline="0" fieldPosition="0">
        <references count="6">
          <reference field="1" count="1" selected="0">
            <x v="4"/>
          </reference>
          <reference field="7" count="1" selected="0">
            <x v="4"/>
          </reference>
          <reference field="8" count="1" selected="0">
            <x v="0"/>
          </reference>
          <reference field="10" count="1" selected="0">
            <x v="34"/>
          </reference>
          <reference field="11" count="1" selected="0">
            <x v="216"/>
          </reference>
          <reference field="13" count="1">
            <x v="34"/>
          </reference>
        </references>
      </pivotArea>
    </format>
    <format dxfId="883">
      <pivotArea dataOnly="0" labelOnly="1" outline="0" fieldPosition="0">
        <references count="6">
          <reference field="1" count="1" selected="0">
            <x v="10"/>
          </reference>
          <reference field="7" count="1" selected="0">
            <x v="5"/>
          </reference>
          <reference field="8" count="1" selected="0">
            <x v="0"/>
          </reference>
          <reference field="10" count="1" selected="0">
            <x v="35"/>
          </reference>
          <reference field="11" count="1" selected="0">
            <x v="176"/>
          </reference>
          <reference field="13" count="1">
            <x v="40"/>
          </reference>
        </references>
      </pivotArea>
    </format>
    <format dxfId="882">
      <pivotArea dataOnly="0" labelOnly="1" outline="0" fieldPosition="0">
        <references count="6">
          <reference field="1" count="1" selected="0">
            <x v="4"/>
          </reference>
          <reference field="7" count="1" selected="0">
            <x v="6"/>
          </reference>
          <reference field="8" count="1" selected="0">
            <x v="0"/>
          </reference>
          <reference field="10" count="1" selected="0">
            <x v="36"/>
          </reference>
          <reference field="11" count="1" selected="0">
            <x v="166"/>
          </reference>
          <reference field="13" count="1">
            <x v="37"/>
          </reference>
        </references>
      </pivotArea>
    </format>
    <format dxfId="881">
      <pivotArea dataOnly="0" labelOnly="1" outline="0" fieldPosition="0">
        <references count="6">
          <reference field="1" count="1" selected="0">
            <x v="9"/>
          </reference>
          <reference field="7" count="1" selected="0">
            <x v="7"/>
          </reference>
          <reference field="8" count="1" selected="0">
            <x v="0"/>
          </reference>
          <reference field="10" count="1" selected="0">
            <x v="42"/>
          </reference>
          <reference field="11" count="1" selected="0">
            <x v="14"/>
          </reference>
          <reference field="13" count="1">
            <x v="6"/>
          </reference>
        </references>
      </pivotArea>
    </format>
    <format dxfId="880">
      <pivotArea dataOnly="0" labelOnly="1" outline="0" fieldPosition="0">
        <references count="6">
          <reference field="1" count="1" selected="0">
            <x v="10"/>
          </reference>
          <reference field="7" count="1" selected="0">
            <x v="8"/>
          </reference>
          <reference field="8" count="1" selected="0">
            <x v="0"/>
          </reference>
          <reference field="10" count="1" selected="0">
            <x v="37"/>
          </reference>
          <reference field="11" count="1" selected="0">
            <x v="87"/>
          </reference>
          <reference field="13" count="1">
            <x v="1"/>
          </reference>
        </references>
      </pivotArea>
    </format>
    <format dxfId="879">
      <pivotArea dataOnly="0" labelOnly="1" outline="0" fieldPosition="0">
        <references count="6">
          <reference field="1" count="1" selected="0">
            <x v="6"/>
          </reference>
          <reference field="7" count="1" selected="0">
            <x v="17"/>
          </reference>
          <reference field="8" count="1" selected="0">
            <x v="0"/>
          </reference>
          <reference field="10" count="1" selected="0">
            <x v="34"/>
          </reference>
          <reference field="11" count="1" selected="0">
            <x v="201"/>
          </reference>
          <reference field="13" count="1">
            <x v="34"/>
          </reference>
        </references>
      </pivotArea>
    </format>
    <format dxfId="878">
      <pivotArea dataOnly="0" labelOnly="1" outline="0" fieldPosition="0">
        <references count="6">
          <reference field="1" count="1" selected="0">
            <x v="10"/>
          </reference>
          <reference field="7" count="1" selected="0">
            <x v="18"/>
          </reference>
          <reference field="8" count="1" selected="0">
            <x v="0"/>
          </reference>
          <reference field="10" count="1" selected="0">
            <x v="35"/>
          </reference>
          <reference field="11" count="1" selected="0">
            <x v="103"/>
          </reference>
          <reference field="13" count="1">
            <x v="40"/>
          </reference>
        </references>
      </pivotArea>
    </format>
    <format dxfId="877">
      <pivotArea dataOnly="0" labelOnly="1" outline="0" fieldPosition="0">
        <references count="6">
          <reference field="1" count="1" selected="0">
            <x v="10"/>
          </reference>
          <reference field="7" count="1" selected="0">
            <x v="19"/>
          </reference>
          <reference field="8" count="1" selected="0">
            <x v="0"/>
          </reference>
          <reference field="10" count="1" selected="0">
            <x v="37"/>
          </reference>
          <reference field="11" count="1" selected="0">
            <x v="77"/>
          </reference>
          <reference field="13" count="1">
            <x v="1"/>
          </reference>
        </references>
      </pivotArea>
    </format>
    <format dxfId="876">
      <pivotArea dataOnly="0" labelOnly="1" outline="0" fieldPosition="0">
        <references count="6">
          <reference field="1" count="1" selected="0">
            <x v="3"/>
          </reference>
          <reference field="7" count="1" selected="0">
            <x v="20"/>
          </reference>
          <reference field="8" count="1" selected="0">
            <x v="0"/>
          </reference>
          <reference field="10" count="1" selected="0">
            <x v="38"/>
          </reference>
          <reference field="11" count="1" selected="0">
            <x v="85"/>
          </reference>
          <reference field="13" count="1">
            <x v="3"/>
          </reference>
        </references>
      </pivotArea>
    </format>
    <format dxfId="875">
      <pivotArea dataOnly="0" labelOnly="1" outline="0" fieldPosition="0">
        <references count="6">
          <reference field="1" count="1" selected="0">
            <x v="4"/>
          </reference>
          <reference field="7" count="1" selected="0">
            <x v="21"/>
          </reference>
          <reference field="8" count="1" selected="0">
            <x v="0"/>
          </reference>
          <reference field="10" count="1" selected="0">
            <x v="42"/>
          </reference>
          <reference field="11" count="1" selected="0">
            <x v="58"/>
          </reference>
          <reference field="13" count="1">
            <x v="6"/>
          </reference>
        </references>
      </pivotArea>
    </format>
    <format dxfId="874">
      <pivotArea dataOnly="0" labelOnly="1" outline="0" fieldPosition="0">
        <references count="6">
          <reference field="1" count="1" selected="0">
            <x v="3"/>
          </reference>
          <reference field="7" count="1" selected="0">
            <x v="23"/>
          </reference>
          <reference field="8" count="1" selected="0">
            <x v="0"/>
          </reference>
          <reference field="10" count="1" selected="0">
            <x v="23"/>
          </reference>
          <reference field="11" count="1" selected="0">
            <x v="90"/>
          </reference>
          <reference field="13" count="1">
            <x v="48"/>
          </reference>
        </references>
      </pivotArea>
    </format>
    <format dxfId="873">
      <pivotArea dataOnly="0" labelOnly="1" outline="0" fieldPosition="0">
        <references count="6">
          <reference field="1" count="1" selected="0">
            <x v="3"/>
          </reference>
          <reference field="7" count="1" selected="0">
            <x v="26"/>
          </reference>
          <reference field="8" count="1" selected="0">
            <x v="0"/>
          </reference>
          <reference field="10" count="1" selected="0">
            <x v="21"/>
          </reference>
          <reference field="11" count="1" selected="0">
            <x v="95"/>
          </reference>
          <reference field="13" count="1">
            <x v="38"/>
          </reference>
        </references>
      </pivotArea>
    </format>
    <format dxfId="872">
      <pivotArea dataOnly="0" labelOnly="1" outline="0" fieldPosition="0">
        <references count="6">
          <reference field="1" count="1" selected="0">
            <x v="3"/>
          </reference>
          <reference field="7" count="1" selected="0">
            <x v="34"/>
          </reference>
          <reference field="8" count="1" selected="0">
            <x v="0"/>
          </reference>
          <reference field="10" count="1" selected="0">
            <x v="34"/>
          </reference>
          <reference field="11" count="1" selected="0">
            <x v="131"/>
          </reference>
          <reference field="13" count="1">
            <x v="34"/>
          </reference>
        </references>
      </pivotArea>
    </format>
    <format dxfId="871">
      <pivotArea dataOnly="0" labelOnly="1" outline="0" fieldPosition="0">
        <references count="6">
          <reference field="1" count="1" selected="0">
            <x v="14"/>
          </reference>
          <reference field="7" count="1" selected="0">
            <x v="35"/>
          </reference>
          <reference field="8" count="1" selected="0">
            <x v="0"/>
          </reference>
          <reference field="10" count="1" selected="0">
            <x v="35"/>
          </reference>
          <reference field="11" count="1" selected="0">
            <x v="95"/>
          </reference>
          <reference field="13" count="1">
            <x v="40"/>
          </reference>
        </references>
      </pivotArea>
    </format>
    <format dxfId="870">
      <pivotArea dataOnly="0" labelOnly="1" outline="0" fieldPosition="0">
        <references count="6">
          <reference field="1" count="1" selected="0">
            <x v="6"/>
          </reference>
          <reference field="7" count="1" selected="0">
            <x v="36"/>
          </reference>
          <reference field="8" count="1" selected="0">
            <x v="0"/>
          </reference>
          <reference field="10" count="1" selected="0">
            <x v="36"/>
          </reference>
          <reference field="11" count="1" selected="0">
            <x v="149"/>
          </reference>
          <reference field="13" count="1">
            <x v="37"/>
          </reference>
        </references>
      </pivotArea>
    </format>
    <format dxfId="869">
      <pivotArea dataOnly="0" labelOnly="1" outline="0" fieldPosition="0">
        <references count="6">
          <reference field="1" count="1" selected="0">
            <x v="3"/>
          </reference>
          <reference field="7" count="1" selected="0">
            <x v="37"/>
          </reference>
          <reference field="8" count="1" selected="0">
            <x v="0"/>
          </reference>
          <reference field="10" count="1" selected="0">
            <x v="38"/>
          </reference>
          <reference field="11" count="1" selected="0">
            <x v="127"/>
          </reference>
          <reference field="13" count="1">
            <x v="3"/>
          </reference>
        </references>
      </pivotArea>
    </format>
    <format dxfId="868">
      <pivotArea dataOnly="0" labelOnly="1" outline="0" fieldPosition="0">
        <references count="6">
          <reference field="1" count="1" selected="0">
            <x v="14"/>
          </reference>
          <reference field="7" count="1" selected="0">
            <x v="38"/>
          </reference>
          <reference field="8" count="1" selected="0">
            <x v="0"/>
          </reference>
          <reference field="10" count="1" selected="0">
            <x v="42"/>
          </reference>
          <reference field="11" count="1" selected="0">
            <x v="92"/>
          </reference>
          <reference field="13" count="1">
            <x v="6"/>
          </reference>
        </references>
      </pivotArea>
    </format>
    <format dxfId="867">
      <pivotArea dataOnly="0" labelOnly="1" outline="0" fieldPosition="0">
        <references count="6">
          <reference field="1" count="1" selected="0">
            <x v="14"/>
          </reference>
          <reference field="7" count="1" selected="0">
            <x v="39"/>
          </reference>
          <reference field="8" count="1" selected="0">
            <x v="0"/>
          </reference>
          <reference field="10" count="1" selected="0">
            <x v="18"/>
          </reference>
          <reference field="11" count="1" selected="0">
            <x v="53"/>
          </reference>
          <reference field="13" count="1">
            <x v="1"/>
          </reference>
        </references>
      </pivotArea>
    </format>
    <format dxfId="866">
      <pivotArea dataOnly="0" labelOnly="1" outline="0" fieldPosition="0">
        <references count="6">
          <reference field="1" count="1" selected="0">
            <x v="3"/>
          </reference>
          <reference field="7" count="1" selected="0">
            <x v="42"/>
          </reference>
          <reference field="8" count="1" selected="0">
            <x v="0"/>
          </reference>
          <reference field="10" count="1" selected="0">
            <x v="35"/>
          </reference>
          <reference field="11" count="1" selected="0">
            <x v="14"/>
          </reference>
          <reference field="13" count="1">
            <x v="40"/>
          </reference>
        </references>
      </pivotArea>
    </format>
    <format dxfId="865">
      <pivotArea dataOnly="0" labelOnly="1" outline="0" fieldPosition="0">
        <references count="6">
          <reference field="1" count="1" selected="0">
            <x v="17"/>
          </reference>
          <reference field="7" count="1" selected="0">
            <x v="43"/>
          </reference>
          <reference field="8" count="1" selected="0">
            <x v="0"/>
          </reference>
          <reference field="10" count="1" selected="0">
            <x v="38"/>
          </reference>
          <reference field="11" count="1" selected="0">
            <x v="29"/>
          </reference>
          <reference field="13" count="1">
            <x v="3"/>
          </reference>
        </references>
      </pivotArea>
    </format>
    <format dxfId="864">
      <pivotArea dataOnly="0" labelOnly="1" outline="0" fieldPosition="0">
        <references count="6">
          <reference field="1" count="1" selected="0">
            <x v="45"/>
          </reference>
          <reference field="7" count="1" selected="0">
            <x v="44"/>
          </reference>
          <reference field="8" count="1" selected="0">
            <x v="0"/>
          </reference>
          <reference field="10" count="1" selected="0">
            <x v="43"/>
          </reference>
          <reference field="11" count="1" selected="0">
            <x v="124"/>
          </reference>
          <reference field="13" count="1">
            <x v="55"/>
          </reference>
        </references>
      </pivotArea>
    </format>
    <format dxfId="863">
      <pivotArea dataOnly="0" labelOnly="1" outline="0" fieldPosition="0">
        <references count="6">
          <reference field="1" count="1" selected="0">
            <x v="12"/>
          </reference>
          <reference field="7" count="1" selected="0">
            <x v="45"/>
          </reference>
          <reference field="8" count="1" selected="0">
            <x v="0"/>
          </reference>
          <reference field="10" count="1" selected="0">
            <x v="31"/>
          </reference>
          <reference field="11" count="1" selected="0">
            <x v="3"/>
          </reference>
          <reference field="13" count="1">
            <x v="51"/>
          </reference>
        </references>
      </pivotArea>
    </format>
    <format dxfId="862">
      <pivotArea dataOnly="0" labelOnly="1" outline="0" fieldPosition="0">
        <references count="6">
          <reference field="1" count="1" selected="0">
            <x v="29"/>
          </reference>
          <reference field="7" count="1" selected="0">
            <x v="45"/>
          </reference>
          <reference field="8" count="1" selected="0">
            <x v="0"/>
          </reference>
          <reference field="10" count="1" selected="0">
            <x v="31"/>
          </reference>
          <reference field="11" count="1" selected="0">
            <x v="94"/>
          </reference>
          <reference field="13" count="1">
            <x v="52"/>
          </reference>
        </references>
      </pivotArea>
    </format>
    <format dxfId="861">
      <pivotArea dataOnly="0" labelOnly="1" outline="0" fieldPosition="0">
        <references count="6">
          <reference field="1" count="1" selected="0">
            <x v="3"/>
          </reference>
          <reference field="7" count="1" selected="0">
            <x v="46"/>
          </reference>
          <reference field="8" count="1" selected="0">
            <x v="0"/>
          </reference>
          <reference field="10" count="1" selected="0">
            <x v="34"/>
          </reference>
          <reference field="11" count="1" selected="0">
            <x v="79"/>
          </reference>
          <reference field="13" count="1">
            <x v="34"/>
          </reference>
        </references>
      </pivotArea>
    </format>
    <format dxfId="860">
      <pivotArea dataOnly="0" labelOnly="1" outline="0" fieldPosition="0">
        <references count="6">
          <reference field="1" count="1" selected="0">
            <x v="6"/>
          </reference>
          <reference field="7" count="1" selected="0">
            <x v="47"/>
          </reference>
          <reference field="8" count="1" selected="0">
            <x v="0"/>
          </reference>
          <reference field="10" count="1" selected="0">
            <x v="36"/>
          </reference>
          <reference field="11" count="1" selected="0">
            <x v="54"/>
          </reference>
          <reference field="13" count="1">
            <x v="37"/>
          </reference>
        </references>
      </pivotArea>
    </format>
    <format dxfId="859">
      <pivotArea dataOnly="0" labelOnly="1" outline="0" fieldPosition="0">
        <references count="6">
          <reference field="1" count="1" selected="0">
            <x v="18"/>
          </reference>
          <reference field="7" count="1" selected="0">
            <x v="48"/>
          </reference>
          <reference field="8" count="1" selected="0">
            <x v="0"/>
          </reference>
          <reference field="10" count="1" selected="0">
            <x v="38"/>
          </reference>
          <reference field="11" count="1" selected="0">
            <x v="104"/>
          </reference>
          <reference field="13" count="1">
            <x v="3"/>
          </reference>
        </references>
      </pivotArea>
    </format>
    <format dxfId="858">
      <pivotArea dataOnly="0" labelOnly="1" outline="0" fieldPosition="0">
        <references count="6">
          <reference field="1" count="1" selected="0">
            <x v="18"/>
          </reference>
          <reference field="7" count="1" selected="0">
            <x v="49"/>
          </reference>
          <reference field="8" count="1" selected="0">
            <x v="0"/>
          </reference>
          <reference field="10" count="1" selected="0">
            <x v="42"/>
          </reference>
          <reference field="11" count="1" selected="0">
            <x v="43"/>
          </reference>
          <reference field="13" count="1">
            <x v="6"/>
          </reference>
        </references>
      </pivotArea>
    </format>
    <format dxfId="857">
      <pivotArea dataOnly="0" labelOnly="1" outline="0" fieldPosition="0">
        <references count="6">
          <reference field="1" count="1" selected="0">
            <x v="17"/>
          </reference>
          <reference field="7" count="1" selected="0">
            <x v="50"/>
          </reference>
          <reference field="8" count="1" selected="0">
            <x v="0"/>
          </reference>
          <reference field="10" count="1" selected="0">
            <x v="37"/>
          </reference>
          <reference field="11" count="1" selected="0">
            <x v="103"/>
          </reference>
          <reference field="13" count="1">
            <x v="1"/>
          </reference>
        </references>
      </pivotArea>
    </format>
    <format dxfId="856">
      <pivotArea dataOnly="0" labelOnly="1" outline="0" fieldPosition="0">
        <references count="6">
          <reference field="1" count="1" selected="0">
            <x v="38"/>
          </reference>
          <reference field="7" count="1" selected="0">
            <x v="51"/>
          </reference>
          <reference field="8" count="1" selected="0">
            <x v="0"/>
          </reference>
          <reference field="10" count="1" selected="0">
            <x v="31"/>
          </reference>
          <reference field="11" count="1" selected="0">
            <x v="61"/>
          </reference>
          <reference field="13" count="1">
            <x v="52"/>
          </reference>
        </references>
      </pivotArea>
    </format>
    <format dxfId="855">
      <pivotArea dataOnly="0" labelOnly="1" outline="0" fieldPosition="0">
        <references count="6">
          <reference field="1" count="1" selected="0">
            <x v="27"/>
          </reference>
          <reference field="7" count="1" selected="0">
            <x v="52"/>
          </reference>
          <reference field="8" count="1" selected="0">
            <x v="0"/>
          </reference>
          <reference field="10" count="1" selected="0">
            <x v="41"/>
          </reference>
          <reference field="11" count="1" selected="0">
            <x v="152"/>
          </reference>
          <reference field="13" count="1">
            <x v="49"/>
          </reference>
        </references>
      </pivotArea>
    </format>
    <format dxfId="854">
      <pivotArea dataOnly="0" labelOnly="1" outline="0" fieldPosition="0">
        <references count="6">
          <reference field="1" count="1" selected="0">
            <x v="55"/>
          </reference>
          <reference field="7" count="1" selected="0">
            <x v="60"/>
          </reference>
          <reference field="8" count="1" selected="0">
            <x v="0"/>
          </reference>
          <reference field="10" count="1" selected="0">
            <x v="34"/>
          </reference>
          <reference field="11" count="1" selected="0">
            <x v="85"/>
          </reference>
          <reference field="13" count="1">
            <x v="34"/>
          </reference>
        </references>
      </pivotArea>
    </format>
    <format dxfId="853">
      <pivotArea dataOnly="0" labelOnly="1" outline="0" fieldPosition="0">
        <references count="6">
          <reference field="1" count="1" selected="0">
            <x v="68"/>
          </reference>
          <reference field="7" count="1" selected="0">
            <x v="64"/>
          </reference>
          <reference field="8" count="1" selected="0">
            <x v="0"/>
          </reference>
          <reference field="10" count="1" selected="0">
            <x v="35"/>
          </reference>
          <reference field="11" count="1" selected="0">
            <x v="133"/>
          </reference>
          <reference field="13" count="1">
            <x v="40"/>
          </reference>
        </references>
      </pivotArea>
    </format>
    <format dxfId="852">
      <pivotArea dataOnly="0" labelOnly="1" outline="0" fieldPosition="0">
        <references count="6">
          <reference field="1" count="1" selected="0">
            <x v="75"/>
          </reference>
          <reference field="7" count="1" selected="0">
            <x v="65"/>
          </reference>
          <reference field="8" count="1" selected="0">
            <x v="0"/>
          </reference>
          <reference field="10" count="1" selected="0">
            <x v="36"/>
          </reference>
          <reference field="11" count="1" selected="0">
            <x v="13"/>
          </reference>
          <reference field="13" count="1">
            <x v="37"/>
          </reference>
        </references>
      </pivotArea>
    </format>
    <format dxfId="851">
      <pivotArea dataOnly="0" labelOnly="1" outline="0" fieldPosition="0">
        <references count="6">
          <reference field="1" count="1" selected="0">
            <x v="115"/>
          </reference>
          <reference field="7" count="1" selected="0">
            <x v="67"/>
          </reference>
          <reference field="8" count="1" selected="0">
            <x v="0"/>
          </reference>
          <reference field="10" count="1" selected="0">
            <x v="41"/>
          </reference>
          <reference field="11" count="1" selected="0">
            <x v="143"/>
          </reference>
          <reference field="13" count="1">
            <x v="49"/>
          </reference>
        </references>
      </pivotArea>
    </format>
    <format dxfId="850">
      <pivotArea dataOnly="0" labelOnly="1" outline="0" fieldPosition="0">
        <references count="6">
          <reference field="1" count="1" selected="0">
            <x v="68"/>
          </reference>
          <reference field="7" count="1" selected="0">
            <x v="70"/>
          </reference>
          <reference field="8" count="1" selected="0">
            <x v="0"/>
          </reference>
          <reference field="10" count="1" selected="0">
            <x v="38"/>
          </reference>
          <reference field="11" count="1" selected="0">
            <x v="51"/>
          </reference>
          <reference field="13" count="1">
            <x v="3"/>
          </reference>
        </references>
      </pivotArea>
    </format>
    <format dxfId="849">
      <pivotArea dataOnly="0" labelOnly="1" outline="0" fieldPosition="0">
        <references count="6">
          <reference field="1" count="1" selected="0">
            <x v="76"/>
          </reference>
          <reference field="7" count="1" selected="0">
            <x v="73"/>
          </reference>
          <reference field="8" count="1" selected="0">
            <x v="0"/>
          </reference>
          <reference field="10" count="1" selected="0">
            <x v="42"/>
          </reference>
          <reference field="11" count="1" selected="0">
            <x v="129"/>
          </reference>
          <reference field="13" count="1">
            <x v="6"/>
          </reference>
        </references>
      </pivotArea>
    </format>
    <format dxfId="848">
      <pivotArea dataOnly="0" labelOnly="1" outline="0" fieldPosition="0">
        <references count="6">
          <reference field="1" count="1" selected="0">
            <x v="18"/>
          </reference>
          <reference field="7" count="1" selected="0">
            <x v="75"/>
          </reference>
          <reference field="8" count="1" selected="0">
            <x v="0"/>
          </reference>
          <reference field="10" count="1" selected="0">
            <x v="34"/>
          </reference>
          <reference field="11" count="1" selected="0">
            <x v="44"/>
          </reference>
          <reference field="13" count="1">
            <x v="34"/>
          </reference>
        </references>
      </pivotArea>
    </format>
    <format dxfId="847">
      <pivotArea dataOnly="0" labelOnly="1" outline="0" fieldPosition="0">
        <references count="6">
          <reference field="1" count="1" selected="0">
            <x v="68"/>
          </reference>
          <reference field="7" count="1" selected="0">
            <x v="76"/>
          </reference>
          <reference field="8" count="1" selected="0">
            <x v="0"/>
          </reference>
          <reference field="10" count="1" selected="0">
            <x v="35"/>
          </reference>
          <reference field="11" count="1" selected="0">
            <x v="31"/>
          </reference>
          <reference field="13" count="1">
            <x v="40"/>
          </reference>
        </references>
      </pivotArea>
    </format>
    <format dxfId="846">
      <pivotArea dataOnly="0" labelOnly="1" outline="0" fieldPosition="0">
        <references count="6">
          <reference field="1" count="1" selected="0">
            <x v="85"/>
          </reference>
          <reference field="7" count="1" selected="0">
            <x v="77"/>
          </reference>
          <reference field="8" count="1" selected="0">
            <x v="0"/>
          </reference>
          <reference field="10" count="1" selected="0">
            <x v="36"/>
          </reference>
          <reference field="11" count="1" selected="0">
            <x v="101"/>
          </reference>
          <reference field="13" count="1">
            <x v="37"/>
          </reference>
        </references>
      </pivotArea>
    </format>
    <format dxfId="845">
      <pivotArea dataOnly="0" labelOnly="1" outline="0" fieldPosition="0">
        <references count="6">
          <reference field="1" count="1" selected="0">
            <x v="29"/>
          </reference>
          <reference field="7" count="1" selected="0">
            <x v="78"/>
          </reference>
          <reference field="8" count="1" selected="0">
            <x v="0"/>
          </reference>
          <reference field="10" count="1" selected="0">
            <x v="41"/>
          </reference>
          <reference field="11" count="1" selected="0">
            <x v="107"/>
          </reference>
          <reference field="13" count="1">
            <x v="49"/>
          </reference>
        </references>
      </pivotArea>
    </format>
    <format dxfId="844">
      <pivotArea dataOnly="0" labelOnly="1" outline="0" fieldPosition="0">
        <references count="6">
          <reference field="1" count="1" selected="0">
            <x v="68"/>
          </reference>
          <reference field="7" count="1" selected="0">
            <x v="79"/>
          </reference>
          <reference field="8" count="1" selected="0">
            <x v="0"/>
          </reference>
          <reference field="10" count="1" selected="0">
            <x v="42"/>
          </reference>
          <reference field="11" count="1" selected="0">
            <x v="29"/>
          </reference>
          <reference field="13" count="1">
            <x v="6"/>
          </reference>
        </references>
      </pivotArea>
    </format>
    <format dxfId="843">
      <pivotArea dataOnly="0" labelOnly="1" outline="0" fieldPosition="0">
        <references count="6">
          <reference field="1" count="1" selected="0">
            <x v="110"/>
          </reference>
          <reference field="7" count="1" selected="0">
            <x v="99"/>
          </reference>
          <reference field="8" count="1" selected="0">
            <x v="0"/>
          </reference>
          <reference field="10" count="1" selected="0">
            <x v="34"/>
          </reference>
          <reference field="11" count="1" selected="0">
            <x v="183"/>
          </reference>
          <reference field="13" count="1">
            <x v="36"/>
          </reference>
        </references>
      </pivotArea>
    </format>
    <format dxfId="842">
      <pivotArea dataOnly="0" labelOnly="1" outline="0" fieldPosition="0">
        <references count="6">
          <reference field="1" count="1" selected="0">
            <x v="120"/>
          </reference>
          <reference field="7" count="1" selected="0">
            <x v="100"/>
          </reference>
          <reference field="8" count="1" selected="0">
            <x v="0"/>
          </reference>
          <reference field="10" count="1" selected="0">
            <x v="41"/>
          </reference>
          <reference field="11" count="1" selected="0">
            <x v="96"/>
          </reference>
          <reference field="13" count="1">
            <x v="50"/>
          </reference>
        </references>
      </pivotArea>
    </format>
    <format dxfId="841">
      <pivotArea dataOnly="0" labelOnly="1" outline="0" fieldPosition="0">
        <references count="6">
          <reference field="1" count="1" selected="0">
            <x v="110"/>
          </reference>
          <reference field="7" count="1" selected="0">
            <x v="101"/>
          </reference>
          <reference field="8" count="1" selected="0">
            <x v="0"/>
          </reference>
          <reference field="10" count="1" selected="0">
            <x v="38"/>
          </reference>
          <reference field="11" count="1" selected="0">
            <x v="114"/>
          </reference>
          <reference field="13" count="1">
            <x v="5"/>
          </reference>
        </references>
      </pivotArea>
    </format>
    <format dxfId="840">
      <pivotArea dataOnly="0" labelOnly="1" outline="0" fieldPosition="0">
        <references count="6">
          <reference field="1" count="1" selected="0">
            <x v="110"/>
          </reference>
          <reference field="7" count="1" selected="0">
            <x v="102"/>
          </reference>
          <reference field="8" count="1" selected="0">
            <x v="0"/>
          </reference>
          <reference field="10" count="1" selected="0">
            <x v="42"/>
          </reference>
          <reference field="11" count="1" selected="0">
            <x v="71"/>
          </reference>
          <reference field="13" count="1">
            <x v="7"/>
          </reference>
        </references>
      </pivotArea>
    </format>
    <format dxfId="839">
      <pivotArea dataOnly="0" labelOnly="1" outline="0" fieldPosition="0">
        <references count="6">
          <reference field="1" count="1" selected="0">
            <x v="115"/>
          </reference>
          <reference field="7" count="1" selected="0">
            <x v="103"/>
          </reference>
          <reference field="8" count="1" selected="0">
            <x v="0"/>
          </reference>
          <reference field="10" count="1" selected="0">
            <x v="34"/>
          </reference>
          <reference field="11" count="1" selected="0">
            <x v="214"/>
          </reference>
          <reference field="13" count="1">
            <x v="36"/>
          </reference>
        </references>
      </pivotArea>
    </format>
    <format dxfId="838">
      <pivotArea dataOnly="0" labelOnly="1" outline="0" fieldPosition="0">
        <references count="6">
          <reference field="1" count="1" selected="0">
            <x v="120"/>
          </reference>
          <reference field="7" count="1" selected="0">
            <x v="104"/>
          </reference>
          <reference field="8" count="1" selected="0">
            <x v="0"/>
          </reference>
          <reference field="10" count="1" selected="0">
            <x v="41"/>
          </reference>
          <reference field="11" count="1" selected="0">
            <x v="134"/>
          </reference>
          <reference field="13" count="1">
            <x v="50"/>
          </reference>
        </references>
      </pivotArea>
    </format>
    <format dxfId="837">
      <pivotArea dataOnly="0" labelOnly="1" outline="0" fieldPosition="0">
        <references count="6">
          <reference field="1" count="1" selected="0">
            <x v="110"/>
          </reference>
          <reference field="7" count="1" selected="0">
            <x v="105"/>
          </reference>
          <reference field="8" count="1" selected="0">
            <x v="0"/>
          </reference>
          <reference field="10" count="1" selected="0">
            <x v="38"/>
          </reference>
          <reference field="11" count="1" selected="0">
            <x v="162"/>
          </reference>
          <reference field="13" count="1">
            <x v="5"/>
          </reference>
        </references>
      </pivotArea>
    </format>
    <format dxfId="836">
      <pivotArea dataOnly="0" labelOnly="1" outline="0" fieldPosition="0">
        <references count="6">
          <reference field="1" count="1" selected="0">
            <x v="110"/>
          </reference>
          <reference field="7" count="1" selected="0">
            <x v="106"/>
          </reference>
          <reference field="8" count="1" selected="0">
            <x v="0"/>
          </reference>
          <reference field="10" count="1" selected="0">
            <x v="42"/>
          </reference>
          <reference field="11" count="1" selected="0">
            <x v="53"/>
          </reference>
          <reference field="13" count="1">
            <x v="7"/>
          </reference>
        </references>
      </pivotArea>
    </format>
    <format dxfId="835">
      <pivotArea dataOnly="0" labelOnly="1" outline="0" fieldPosition="0">
        <references count="6">
          <reference field="1" count="1" selected="0">
            <x v="37"/>
          </reference>
          <reference field="7" count="1" selected="0">
            <x v="107"/>
          </reference>
          <reference field="8" count="1" selected="0">
            <x v="0"/>
          </reference>
          <reference field="10" count="1" selected="0">
            <x v="41"/>
          </reference>
          <reference field="11" count="1" selected="0">
            <x v="116"/>
          </reference>
          <reference field="13" count="1">
            <x v="49"/>
          </reference>
        </references>
      </pivotArea>
    </format>
    <format dxfId="834">
      <pivotArea dataOnly="0" labelOnly="1" outline="0" fieldPosition="0">
        <references count="6">
          <reference field="1" count="1" selected="0">
            <x v="94"/>
          </reference>
          <reference field="7" count="1" selected="0">
            <x v="117"/>
          </reference>
          <reference field="8" count="1" selected="0">
            <x v="0"/>
          </reference>
          <reference field="10" count="1" selected="0">
            <x v="21"/>
          </reference>
          <reference field="11" count="1" selected="0">
            <x v="146"/>
          </reference>
          <reference field="13" count="1">
            <x v="40"/>
          </reference>
        </references>
      </pivotArea>
    </format>
    <format dxfId="833">
      <pivotArea dataOnly="0" labelOnly="1" outline="0" fieldPosition="0">
        <references count="6">
          <reference field="1" count="1" selected="0">
            <x v="93"/>
          </reference>
          <reference field="7" count="1" selected="0">
            <x v="118"/>
          </reference>
          <reference field="8" count="1" selected="0">
            <x v="0"/>
          </reference>
          <reference field="10" count="1" selected="0">
            <x v="13"/>
          </reference>
          <reference field="11" count="1" selected="0">
            <x v="174"/>
          </reference>
          <reference field="13" count="1">
            <x v="15"/>
          </reference>
        </references>
      </pivotArea>
    </format>
    <format dxfId="832">
      <pivotArea dataOnly="0" labelOnly="1" outline="0" fieldPosition="0">
        <references count="6">
          <reference field="1" count="1" selected="0">
            <x v="80"/>
          </reference>
          <reference field="7" count="1" selected="0">
            <x v="119"/>
          </reference>
          <reference field="8" count="1" selected="0">
            <x v="0"/>
          </reference>
          <reference field="10" count="1" selected="0">
            <x v="12"/>
          </reference>
          <reference field="11" count="1" selected="0">
            <x v="185"/>
          </reference>
          <reference field="13" count="1">
            <x v="33"/>
          </reference>
        </references>
      </pivotArea>
    </format>
    <format dxfId="831">
      <pivotArea dataOnly="0" labelOnly="1" outline="0" fieldPosition="0">
        <references count="6">
          <reference field="1" count="1" selected="0">
            <x v="122"/>
          </reference>
          <reference field="7" count="1" selected="0">
            <x v="122"/>
          </reference>
          <reference field="8" count="1" selected="0">
            <x v="0"/>
          </reference>
          <reference field="10" count="1" selected="0">
            <x v="31"/>
          </reference>
          <reference field="11" count="1" selected="0">
            <x v="72"/>
          </reference>
          <reference field="13" count="1">
            <x v="53"/>
          </reference>
        </references>
      </pivotArea>
    </format>
    <format dxfId="830">
      <pivotArea dataOnly="0" labelOnly="1" outline="0" fieldPosition="0">
        <references count="6">
          <reference field="1" count="1" selected="0">
            <x v="110"/>
          </reference>
          <reference field="7" count="1" selected="0">
            <x v="127"/>
          </reference>
          <reference field="8" count="1" selected="0">
            <x v="0"/>
          </reference>
          <reference field="10" count="1" selected="0">
            <x v="21"/>
          </reference>
          <reference field="11" count="1" selected="0">
            <x v="188"/>
          </reference>
          <reference field="13" count="1">
            <x v="40"/>
          </reference>
        </references>
      </pivotArea>
    </format>
    <format dxfId="829">
      <pivotArea dataOnly="0" labelOnly="1" outline="0" fieldPosition="0">
        <references count="6">
          <reference field="1" count="1" selected="0">
            <x v="126"/>
          </reference>
          <reference field="7" count="1" selected="0">
            <x v="130"/>
          </reference>
          <reference field="8" count="1" selected="0">
            <x v="0"/>
          </reference>
          <reference field="10" count="1" selected="0">
            <x v="31"/>
          </reference>
          <reference field="11" count="1" selected="0">
            <x v="119"/>
          </reference>
          <reference field="13" count="1">
            <x v="53"/>
          </reference>
        </references>
      </pivotArea>
    </format>
    <format dxfId="828">
      <pivotArea dataOnly="0" labelOnly="1" outline="0" fieldPosition="0">
        <references count="6">
          <reference field="1" count="1" selected="0">
            <x v="126"/>
          </reference>
          <reference field="7" count="1" selected="0">
            <x v="132"/>
          </reference>
          <reference field="8" count="1" selected="0">
            <x v="0"/>
          </reference>
          <reference field="10" count="1" selected="0">
            <x v="44"/>
          </reference>
          <reference field="11" count="1" selected="0">
            <x v="95"/>
          </reference>
          <reference field="13" count="1">
            <x v="55"/>
          </reference>
        </references>
      </pivotArea>
    </format>
    <format dxfId="827">
      <pivotArea dataOnly="0" labelOnly="1" outline="0" fieldPosition="0">
        <references count="6">
          <reference field="1" count="1" selected="0">
            <x v="125"/>
          </reference>
          <reference field="7" count="1" selected="0">
            <x v="133"/>
          </reference>
          <reference field="8" count="1" selected="0">
            <x v="0"/>
          </reference>
          <reference field="10" count="1" selected="0">
            <x v="41"/>
          </reference>
          <reference field="11" count="1" selected="0">
            <x v="63"/>
          </reference>
          <reference field="13" count="1">
            <x v="50"/>
          </reference>
        </references>
      </pivotArea>
    </format>
    <format dxfId="826">
      <pivotArea dataOnly="0" labelOnly="1" outline="0" fieldPosition="0">
        <references count="6">
          <reference field="1" count="1" selected="0">
            <x v="0"/>
          </reference>
          <reference field="7" count="1" selected="0">
            <x v="1"/>
          </reference>
          <reference field="8" count="1" selected="0">
            <x v="1"/>
          </reference>
          <reference field="10" count="1" selected="0">
            <x v="19"/>
          </reference>
          <reference field="11" count="1" selected="0">
            <x v="30"/>
          </reference>
          <reference field="13" count="1">
            <x v="19"/>
          </reference>
        </references>
      </pivotArea>
    </format>
    <format dxfId="825">
      <pivotArea dataOnly="0" labelOnly="1" outline="0" fieldPosition="0">
        <references count="6">
          <reference field="1" count="1" selected="0">
            <x v="0"/>
          </reference>
          <reference field="7" count="1" selected="0">
            <x v="2"/>
          </reference>
          <reference field="8" count="1" selected="0">
            <x v="1"/>
          </reference>
          <reference field="10" count="1" selected="0">
            <x v="20"/>
          </reference>
          <reference field="11" count="1" selected="0">
            <x v="28"/>
          </reference>
          <reference field="13" count="1">
            <x v="31"/>
          </reference>
        </references>
      </pivotArea>
    </format>
    <format dxfId="824">
      <pivotArea dataOnly="0" labelOnly="1" outline="0" fieldPosition="0">
        <references count="6">
          <reference field="1" count="1" selected="0">
            <x v="0"/>
          </reference>
          <reference field="7" count="1" selected="0">
            <x v="9"/>
          </reference>
          <reference field="8" count="1" selected="0">
            <x v="1"/>
          </reference>
          <reference field="10" count="1" selected="0">
            <x v="10"/>
          </reference>
          <reference field="11" count="1" selected="0">
            <x v="30"/>
          </reference>
          <reference field="13" count="1">
            <x v="43"/>
          </reference>
        </references>
      </pivotArea>
    </format>
    <format dxfId="823">
      <pivotArea dataOnly="0" labelOnly="1" outline="0" fieldPosition="0">
        <references count="6">
          <reference field="1" count="1" selected="0">
            <x v="2"/>
          </reference>
          <reference field="7" count="1" selected="0">
            <x v="10"/>
          </reference>
          <reference field="8" count="1" selected="0">
            <x v="1"/>
          </reference>
          <reference field="10" count="1" selected="0">
            <x v="11"/>
          </reference>
          <reference field="11" count="1" selected="0">
            <x v="207"/>
          </reference>
          <reference field="13" count="1">
            <x v="34"/>
          </reference>
        </references>
      </pivotArea>
    </format>
    <format dxfId="822">
      <pivotArea dataOnly="0" labelOnly="1" outline="0" fieldPosition="0">
        <references count="6">
          <reference field="1" count="1" selected="0">
            <x v="15"/>
          </reference>
          <reference field="7" count="1" selected="0">
            <x v="13"/>
          </reference>
          <reference field="8" count="1" selected="0">
            <x v="1"/>
          </reference>
          <reference field="10" count="1" selected="0">
            <x v="16"/>
          </reference>
          <reference field="11" count="1" selected="0">
            <x v="123"/>
          </reference>
          <reference field="13" count="2">
            <x v="11"/>
            <x v="14"/>
          </reference>
        </references>
      </pivotArea>
    </format>
    <format dxfId="821">
      <pivotArea dataOnly="0" labelOnly="1" outline="0" fieldPosition="0">
        <references count="6">
          <reference field="1" count="1" selected="0">
            <x v="15"/>
          </reference>
          <reference field="7" count="1" selected="0">
            <x v="13"/>
          </reference>
          <reference field="8" count="1" selected="0">
            <x v="1"/>
          </reference>
          <reference field="10" count="1" selected="0">
            <x v="16"/>
          </reference>
          <reference field="11" count="1" selected="0">
            <x v="233"/>
          </reference>
          <reference field="13" count="1">
            <x v="12"/>
          </reference>
        </references>
      </pivotArea>
    </format>
    <format dxfId="820">
      <pivotArea dataOnly="0" labelOnly="1" outline="0" fieldPosition="0">
        <references count="6">
          <reference field="1" count="1" selected="0">
            <x v="25"/>
          </reference>
          <reference field="7" count="1" selected="0">
            <x v="13"/>
          </reference>
          <reference field="8" count="1" selected="0">
            <x v="1"/>
          </reference>
          <reference field="10" count="1" selected="0">
            <x v="16"/>
          </reference>
          <reference field="11" count="1" selected="0">
            <x v="162"/>
          </reference>
          <reference field="13" count="1">
            <x v="10"/>
          </reference>
        </references>
      </pivotArea>
    </format>
    <format dxfId="819">
      <pivotArea dataOnly="0" labelOnly="1" outline="0" fieldPosition="0">
        <references count="6">
          <reference field="1" count="1" selected="0">
            <x v="0"/>
          </reference>
          <reference field="7" count="1" selected="0">
            <x v="14"/>
          </reference>
          <reference field="8" count="1" selected="0">
            <x v="1"/>
          </reference>
          <reference field="10" count="1" selected="0">
            <x v="9"/>
          </reference>
          <reference field="11" count="1" selected="0">
            <x v="15"/>
          </reference>
          <reference field="13" count="1">
            <x v="39"/>
          </reference>
        </references>
      </pivotArea>
    </format>
    <format dxfId="818">
      <pivotArea dataOnly="0" labelOnly="1" outline="0" fieldPosition="0">
        <references count="6">
          <reference field="1" count="1" selected="0">
            <x v="83"/>
          </reference>
          <reference field="7" count="1" selected="0">
            <x v="16"/>
          </reference>
          <reference field="8" count="1" selected="0">
            <x v="1"/>
          </reference>
          <reference field="10" count="1" selected="0">
            <x v="40"/>
          </reference>
          <reference field="11" count="1" selected="0">
            <x v="76"/>
          </reference>
          <reference field="13" count="1">
            <x v="0"/>
          </reference>
        </references>
      </pivotArea>
    </format>
    <format dxfId="817">
      <pivotArea dataOnly="0" labelOnly="1" outline="0" fieldPosition="0">
        <references count="6">
          <reference field="1" count="1" selected="0">
            <x v="25"/>
          </reference>
          <reference field="7" count="1" selected="0">
            <x v="22"/>
          </reference>
          <reference field="8" count="1" selected="0">
            <x v="1"/>
          </reference>
          <reference field="10" count="1" selected="0">
            <x v="16"/>
          </reference>
          <reference field="11" count="1" selected="0">
            <x v="192"/>
          </reference>
          <reference field="13" count="1">
            <x v="10"/>
          </reference>
        </references>
      </pivotArea>
    </format>
    <format dxfId="816">
      <pivotArea dataOnly="0" labelOnly="1" outline="0" fieldPosition="0">
        <references count="6">
          <reference field="1" count="1" selected="0">
            <x v="25"/>
          </reference>
          <reference field="7" count="1" selected="0">
            <x v="22"/>
          </reference>
          <reference field="8" count="1" selected="0">
            <x v="1"/>
          </reference>
          <reference field="10" count="1" selected="0">
            <x v="16"/>
          </reference>
          <reference field="11" count="1" selected="0">
            <x v="242"/>
          </reference>
          <reference field="13" count="1">
            <x v="13"/>
          </reference>
        </references>
      </pivotArea>
    </format>
    <format dxfId="815">
      <pivotArea dataOnly="0" labelOnly="1" outline="0" fieldPosition="0">
        <references count="6">
          <reference field="1" count="1" selected="0">
            <x v="26"/>
          </reference>
          <reference field="7" count="1" selected="0">
            <x v="22"/>
          </reference>
          <reference field="8" count="1" selected="0">
            <x v="1"/>
          </reference>
          <reference field="10" count="1" selected="0">
            <x v="16"/>
          </reference>
          <reference field="11" count="1" selected="0">
            <x v="156"/>
          </reference>
          <reference field="13" count="1">
            <x v="10"/>
          </reference>
        </references>
      </pivotArea>
    </format>
    <format dxfId="814">
      <pivotArea dataOnly="0" labelOnly="1" outline="0" fieldPosition="0">
        <references count="6">
          <reference field="1" count="1" selected="0">
            <x v="26"/>
          </reference>
          <reference field="7" count="1" selected="0">
            <x v="22"/>
          </reference>
          <reference field="8" count="1" selected="0">
            <x v="1"/>
          </reference>
          <reference field="10" count="1" selected="0">
            <x v="16"/>
          </reference>
          <reference field="11" count="1" selected="0">
            <x v="215"/>
          </reference>
          <reference field="13" count="1">
            <x v="13"/>
          </reference>
        </references>
      </pivotArea>
    </format>
    <format dxfId="813">
      <pivotArea dataOnly="0" labelOnly="1" outline="0" fieldPosition="0">
        <references count="6">
          <reference field="1" count="1" selected="0">
            <x v="15"/>
          </reference>
          <reference field="7" count="1" selected="0">
            <x v="53"/>
          </reference>
          <reference field="8" count="1" selected="0">
            <x v="1"/>
          </reference>
          <reference field="10" count="1" selected="0">
            <x v="50"/>
          </reference>
          <reference field="11" count="1" selected="0">
            <x v="132"/>
          </reference>
          <reference field="13" count="1">
            <x v="44"/>
          </reference>
        </references>
      </pivotArea>
    </format>
    <format dxfId="812">
      <pivotArea dataOnly="0" labelOnly="1" outline="0" fieldPosition="0">
        <references count="6">
          <reference field="1" count="1" selected="0">
            <x v="26"/>
          </reference>
          <reference field="7" count="1" selected="0">
            <x v="55"/>
          </reference>
          <reference field="8" count="1" selected="0">
            <x v="1"/>
          </reference>
          <reference field="10" count="1" selected="0">
            <x v="0"/>
          </reference>
          <reference field="11" count="1" selected="0">
            <x v="189"/>
          </reference>
          <reference field="13" count="1">
            <x v="24"/>
          </reference>
        </references>
      </pivotArea>
    </format>
    <format dxfId="811">
      <pivotArea dataOnly="0" labelOnly="1" outline="0" fieldPosition="0">
        <references count="6">
          <reference field="1" count="1" selected="0">
            <x v="31"/>
          </reference>
          <reference field="7" count="1" selected="0">
            <x v="81"/>
          </reference>
          <reference field="8" count="1" selected="0">
            <x v="1"/>
          </reference>
          <reference field="10" count="1" selected="0">
            <x v="14"/>
          </reference>
          <reference field="11" count="1" selected="0">
            <x v="250"/>
          </reference>
          <reference field="13" count="1">
            <x v="4"/>
          </reference>
        </references>
      </pivotArea>
    </format>
    <format dxfId="810">
      <pivotArea dataOnly="0" labelOnly="1" outline="0" fieldPosition="0">
        <references count="6">
          <reference field="1" count="1" selected="0">
            <x v="39"/>
          </reference>
          <reference field="7" count="1" selected="0">
            <x v="82"/>
          </reference>
          <reference field="8" count="1" selected="0">
            <x v="1"/>
          </reference>
          <reference field="10" count="1" selected="0">
            <x v="16"/>
          </reference>
          <reference field="11" count="1" selected="0">
            <x v="243"/>
          </reference>
          <reference field="13" count="1">
            <x v="16"/>
          </reference>
        </references>
      </pivotArea>
    </format>
    <format dxfId="809">
      <pivotArea dataOnly="0" labelOnly="1" outline="0" fieldPosition="0">
        <references count="6">
          <reference field="1" count="1" selected="0">
            <x v="71"/>
          </reference>
          <reference field="7" count="1" selected="0">
            <x v="91"/>
          </reference>
          <reference field="8" count="1" selected="0">
            <x v="1"/>
          </reference>
          <reference field="10" count="1" selected="0">
            <x v="16"/>
          </reference>
          <reference field="11" count="1" selected="0">
            <x v="257"/>
          </reference>
          <reference field="13" count="1">
            <x v="17"/>
          </reference>
        </references>
      </pivotArea>
    </format>
    <format dxfId="808">
      <pivotArea dataOnly="0" labelOnly="1" outline="0" fieldPosition="0">
        <references count="6">
          <reference field="1" count="1" selected="0">
            <x v="31"/>
          </reference>
          <reference field="7" count="1" selected="0">
            <x v="96"/>
          </reference>
          <reference field="8" count="1" selected="0">
            <x v="1"/>
          </reference>
          <reference field="10" count="1" selected="0">
            <x v="14"/>
          </reference>
          <reference field="11" count="1" selected="0">
            <x v="236"/>
          </reference>
          <reference field="13" count="1">
            <x v="5"/>
          </reference>
        </references>
      </pivotArea>
    </format>
    <format dxfId="807">
      <pivotArea dataOnly="0" labelOnly="1" outline="0" fieldPosition="0">
        <references count="6">
          <reference field="1" count="1" selected="0">
            <x v="57"/>
          </reference>
          <reference field="7" count="1" selected="0">
            <x v="98"/>
          </reference>
          <reference field="8" count="1" selected="0">
            <x v="1"/>
          </reference>
          <reference field="10" count="1" selected="0">
            <x v="25"/>
          </reference>
          <reference field="11" count="1" selected="0">
            <x v="178"/>
          </reference>
          <reference field="13" count="1">
            <x v="17"/>
          </reference>
        </references>
      </pivotArea>
    </format>
    <format dxfId="806">
      <pivotArea dataOnly="0" labelOnly="1" outline="0" fieldPosition="0">
        <references count="6">
          <reference field="1" count="1" selected="0">
            <x v="66"/>
          </reference>
          <reference field="7" count="1" selected="0">
            <x v="110"/>
          </reference>
          <reference field="8" count="1" selected="0">
            <x v="1"/>
          </reference>
          <reference field="10" count="1" selected="0">
            <x v="15"/>
          </reference>
          <reference field="11" count="1" selected="0">
            <x v="265"/>
          </reference>
          <reference field="13" count="1">
            <x v="5"/>
          </reference>
        </references>
      </pivotArea>
    </format>
    <format dxfId="805">
      <pivotArea dataOnly="0" labelOnly="1" outline="0" fieldPosition="0">
        <references count="6">
          <reference field="1" count="1" selected="0">
            <x v="84"/>
          </reference>
          <reference field="7" count="1" selected="0">
            <x v="111"/>
          </reference>
          <reference field="8" count="1" selected="0">
            <x v="1"/>
          </reference>
          <reference field="10" count="1" selected="0">
            <x v="17"/>
          </reference>
          <reference field="11" count="1" selected="0">
            <x v="127"/>
          </reference>
          <reference field="13" count="1">
            <x v="17"/>
          </reference>
        </references>
      </pivotArea>
    </format>
    <format dxfId="804">
      <pivotArea dataOnly="0" labelOnly="1" outline="0" fieldPosition="0">
        <references count="6">
          <reference field="1" count="1" selected="0">
            <x v="19"/>
          </reference>
          <reference field="7" count="1" selected="0">
            <x v="29"/>
          </reference>
          <reference field="8" count="1" selected="0">
            <x v="2"/>
          </reference>
          <reference field="10" count="1" selected="0">
            <x v="7"/>
          </reference>
          <reference field="11" count="1" selected="0">
            <x v="229"/>
          </reference>
          <reference field="13" count="1">
            <x v="28"/>
          </reference>
        </references>
      </pivotArea>
    </format>
    <format dxfId="803">
      <pivotArea dataOnly="0" labelOnly="1" outline="0" fieldPosition="0">
        <references count="6">
          <reference field="1" count="1" selected="0">
            <x v="49"/>
          </reference>
          <reference field="7" count="1" selected="0">
            <x v="83"/>
          </reference>
          <reference field="8" count="1" selected="0">
            <x v="2"/>
          </reference>
          <reference field="10" count="1" selected="0">
            <x v="1"/>
          </reference>
          <reference field="11" count="1" selected="0">
            <x v="206"/>
          </reference>
          <reference field="13" count="1">
            <x v="9"/>
          </reference>
        </references>
      </pivotArea>
    </format>
    <format dxfId="802">
      <pivotArea dataOnly="0" labelOnly="1" outline="0" fieldPosition="0">
        <references count="6">
          <reference field="1" count="1" selected="0">
            <x v="70"/>
          </reference>
          <reference field="7" count="1" selected="0">
            <x v="84"/>
          </reference>
          <reference field="8" count="1" selected="0">
            <x v="2"/>
          </reference>
          <reference field="10" count="1" selected="0">
            <x v="3"/>
          </reference>
          <reference field="11" count="1" selected="0">
            <x v="234"/>
          </reference>
          <reference field="13" count="1">
            <x v="25"/>
          </reference>
        </references>
      </pivotArea>
    </format>
    <format dxfId="801">
      <pivotArea dataOnly="0" labelOnly="1" outline="0" fieldPosition="0">
        <references count="6">
          <reference field="1" count="1" selected="0">
            <x v="67"/>
          </reference>
          <reference field="7" count="1" selected="0">
            <x v="85"/>
          </reference>
          <reference field="8" count="1" selected="0">
            <x v="2"/>
          </reference>
          <reference field="10" count="1" selected="0">
            <x v="2"/>
          </reference>
          <reference field="11" count="1" selected="0">
            <x v="235"/>
          </reference>
          <reference field="13" count="1">
            <x v="26"/>
          </reference>
        </references>
      </pivotArea>
    </format>
    <format dxfId="800">
      <pivotArea dataOnly="0" labelOnly="1" outline="0" fieldPosition="0">
        <references count="6">
          <reference field="1" count="1" selected="0">
            <x v="74"/>
          </reference>
          <reference field="7" count="1" selected="0">
            <x v="88"/>
          </reference>
          <reference field="8" count="1" selected="0">
            <x v="2"/>
          </reference>
          <reference field="10" count="1" selected="0">
            <x v="4"/>
          </reference>
          <reference field="11" count="1" selected="0">
            <x v="231"/>
          </reference>
          <reference field="13" count="1">
            <x v="24"/>
          </reference>
        </references>
      </pivotArea>
    </format>
    <format dxfId="799">
      <pivotArea dataOnly="0" labelOnly="1" outline="0" fieldPosition="0">
        <references count="6">
          <reference field="1" count="1" selected="0">
            <x v="82"/>
          </reference>
          <reference field="7" count="1" selected="0">
            <x v="89"/>
          </reference>
          <reference field="8" count="1" selected="0">
            <x v="2"/>
          </reference>
          <reference field="10" count="1" selected="0">
            <x v="5"/>
          </reference>
          <reference field="11" count="1" selected="0">
            <x v="240"/>
          </reference>
          <reference field="13" count="1">
            <x v="23"/>
          </reference>
        </references>
      </pivotArea>
    </format>
    <format dxfId="798">
      <pivotArea dataOnly="0" labelOnly="1" outline="0" fieldPosition="0">
        <references count="6">
          <reference field="1" count="1" selected="0">
            <x v="118"/>
          </reference>
          <reference field="7" count="1" selected="0">
            <x v="131"/>
          </reference>
          <reference field="8" count="1" selected="0">
            <x v="2"/>
          </reference>
          <reference field="10" count="1" selected="0">
            <x v="6"/>
          </reference>
          <reference field="11" count="1" selected="0">
            <x v="219"/>
          </reference>
          <reference field="13" count="1">
            <x v="21"/>
          </reference>
        </references>
      </pivotArea>
    </format>
    <format dxfId="797">
      <pivotArea dataOnly="0" labelOnly="1" outline="0" fieldPosition="0">
        <references count="6">
          <reference field="1" count="1" selected="0">
            <x v="7"/>
          </reference>
          <reference field="7" count="1" selected="0">
            <x v="0"/>
          </reference>
          <reference field="8" count="1" selected="0">
            <x v="3"/>
          </reference>
          <reference field="10" count="1" selected="0">
            <x v="26"/>
          </reference>
          <reference field="11" count="1" selected="0">
            <x v="97"/>
          </reference>
          <reference field="13" count="1">
            <x v="35"/>
          </reference>
        </references>
      </pivotArea>
    </format>
    <format dxfId="796">
      <pivotArea dataOnly="0" labelOnly="1" outline="0" fieldPosition="0">
        <references count="6">
          <reference field="1" count="1" selected="0">
            <x v="56"/>
          </reference>
          <reference field="7" count="1" selected="0">
            <x v="3"/>
          </reference>
          <reference field="8" count="1" selected="0">
            <x v="3"/>
          </reference>
          <reference field="10" count="1" selected="0">
            <x v="30"/>
          </reference>
          <reference field="11" count="1" selected="0">
            <x v="0"/>
          </reference>
          <reference field="13" count="1">
            <x v="56"/>
          </reference>
        </references>
      </pivotArea>
    </format>
    <format dxfId="795">
      <pivotArea dataOnly="0" labelOnly="1" outline="0" fieldPosition="0">
        <references count="6">
          <reference field="1" count="1" selected="0">
            <x v="7"/>
          </reference>
          <reference field="7" count="1" selected="0">
            <x v="11"/>
          </reference>
          <reference field="8" count="1" selected="0">
            <x v="3"/>
          </reference>
          <reference field="10" count="1" selected="0">
            <x v="28"/>
          </reference>
          <reference field="11" count="1" selected="0">
            <x v="46"/>
          </reference>
          <reference field="13" count="1">
            <x v="54"/>
          </reference>
        </references>
      </pivotArea>
    </format>
    <format dxfId="794">
      <pivotArea dataOnly="0" labelOnly="1" outline="0" fieldPosition="0">
        <references count="6">
          <reference field="1" count="1" selected="0">
            <x v="20"/>
          </reference>
          <reference field="7" count="1" selected="0">
            <x v="31"/>
          </reference>
          <reference field="8" count="1" selected="0">
            <x v="3"/>
          </reference>
          <reference field="10" count="1" selected="0">
            <x v="27"/>
          </reference>
          <reference field="11" count="1" selected="0">
            <x v="16"/>
          </reference>
          <reference field="13" count="1">
            <x v="35"/>
          </reference>
        </references>
      </pivotArea>
    </format>
    <format dxfId="793">
      <pivotArea dataOnly="0" labelOnly="1" outline="0" fieldPosition="0">
        <references count="6">
          <reference field="1" count="1" selected="0">
            <x v="64"/>
          </reference>
          <reference field="7" count="1" selected="0">
            <x v="24"/>
          </reference>
          <reference field="8" count="1" selected="0">
            <x v="4"/>
          </reference>
          <reference field="10" count="1" selected="0">
            <x v="24"/>
          </reference>
          <reference field="11" count="1" selected="0">
            <x v="55"/>
          </reference>
          <reference field="13" count="1">
            <x v="48"/>
          </reference>
        </references>
      </pivotArea>
    </format>
    <format dxfId="792">
      <pivotArea dataOnly="0" labelOnly="1" outline="0" fieldPosition="0">
        <references count="6">
          <reference field="1" count="1" selected="0">
            <x v="53"/>
          </reference>
          <reference field="7" count="1" selected="0">
            <x v="27"/>
          </reference>
          <reference field="8" count="1" selected="0">
            <x v="4"/>
          </reference>
          <reference field="10" count="1" selected="0">
            <x v="22"/>
          </reference>
          <reference field="11" count="1" selected="0">
            <x v="110"/>
          </reference>
          <reference field="13" count="1">
            <x v="38"/>
          </reference>
        </references>
      </pivotArea>
    </format>
    <format dxfId="791">
      <pivotArea dataOnly="0" labelOnly="1" outline="0" fieldPosition="0">
        <references count="6">
          <reference field="1" count="1" selected="0">
            <x v="65"/>
          </reference>
          <reference field="7" count="1" selected="0">
            <x v="35"/>
          </reference>
          <reference field="8" count="1" selected="0">
            <x v="4"/>
          </reference>
          <reference field="10" count="1" selected="0">
            <x v="35"/>
          </reference>
          <reference field="11" count="1" selected="0">
            <x v="38"/>
          </reference>
          <reference field="13" count="1">
            <x v="40"/>
          </reference>
        </references>
      </pivotArea>
    </format>
    <format dxfId="790">
      <pivotArea dataOnly="0" labelOnly="1" outline="0" fieldPosition="0">
        <references count="6">
          <reference field="1" count="1" selected="0">
            <x v="106"/>
          </reference>
          <reference field="7" count="1" selected="0">
            <x v="50"/>
          </reference>
          <reference field="8" count="1" selected="0">
            <x v="4"/>
          </reference>
          <reference field="10" count="1" selected="0">
            <x v="37"/>
          </reference>
          <reference field="11" count="1" selected="0">
            <x v="41"/>
          </reference>
          <reference field="13" count="1">
            <x v="1"/>
          </reference>
        </references>
      </pivotArea>
    </format>
    <format dxfId="789">
      <pivotArea dataOnly="0" labelOnly="1" outline="0" fieldPosition="0">
        <references count="6">
          <reference field="1" count="1" selected="0">
            <x v="53"/>
          </reference>
          <reference field="7" count="1" selected="0">
            <x v="51"/>
          </reference>
          <reference field="8" count="1" selected="0">
            <x v="4"/>
          </reference>
          <reference field="10" count="1" selected="0">
            <x v="31"/>
          </reference>
          <reference field="11" count="1" selected="0">
            <x v="7"/>
          </reference>
          <reference field="13" count="1">
            <x v="52"/>
          </reference>
        </references>
      </pivotArea>
    </format>
    <format dxfId="788">
      <pivotArea dataOnly="0" labelOnly="1" outline="0" fieldPosition="0">
        <references count="6">
          <reference field="1" count="1" selected="0">
            <x v="53"/>
          </reference>
          <reference field="7" count="1" selected="0">
            <x v="60"/>
          </reference>
          <reference field="8" count="1" selected="0">
            <x v="4"/>
          </reference>
          <reference field="10" count="1" selected="0">
            <x v="34"/>
          </reference>
          <reference field="11" count="1" selected="0">
            <x v="96"/>
          </reference>
          <reference field="13" count="1">
            <x v="34"/>
          </reference>
        </references>
      </pivotArea>
    </format>
    <format dxfId="787">
      <pivotArea dataOnly="0" labelOnly="1" outline="0" fieldPosition="0">
        <references count="6">
          <reference field="1" count="1" selected="0">
            <x v="108"/>
          </reference>
          <reference field="7" count="1" selected="0">
            <x v="63"/>
          </reference>
          <reference field="8" count="1" selected="0">
            <x v="4"/>
          </reference>
          <reference field="10" count="1" selected="0">
            <x v="35"/>
          </reference>
          <reference field="11" count="1" selected="0">
            <x v="36"/>
          </reference>
          <reference field="13" count="1">
            <x v="40"/>
          </reference>
        </references>
      </pivotArea>
    </format>
    <format dxfId="786">
      <pivotArea dataOnly="0" labelOnly="1" outline="0" fieldPosition="0">
        <references count="6">
          <reference field="1" count="1" selected="0">
            <x v="112"/>
          </reference>
          <reference field="7" count="1" selected="0">
            <x v="68"/>
          </reference>
          <reference field="8" count="1" selected="0">
            <x v="4"/>
          </reference>
          <reference field="10" count="1" selected="0">
            <x v="41"/>
          </reference>
          <reference field="11" count="1" selected="0">
            <x v="101"/>
          </reference>
          <reference field="13" count="1">
            <x v="49"/>
          </reference>
        </references>
      </pivotArea>
    </format>
    <format dxfId="785">
      <pivotArea dataOnly="0" labelOnly="1" outline="0" fieldPosition="0">
        <references count="6">
          <reference field="1" count="1" selected="0">
            <x v="64"/>
          </reference>
          <reference field="7" count="1" selected="0">
            <x v="69"/>
          </reference>
          <reference field="8" count="1" selected="0">
            <x v="4"/>
          </reference>
          <reference field="10" count="1" selected="0">
            <x v="38"/>
          </reference>
          <reference field="11" count="1" selected="0">
            <x v="71"/>
          </reference>
          <reference field="13" count="1">
            <x v="3"/>
          </reference>
        </references>
      </pivotArea>
    </format>
    <format dxfId="784">
      <pivotArea dataOnly="0" labelOnly="1" outline="0" fieldPosition="0">
        <references count="6">
          <reference field="1" count="1" selected="0">
            <x v="53"/>
          </reference>
          <reference field="7" count="1" selected="0">
            <x v="75"/>
          </reference>
          <reference field="8" count="1" selected="0">
            <x v="4"/>
          </reference>
          <reference field="10" count="1" selected="0">
            <x v="34"/>
          </reference>
          <reference field="11" count="1" selected="0">
            <x v="158"/>
          </reference>
          <reference field="13" count="1">
            <x v="34"/>
          </reference>
        </references>
      </pivotArea>
    </format>
    <format dxfId="783">
      <pivotArea dataOnly="0" labelOnly="1" outline="0" fieldPosition="0">
        <references count="6">
          <reference field="1" count="1" selected="0">
            <x v="65"/>
          </reference>
          <reference field="7" count="1" selected="0">
            <x v="76"/>
          </reference>
          <reference field="8" count="1" selected="0">
            <x v="4"/>
          </reference>
          <reference field="10" count="1" selected="0">
            <x v="35"/>
          </reference>
          <reference field="11" count="1" selected="0">
            <x v="74"/>
          </reference>
          <reference field="13" count="1">
            <x v="40"/>
          </reference>
        </references>
      </pivotArea>
    </format>
    <format dxfId="782">
      <pivotArea dataOnly="0" labelOnly="1" outline="0" fieldPosition="0">
        <references count="6">
          <reference field="1" count="1" selected="0">
            <x v="106"/>
          </reference>
          <reference field="7" count="1" selected="0">
            <x v="79"/>
          </reference>
          <reference field="8" count="1" selected="0">
            <x v="4"/>
          </reference>
          <reference field="10" count="1" selected="0">
            <x v="42"/>
          </reference>
          <reference field="11" count="1" selected="0">
            <x v="6"/>
          </reference>
          <reference field="13" count="1">
            <x v="6"/>
          </reference>
        </references>
      </pivotArea>
    </format>
    <format dxfId="781">
      <pivotArea dataOnly="0" labelOnly="1" outline="0" fieldPosition="0">
        <references count="6">
          <reference field="1" count="1" selected="0">
            <x v="112"/>
          </reference>
          <reference field="7" count="1" selected="0">
            <x v="99"/>
          </reference>
          <reference field="8" count="1" selected="0">
            <x v="4"/>
          </reference>
          <reference field="10" count="1" selected="0">
            <x v="34"/>
          </reference>
          <reference field="11" count="1" selected="0">
            <x v="128"/>
          </reference>
          <reference field="13" count="1">
            <x v="36"/>
          </reference>
        </references>
      </pivotArea>
    </format>
    <format dxfId="780">
      <pivotArea dataOnly="0" labelOnly="1" outline="0" fieldPosition="0">
        <references count="6">
          <reference field="1" count="1" selected="0">
            <x v="106"/>
          </reference>
          <reference field="7" count="1" selected="0">
            <x v="101"/>
          </reference>
          <reference field="8" count="1" selected="0">
            <x v="4"/>
          </reference>
          <reference field="10" count="1" selected="0">
            <x v="38"/>
          </reference>
          <reference field="11" count="1" selected="0">
            <x v="108"/>
          </reference>
          <reference field="13" count="1">
            <x v="5"/>
          </reference>
        </references>
      </pivotArea>
    </format>
    <format dxfId="779">
      <pivotArea dataOnly="0" labelOnly="1" outline="0" fieldPosition="0">
        <references count="6">
          <reference field="1" count="1" selected="0">
            <x v="108"/>
          </reference>
          <reference field="7" count="1" selected="0">
            <x v="102"/>
          </reference>
          <reference field="8" count="1" selected="0">
            <x v="4"/>
          </reference>
          <reference field="10" count="1" selected="0">
            <x v="42"/>
          </reference>
          <reference field="11" count="1" selected="0">
            <x v="141"/>
          </reference>
          <reference field="13" count="1">
            <x v="7"/>
          </reference>
        </references>
      </pivotArea>
    </format>
    <format dxfId="778">
      <pivotArea dataOnly="0" labelOnly="1" outline="0" fieldPosition="0">
        <references count="6">
          <reference field="1" count="1" selected="0">
            <x v="112"/>
          </reference>
          <reference field="7" count="1" selected="0">
            <x v="103"/>
          </reference>
          <reference field="8" count="1" selected="0">
            <x v="4"/>
          </reference>
          <reference field="10" count="1" selected="0">
            <x v="34"/>
          </reference>
          <reference field="11" count="1" selected="0">
            <x v="105"/>
          </reference>
          <reference field="13" count="1">
            <x v="36"/>
          </reference>
        </references>
      </pivotArea>
    </format>
    <format dxfId="777">
      <pivotArea dataOnly="0" labelOnly="1" outline="0" fieldPosition="0">
        <references count="6">
          <reference field="1" count="1" selected="0">
            <x v="112"/>
          </reference>
          <reference field="7" count="1" selected="0">
            <x v="105"/>
          </reference>
          <reference field="8" count="1" selected="0">
            <x v="4"/>
          </reference>
          <reference field="10" count="1" selected="0">
            <x v="38"/>
          </reference>
          <reference field="11" count="1" selected="0">
            <x v="113"/>
          </reference>
          <reference field="13" count="1">
            <x v="5"/>
          </reference>
        </references>
      </pivotArea>
    </format>
    <format dxfId="776">
      <pivotArea dataOnly="0" labelOnly="1" outline="0" fieldPosition="0">
        <references count="6">
          <reference field="1" count="1" selected="0">
            <x v="112"/>
          </reference>
          <reference field="7" count="1" selected="0">
            <x v="106"/>
          </reference>
          <reference field="8" count="1" selected="0">
            <x v="4"/>
          </reference>
          <reference field="10" count="1" selected="0">
            <x v="42"/>
          </reference>
          <reference field="11" count="1" selected="0">
            <x v="129"/>
          </reference>
          <reference field="13" count="1">
            <x v="7"/>
          </reference>
        </references>
      </pivotArea>
    </format>
    <format dxfId="775">
      <pivotArea dataOnly="0" labelOnly="1" outline="0" fieldPosition="0">
        <references count="6">
          <reference field="1" count="1" selected="0">
            <x v="97"/>
          </reference>
          <reference field="7" count="1" selected="0">
            <x v="117"/>
          </reference>
          <reference field="8" count="1" selected="0">
            <x v="4"/>
          </reference>
          <reference field="10" count="1" selected="0">
            <x v="21"/>
          </reference>
          <reference field="11" count="1" selected="0">
            <x v="69"/>
          </reference>
          <reference field="13" count="1">
            <x v="40"/>
          </reference>
        </references>
      </pivotArea>
    </format>
    <format dxfId="774">
      <pivotArea dataOnly="0" labelOnly="1" outline="0" fieldPosition="0">
        <references count="6">
          <reference field="1" count="1" selected="0">
            <x v="96"/>
          </reference>
          <reference field="7" count="1" selected="0">
            <x v="120"/>
          </reference>
          <reference field="8" count="1" selected="0">
            <x v="4"/>
          </reference>
          <reference field="10" count="1" selected="0">
            <x v="43"/>
          </reference>
          <reference field="11" count="1" selected="0">
            <x v="195"/>
          </reference>
          <reference field="13" count="1">
            <x v="55"/>
          </reference>
        </references>
      </pivotArea>
    </format>
    <format dxfId="773">
      <pivotArea dataOnly="0" labelOnly="1" outline="0" fieldPosition="0">
        <references count="6">
          <reference field="1" count="1" selected="0">
            <x v="108"/>
          </reference>
          <reference field="7" count="1" selected="0">
            <x v="123"/>
          </reference>
          <reference field="8" count="1" selected="0">
            <x v="4"/>
          </reference>
          <reference field="10" count="1" selected="0">
            <x v="37"/>
          </reference>
          <reference field="11" count="1" selected="0">
            <x v="67"/>
          </reference>
          <reference field="13" count="1">
            <x v="2"/>
          </reference>
        </references>
      </pivotArea>
    </format>
    <format dxfId="772">
      <pivotArea dataOnly="0" labelOnly="1" outline="0" fieldPosition="0">
        <references count="6">
          <reference field="1" count="1" selected="0">
            <x v="108"/>
          </reference>
          <reference field="7" count="1" selected="0">
            <x v="126"/>
          </reference>
          <reference field="8" count="1" selected="0">
            <x v="4"/>
          </reference>
          <reference field="10" count="1" selected="0">
            <x v="24"/>
          </reference>
          <reference field="11" count="1" selected="0">
            <x v="192"/>
          </reference>
          <reference field="13" count="1">
            <x v="49"/>
          </reference>
        </references>
      </pivotArea>
    </format>
    <format dxfId="771">
      <pivotArea dataOnly="0" labelOnly="1" outline="0" fieldPosition="0">
        <references count="6">
          <reference field="1" count="1" selected="0">
            <x v="34"/>
          </reference>
          <reference field="7" count="1" selected="0">
            <x v="58"/>
          </reference>
          <reference field="8" count="1" selected="0">
            <x v="5"/>
          </reference>
          <reference field="10" count="1" selected="0">
            <x v="33"/>
          </reference>
          <reference field="11" count="1" selected="0">
            <x v="213"/>
          </reference>
          <reference field="13" count="1">
            <x v="42"/>
          </reference>
        </references>
      </pivotArea>
    </format>
    <format dxfId="770">
      <pivotArea dataOnly="0" labelOnly="1" outline="0" fieldPosition="0">
        <references count="6">
          <reference field="1" count="1" selected="0">
            <x v="33"/>
          </reference>
          <reference field="7" count="1" selected="0">
            <x v="59"/>
          </reference>
          <reference field="8" count="1" selected="0">
            <x v="5"/>
          </reference>
          <reference field="10" count="1" selected="0">
            <x v="32"/>
          </reference>
          <reference field="11" count="1" selected="0">
            <x v="212"/>
          </reference>
          <reference field="13" count="1">
            <x v="27"/>
          </reference>
        </references>
      </pivotArea>
    </format>
    <format dxfId="769">
      <pivotArea dataOnly="0" labelOnly="1" outline="0" fieldPosition="0">
        <references count="6">
          <reference field="1" count="1" selected="0">
            <x v="81"/>
          </reference>
          <reference field="7" count="1" selected="0">
            <x v="86"/>
          </reference>
          <reference field="8" count="1" selected="0">
            <x v="5"/>
          </reference>
          <reference field="10" count="1" selected="0">
            <x v="33"/>
          </reference>
          <reference field="11" count="1" selected="0">
            <x v="197"/>
          </reference>
          <reference field="13" count="1">
            <x v="44"/>
          </reference>
        </references>
      </pivotArea>
    </format>
    <format dxfId="768">
      <pivotArea dataOnly="0" labelOnly="1" outline="0" fieldPosition="0">
        <references count="6">
          <reference field="1" count="1" selected="0">
            <x v="73"/>
          </reference>
          <reference field="7" count="1" selected="0">
            <x v="87"/>
          </reference>
          <reference field="8" count="1" selected="0">
            <x v="5"/>
          </reference>
          <reference field="10" count="1" selected="0">
            <x v="32"/>
          </reference>
          <reference field="11" count="1" selected="0">
            <x v="155"/>
          </reference>
          <reference field="13" count="1">
            <x v="29"/>
          </reference>
        </references>
      </pivotArea>
    </format>
    <format dxfId="767">
      <pivotArea dataOnly="0" labelOnly="1" outline="0" fieldPosition="0">
        <references count="6">
          <reference field="1" count="1" selected="0">
            <x v="95"/>
          </reference>
          <reference field="7" count="1" selected="0">
            <x v="112"/>
          </reference>
          <reference field="8" count="1" selected="0">
            <x v="5"/>
          </reference>
          <reference field="10" count="1" selected="0">
            <x v="33"/>
          </reference>
          <reference field="11" count="1" selected="0">
            <x v="15"/>
          </reference>
          <reference field="13" count="1">
            <x v="45"/>
          </reference>
        </references>
      </pivotArea>
    </format>
    <format dxfId="766">
      <pivotArea dataOnly="0" labelOnly="1" outline="0" fieldPosition="0">
        <references count="6">
          <reference field="1" count="1" selected="0">
            <x v="109"/>
          </reference>
          <reference field="7" count="1" selected="0">
            <x v="113"/>
          </reference>
          <reference field="8" count="1" selected="0">
            <x v="5"/>
          </reference>
          <reference field="10" count="1" selected="0">
            <x v="32"/>
          </reference>
          <reference field="11" count="1" selected="0">
            <x v="60"/>
          </reference>
          <reference field="13" count="1">
            <x v="32"/>
          </reference>
        </references>
      </pivotArea>
    </format>
    <format dxfId="765">
      <pivotArea dataOnly="0" labelOnly="1" outline="0" fieldPosition="0">
        <references count="6">
          <reference field="1" count="1" selected="0">
            <x v="95"/>
          </reference>
          <reference field="7" count="1" selected="0">
            <x v="124"/>
          </reference>
          <reference field="8" count="1" selected="0">
            <x v="5"/>
          </reference>
          <reference field="10" count="1" selected="0">
            <x v="33"/>
          </reference>
          <reference field="11" count="1" selected="0">
            <x v="25"/>
          </reference>
          <reference field="13" count="1">
            <x v="34"/>
          </reference>
        </references>
      </pivotArea>
    </format>
    <format dxfId="764">
      <pivotArea dataOnly="0" labelOnly="1" outline="0" fieldPosition="0">
        <references count="6">
          <reference field="1" count="1" selected="0">
            <x v="95"/>
          </reference>
          <reference field="7" count="1" selected="0">
            <x v="125"/>
          </reference>
          <reference field="8" count="1" selected="0">
            <x v="5"/>
          </reference>
          <reference field="10" count="1" selected="0">
            <x v="32"/>
          </reference>
          <reference field="11" count="1" selected="0">
            <x v="25"/>
          </reference>
          <reference field="13" count="1">
            <x v="46"/>
          </reference>
        </references>
      </pivotArea>
    </format>
    <format dxfId="763">
      <pivotArea dataOnly="0" labelOnly="1" outline="0" fieldPosition="0">
        <references count="6">
          <reference field="1" count="1" selected="0">
            <x v="16"/>
          </reference>
          <reference field="7" count="1" selected="0">
            <x v="40"/>
          </reference>
          <reference field="8" count="1" selected="0">
            <x v="6"/>
          </reference>
          <reference field="10" count="1" selected="0">
            <x v="45"/>
          </reference>
          <reference field="11" count="1" selected="0">
            <x v="145"/>
          </reference>
          <reference field="13" count="1">
            <x v="41"/>
          </reference>
        </references>
      </pivotArea>
    </format>
    <format dxfId="762">
      <pivotArea dataOnly="0" labelOnly="1" outline="0" fieldPosition="0">
        <references count="6">
          <reference field="1" count="1" selected="0">
            <x v="16"/>
          </reference>
          <reference field="7" count="1" selected="0">
            <x v="41"/>
          </reference>
          <reference field="8" count="1" selected="0">
            <x v="6"/>
          </reference>
          <reference field="10" count="1" selected="0">
            <x v="47"/>
          </reference>
          <reference field="11" count="1" selected="0">
            <x v="170"/>
          </reference>
          <reference field="13" count="1">
            <x v="30"/>
          </reference>
        </references>
      </pivotArea>
    </format>
    <format dxfId="761">
      <pivotArea dataOnly="0" labelOnly="1" outline="0" fieldPosition="0">
        <references count="6">
          <reference field="1" count="1" selected="0">
            <x v="11"/>
          </reference>
          <reference field="7" count="1" selected="0">
            <x v="54"/>
          </reference>
          <reference field="8" count="1" selected="0">
            <x v="6"/>
          </reference>
          <reference field="10" count="1" selected="0">
            <x v="48"/>
          </reference>
          <reference field="11" count="1" selected="0">
            <x v="246"/>
          </reference>
          <reference field="13" count="1">
            <x v="5"/>
          </reference>
        </references>
      </pivotArea>
    </format>
    <format dxfId="760">
      <pivotArea dataOnly="0" labelOnly="1" outline="0" fieldPosition="0">
        <references count="6">
          <reference field="1" count="1" selected="0">
            <x v="51"/>
          </reference>
          <reference field="7" count="1" selected="0">
            <x v="56"/>
          </reference>
          <reference field="8" count="1" selected="0">
            <x v="6"/>
          </reference>
          <reference field="10" count="1" selected="0">
            <x v="45"/>
          </reference>
          <reference field="11" count="1" selected="0">
            <x v="196"/>
          </reference>
          <reference field="13" count="1">
            <x v="43"/>
          </reference>
        </references>
      </pivotArea>
    </format>
    <format dxfId="759">
      <pivotArea dataOnly="0" labelOnly="1" outline="0" fieldPosition="0">
        <references count="6">
          <reference field="1" count="1" selected="0">
            <x v="46"/>
          </reference>
          <reference field="7" count="1" selected="0">
            <x v="57"/>
          </reference>
          <reference field="8" count="1" selected="0">
            <x v="6"/>
          </reference>
          <reference field="10" count="1" selected="0">
            <x v="47"/>
          </reference>
          <reference field="11" count="1" selected="0">
            <x v="90"/>
          </reference>
          <reference field="13" count="1">
            <x v="34"/>
          </reference>
        </references>
      </pivotArea>
    </format>
    <format dxfId="758">
      <pivotArea dataOnly="0" labelOnly="1" outline="0" fieldPosition="0">
        <references count="6">
          <reference field="1" count="1" selected="0">
            <x v="22"/>
          </reference>
          <reference field="7" count="1" selected="0">
            <x v="80"/>
          </reference>
          <reference field="8" count="1" selected="0">
            <x v="6"/>
          </reference>
          <reference field="10" count="1" selected="0">
            <x v="48"/>
          </reference>
          <reference field="11" count="1" selected="0">
            <x v="193"/>
          </reference>
          <reference field="13" count="1">
            <x v="5"/>
          </reference>
        </references>
      </pivotArea>
    </format>
    <format dxfId="757">
      <pivotArea dataOnly="0" labelOnly="1" outline="0" fieldPosition="0">
        <references count="6">
          <reference field="1" count="1" selected="0">
            <x v="63"/>
          </reference>
          <reference field="7" count="1" selected="0">
            <x v="90"/>
          </reference>
          <reference field="8" count="1" selected="0">
            <x v="6"/>
          </reference>
          <reference field="10" count="1" selected="0">
            <x v="49"/>
          </reference>
          <reference field="11" count="1" selected="0">
            <x v="26"/>
          </reference>
          <reference field="13" count="1">
            <x v="22"/>
          </reference>
        </references>
      </pivotArea>
    </format>
    <format dxfId="756">
      <pivotArea dataOnly="0" labelOnly="1" outline="0" fieldPosition="0">
        <references count="6">
          <reference field="1" count="1" selected="0">
            <x v="63"/>
          </reference>
          <reference field="7" count="1" selected="0">
            <x v="90"/>
          </reference>
          <reference field="8" count="1" selected="0">
            <x v="6"/>
          </reference>
          <reference field="10" count="1" selected="0">
            <x v="49"/>
          </reference>
          <reference field="11" count="1" selected="0">
            <x v="202"/>
          </reference>
          <reference field="13" count="1">
            <x v="18"/>
          </reference>
        </references>
      </pivotArea>
    </format>
    <format dxfId="755">
      <pivotArea dataOnly="0" labelOnly="1" outline="0" fieldPosition="0">
        <references count="6">
          <reference field="1" count="1" selected="0">
            <x v="88"/>
          </reference>
          <reference field="7" count="1" selected="0">
            <x v="90"/>
          </reference>
          <reference field="8" count="1" selected="0">
            <x v="6"/>
          </reference>
          <reference field="10" count="1" selected="0">
            <x v="49"/>
          </reference>
          <reference field="11" count="1" selected="0">
            <x v="5"/>
          </reference>
          <reference field="13" count="1">
            <x v="22"/>
          </reference>
        </references>
      </pivotArea>
    </format>
    <format dxfId="754">
      <pivotArea dataOnly="0" labelOnly="1" outline="0" fieldPosition="0">
        <references count="6">
          <reference field="1" count="1" selected="0">
            <x v="88"/>
          </reference>
          <reference field="7" count="1" selected="0">
            <x v="90"/>
          </reference>
          <reference field="8" count="1" selected="0">
            <x v="6"/>
          </reference>
          <reference field="10" count="1" selected="0">
            <x v="49"/>
          </reference>
          <reference field="11" count="1" selected="0">
            <x v="94"/>
          </reference>
          <reference field="13" count="1">
            <x v="18"/>
          </reference>
        </references>
      </pivotArea>
    </format>
    <format dxfId="753">
      <pivotArea dataOnly="0" labelOnly="1" outline="0" fieldPosition="0">
        <references count="6">
          <reference field="1" count="1" selected="0">
            <x v="88"/>
          </reference>
          <reference field="7" count="1" selected="0">
            <x v="108"/>
          </reference>
          <reference field="8" count="1" selected="0">
            <x v="6"/>
          </reference>
          <reference field="10" count="1" selected="0">
            <x v="48"/>
          </reference>
          <reference field="11" count="1" selected="0">
            <x v="173"/>
          </reference>
          <reference field="13" count="1">
            <x v="17"/>
          </reference>
        </references>
      </pivotArea>
    </format>
    <format dxfId="752">
      <pivotArea dataOnly="0" labelOnly="1" outline="0" fieldPosition="0">
        <references count="6">
          <reference field="1" count="1" selected="0">
            <x v="88"/>
          </reference>
          <reference field="7" count="1" selected="0">
            <x v="109"/>
          </reference>
          <reference field="8" count="1" selected="0">
            <x v="6"/>
          </reference>
          <reference field="10" count="1" selected="0">
            <x v="49"/>
          </reference>
          <reference field="11" count="1" selected="0">
            <x v="21"/>
          </reference>
          <reference field="13" count="1">
            <x v="22"/>
          </reference>
        </references>
      </pivotArea>
    </format>
    <format dxfId="751">
      <pivotArea dataOnly="0" labelOnly="1" outline="0" fieldPosition="0">
        <references count="6">
          <reference field="1" count="1" selected="0">
            <x v="88"/>
          </reference>
          <reference field="7" count="1" selected="0">
            <x v="109"/>
          </reference>
          <reference field="8" count="1" selected="0">
            <x v="6"/>
          </reference>
          <reference field="10" count="1" selected="0">
            <x v="49"/>
          </reference>
          <reference field="11" count="1" selected="0">
            <x v="177"/>
          </reference>
          <reference field="13" count="1">
            <x v="20"/>
          </reference>
        </references>
      </pivotArea>
    </format>
    <format dxfId="750">
      <pivotArea dataOnly="0" labelOnly="1" outline="0" fieldPosition="0">
        <references count="6">
          <reference field="1" count="1" selected="0">
            <x v="104"/>
          </reference>
          <reference field="7" count="1" selected="0">
            <x v="114"/>
          </reference>
          <reference field="8" count="1" selected="0">
            <x v="6"/>
          </reference>
          <reference field="10" count="1" selected="0">
            <x v="45"/>
          </reference>
          <reference field="11" count="1" selected="0">
            <x v="57"/>
          </reference>
          <reference field="13" count="1">
            <x v="47"/>
          </reference>
        </references>
      </pivotArea>
    </format>
    <format dxfId="749">
      <pivotArea dataOnly="0" labelOnly="1" outline="0" fieldPosition="0">
        <references count="6">
          <reference field="1" count="1" selected="0">
            <x v="104"/>
          </reference>
          <reference field="7" count="1" selected="0">
            <x v="114"/>
          </reference>
          <reference field="8" count="1" selected="0">
            <x v="6"/>
          </reference>
          <reference field="10" count="1" selected="0">
            <x v="45"/>
          </reference>
          <reference field="11" count="1" selected="0">
            <x v="184"/>
          </reference>
          <reference field="13" count="1">
            <x v="43"/>
          </reference>
        </references>
      </pivotArea>
    </format>
    <format dxfId="748">
      <pivotArea dataOnly="0" labelOnly="1" outline="0" fieldPosition="0">
        <references count="6">
          <reference field="1" count="1" selected="0">
            <x v="105"/>
          </reference>
          <reference field="7" count="1" selected="0">
            <x v="115"/>
          </reference>
          <reference field="8" count="1" selected="0">
            <x v="6"/>
          </reference>
          <reference field="10" count="1" selected="0">
            <x v="46"/>
          </reference>
          <reference field="11" count="1" selected="0">
            <x v="18"/>
          </reference>
          <reference field="13" count="1">
            <x v="38"/>
          </reference>
        </references>
      </pivotArea>
    </format>
    <format dxfId="747">
      <pivotArea dataOnly="0" labelOnly="1" outline="0" fieldPosition="0">
        <references count="6">
          <reference field="1" count="1" selected="0">
            <x v="105"/>
          </reference>
          <reference field="7" count="1" selected="0">
            <x v="115"/>
          </reference>
          <reference field="8" count="1" selected="0">
            <x v="6"/>
          </reference>
          <reference field="10" count="1" selected="0">
            <x v="46"/>
          </reference>
          <reference field="11" count="1" selected="0">
            <x v="115"/>
          </reference>
          <reference field="13" count="1">
            <x v="34"/>
          </reference>
        </references>
      </pivotArea>
    </format>
    <format dxfId="746">
      <pivotArea dataOnly="0" labelOnly="1" outline="0" fieldPosition="0">
        <references count="6">
          <reference field="1" count="1" selected="0">
            <x v="107"/>
          </reference>
          <reference field="7" count="1" selected="0">
            <x v="121"/>
          </reference>
          <reference field="8" count="1" selected="0">
            <x v="6"/>
          </reference>
          <reference field="10" count="1" selected="0">
            <x v="48"/>
          </reference>
          <reference field="11" count="1" selected="0">
            <x v="15"/>
          </reference>
          <reference field="13" count="1">
            <x v="8"/>
          </reference>
        </references>
      </pivotArea>
    </format>
    <format dxfId="745">
      <pivotArea dataOnly="0" labelOnly="1" outline="0" fieldPosition="0">
        <references count="6">
          <reference field="1" count="1" selected="0">
            <x v="117"/>
          </reference>
          <reference field="7" count="1" selected="0">
            <x v="129"/>
          </reference>
          <reference field="8" count="1" selected="0">
            <x v="6"/>
          </reference>
          <reference field="10" count="1" selected="0">
            <x v="49"/>
          </reference>
          <reference field="11" count="1" selected="0">
            <x v="205"/>
          </reference>
          <reference field="13" count="1">
            <x v="20"/>
          </reference>
        </references>
      </pivotArea>
    </format>
    <format dxfId="744">
      <pivotArea dataOnly="0" labelOnly="1" outline="0" fieldPosition="0">
        <references count="7">
          <reference field="1" count="1" selected="0">
            <x v="4"/>
          </reference>
          <reference field="7" count="1" selected="0">
            <x v="4"/>
          </reference>
          <reference field="8" count="1" selected="0">
            <x v="0"/>
          </reference>
          <reference field="10" count="1" selected="0">
            <x v="34"/>
          </reference>
          <reference field="11" count="1" selected="0">
            <x v="216"/>
          </reference>
          <reference field="13" count="1" selected="0">
            <x v="34"/>
          </reference>
          <reference field="14" count="1">
            <x v="320"/>
          </reference>
        </references>
      </pivotArea>
    </format>
    <format dxfId="743">
      <pivotArea dataOnly="0" labelOnly="1" outline="0" fieldPosition="0">
        <references count="7">
          <reference field="1" count="1" selected="0">
            <x v="10"/>
          </reference>
          <reference field="7" count="1" selected="0">
            <x v="5"/>
          </reference>
          <reference field="8" count="1" selected="0">
            <x v="0"/>
          </reference>
          <reference field="10" count="1" selected="0">
            <x v="35"/>
          </reference>
          <reference field="11" count="1" selected="0">
            <x v="176"/>
          </reference>
          <reference field="13" count="1" selected="0">
            <x v="40"/>
          </reference>
          <reference field="14" count="1">
            <x v="280"/>
          </reference>
        </references>
      </pivotArea>
    </format>
    <format dxfId="742">
      <pivotArea dataOnly="0" labelOnly="1" outline="0" fieldPosition="0">
        <references count="7">
          <reference field="1" count="1" selected="0">
            <x v="14"/>
          </reference>
          <reference field="7" count="1" selected="0">
            <x v="5"/>
          </reference>
          <reference field="8" count="1" selected="0">
            <x v="0"/>
          </reference>
          <reference field="10" count="1" selected="0">
            <x v="35"/>
          </reference>
          <reference field="11" count="1" selected="0">
            <x v="84"/>
          </reference>
          <reference field="13" count="1" selected="0">
            <x v="40"/>
          </reference>
          <reference field="14" count="1">
            <x v="171"/>
          </reference>
        </references>
      </pivotArea>
    </format>
    <format dxfId="741">
      <pivotArea dataOnly="0" labelOnly="1" outline="0" fieldPosition="0">
        <references count="7">
          <reference field="1" count="1" selected="0">
            <x v="4"/>
          </reference>
          <reference field="7" count="1" selected="0">
            <x v="6"/>
          </reference>
          <reference field="8" count="1" selected="0">
            <x v="0"/>
          </reference>
          <reference field="10" count="1" selected="0">
            <x v="36"/>
          </reference>
          <reference field="11" count="1" selected="0">
            <x v="166"/>
          </reference>
          <reference field="13" count="1" selected="0">
            <x v="37"/>
          </reference>
          <reference field="14" count="1">
            <x v="261"/>
          </reference>
        </references>
      </pivotArea>
    </format>
    <format dxfId="740">
      <pivotArea dataOnly="0" labelOnly="1" outline="0" fieldPosition="0">
        <references count="7">
          <reference field="1" count="1" selected="0">
            <x v="6"/>
          </reference>
          <reference field="7" count="1" selected="0">
            <x v="6"/>
          </reference>
          <reference field="8" count="1" selected="0">
            <x v="0"/>
          </reference>
          <reference field="10" count="1" selected="0">
            <x v="36"/>
          </reference>
          <reference field="11" count="1" selected="0">
            <x v="161"/>
          </reference>
          <reference field="13" count="1" selected="0">
            <x v="37"/>
          </reference>
          <reference field="14" count="1">
            <x v="252"/>
          </reference>
        </references>
      </pivotArea>
    </format>
    <format dxfId="739">
      <pivotArea dataOnly="0" labelOnly="1" outline="0" fieldPosition="0">
        <references count="7">
          <reference field="1" count="1" selected="0">
            <x v="9"/>
          </reference>
          <reference field="7" count="1" selected="0">
            <x v="7"/>
          </reference>
          <reference field="8" count="1" selected="0">
            <x v="0"/>
          </reference>
          <reference field="10" count="1" selected="0">
            <x v="42"/>
          </reference>
          <reference field="11" count="1" selected="0">
            <x v="14"/>
          </reference>
          <reference field="13" count="1" selected="0">
            <x v="6"/>
          </reference>
          <reference field="14" count="1">
            <x v="13"/>
          </reference>
        </references>
      </pivotArea>
    </format>
    <format dxfId="738">
      <pivotArea dataOnly="0" labelOnly="1" outline="0" fieldPosition="0">
        <references count="7">
          <reference field="1" count="1" selected="0">
            <x v="10"/>
          </reference>
          <reference field="7" count="1" selected="0">
            <x v="8"/>
          </reference>
          <reference field="8" count="1" selected="0">
            <x v="0"/>
          </reference>
          <reference field="10" count="1" selected="0">
            <x v="37"/>
          </reference>
          <reference field="11" count="1" selected="0">
            <x v="87"/>
          </reference>
          <reference field="13" count="1" selected="0">
            <x v="1"/>
          </reference>
          <reference field="14" count="1">
            <x v="81"/>
          </reference>
        </references>
      </pivotArea>
    </format>
    <format dxfId="737">
      <pivotArea dataOnly="0" labelOnly="1" outline="0" fieldPosition="0">
        <references count="7">
          <reference field="1" count="1" selected="0">
            <x v="10"/>
          </reference>
          <reference field="7" count="1" selected="0">
            <x v="15"/>
          </reference>
          <reference field="8" count="1" selected="0">
            <x v="0"/>
          </reference>
          <reference field="10" count="1" selected="0">
            <x v="37"/>
          </reference>
          <reference field="11" count="1" selected="0">
            <x v="118"/>
          </reference>
          <reference field="13" count="1" selected="0">
            <x v="1"/>
          </reference>
          <reference field="14" count="1">
            <x v="107"/>
          </reference>
        </references>
      </pivotArea>
    </format>
    <format dxfId="736">
      <pivotArea dataOnly="0" labelOnly="1" outline="0" fieldPosition="0">
        <references count="7">
          <reference field="1" count="1" selected="0">
            <x v="6"/>
          </reference>
          <reference field="7" count="1" selected="0">
            <x v="17"/>
          </reference>
          <reference field="8" count="1" selected="0">
            <x v="0"/>
          </reference>
          <reference field="10" count="1" selected="0">
            <x v="34"/>
          </reference>
          <reference field="11" count="1" selected="0">
            <x v="201"/>
          </reference>
          <reference field="13" count="1" selected="0">
            <x v="34"/>
          </reference>
          <reference field="14" count="1">
            <x v="290"/>
          </reference>
        </references>
      </pivotArea>
    </format>
    <format dxfId="735">
      <pivotArea dataOnly="0" labelOnly="1" outline="0" fieldPosition="0">
        <references count="7">
          <reference field="1" count="1" selected="0">
            <x v="9"/>
          </reference>
          <reference field="7" count="1" selected="0">
            <x v="17"/>
          </reference>
          <reference field="8" count="1" selected="0">
            <x v="0"/>
          </reference>
          <reference field="10" count="1" selected="0">
            <x v="34"/>
          </reference>
          <reference field="11" count="1" selected="0">
            <x v="111"/>
          </reference>
          <reference field="13" count="1" selected="0">
            <x v="34"/>
          </reference>
          <reference field="14" count="1">
            <x v="190"/>
          </reference>
        </references>
      </pivotArea>
    </format>
    <format dxfId="734">
      <pivotArea dataOnly="0" labelOnly="1" outline="0" fieldPosition="0">
        <references count="7">
          <reference field="1" count="1" selected="0">
            <x v="10"/>
          </reference>
          <reference field="7" count="1" selected="0">
            <x v="17"/>
          </reference>
          <reference field="8" count="1" selected="0">
            <x v="0"/>
          </reference>
          <reference field="10" count="1" selected="0">
            <x v="34"/>
          </reference>
          <reference field="11" count="1" selected="0">
            <x v="83"/>
          </reference>
          <reference field="13" count="1" selected="0">
            <x v="34"/>
          </reference>
          <reference field="14" count="1">
            <x v="158"/>
          </reference>
        </references>
      </pivotArea>
    </format>
    <format dxfId="733">
      <pivotArea dataOnly="0" labelOnly="1" outline="0" fieldPosition="0">
        <references count="7">
          <reference field="1" count="1" selected="0">
            <x v="14"/>
          </reference>
          <reference field="7" count="1" selected="0">
            <x v="17"/>
          </reference>
          <reference field="8" count="1" selected="0">
            <x v="0"/>
          </reference>
          <reference field="10" count="1" selected="0">
            <x v="34"/>
          </reference>
          <reference field="11" count="1" selected="0">
            <x v="23"/>
          </reference>
          <reference field="13" count="1" selected="0">
            <x v="34"/>
          </reference>
          <reference field="14" count="1">
            <x v="46"/>
          </reference>
        </references>
      </pivotArea>
    </format>
    <format dxfId="732">
      <pivotArea dataOnly="0" labelOnly="1" outline="0" fieldPosition="0">
        <references count="7">
          <reference field="1" count="1" selected="0">
            <x v="10"/>
          </reference>
          <reference field="7" count="1" selected="0">
            <x v="18"/>
          </reference>
          <reference field="8" count="1" selected="0">
            <x v="0"/>
          </reference>
          <reference field="10" count="1" selected="0">
            <x v="35"/>
          </reference>
          <reference field="11" count="1" selected="0">
            <x v="103"/>
          </reference>
          <reference field="13" count="1" selected="0">
            <x v="40"/>
          </reference>
          <reference field="14" count="1">
            <x v="196"/>
          </reference>
        </references>
      </pivotArea>
    </format>
    <format dxfId="731">
      <pivotArea dataOnly="0" labelOnly="1" outline="0" fieldPosition="0">
        <references count="7">
          <reference field="1" count="1" selected="0">
            <x v="14"/>
          </reference>
          <reference field="7" count="1" selected="0">
            <x v="18"/>
          </reference>
          <reference field="8" count="1" selected="0">
            <x v="0"/>
          </reference>
          <reference field="10" count="1" selected="0">
            <x v="35"/>
          </reference>
          <reference field="11" count="1" selected="0">
            <x v="82"/>
          </reference>
          <reference field="13" count="1" selected="0">
            <x v="40"/>
          </reference>
          <reference field="14" count="1">
            <x v="168"/>
          </reference>
        </references>
      </pivotArea>
    </format>
    <format dxfId="730">
      <pivotArea dataOnly="0" labelOnly="1" outline="0" fieldPosition="0">
        <references count="7">
          <reference field="1" count="1" selected="0">
            <x v="10"/>
          </reference>
          <reference field="7" count="1" selected="0">
            <x v="19"/>
          </reference>
          <reference field="8" count="1" selected="0">
            <x v="0"/>
          </reference>
          <reference field="10" count="1" selected="0">
            <x v="37"/>
          </reference>
          <reference field="11" count="1" selected="0">
            <x v="77"/>
          </reference>
          <reference field="13" count="1" selected="0">
            <x v="1"/>
          </reference>
          <reference field="14" count="1">
            <x v="71"/>
          </reference>
        </references>
      </pivotArea>
    </format>
    <format dxfId="729">
      <pivotArea dataOnly="0" labelOnly="1" outline="0" fieldPosition="0">
        <references count="7">
          <reference field="1" count="1" selected="0">
            <x v="14"/>
          </reference>
          <reference field="7" count="1" selected="0">
            <x v="19"/>
          </reference>
          <reference field="8" count="1" selected="0">
            <x v="0"/>
          </reference>
          <reference field="10" count="1" selected="0">
            <x v="37"/>
          </reference>
          <reference field="11" count="1" selected="0">
            <x v="160"/>
          </reference>
          <reference field="13" count="1" selected="0">
            <x v="1"/>
          </reference>
          <reference field="14" count="1">
            <x v="163"/>
          </reference>
        </references>
      </pivotArea>
    </format>
    <format dxfId="728">
      <pivotArea dataOnly="0" labelOnly="1" outline="0" fieldPosition="0">
        <references count="7">
          <reference field="1" count="1" selected="0">
            <x v="18"/>
          </reference>
          <reference field="7" count="1" selected="0">
            <x v="19"/>
          </reference>
          <reference field="8" count="1" selected="0">
            <x v="0"/>
          </reference>
          <reference field="10" count="1" selected="0">
            <x v="37"/>
          </reference>
          <reference field="11" count="1" selected="0">
            <x v="71"/>
          </reference>
          <reference field="13" count="1" selected="0">
            <x v="1"/>
          </reference>
          <reference field="14" count="1">
            <x v="67"/>
          </reference>
        </references>
      </pivotArea>
    </format>
    <format dxfId="727">
      <pivotArea dataOnly="0" labelOnly="1" outline="0" fieldPosition="0">
        <references count="7">
          <reference field="1" count="1" selected="0">
            <x v="3"/>
          </reference>
          <reference field="7" count="1" selected="0">
            <x v="20"/>
          </reference>
          <reference field="8" count="1" selected="0">
            <x v="0"/>
          </reference>
          <reference field="10" count="1" selected="0">
            <x v="38"/>
          </reference>
          <reference field="11" count="1" selected="0">
            <x v="85"/>
          </reference>
          <reference field="13" count="1" selected="0">
            <x v="3"/>
          </reference>
          <reference field="14" count="1">
            <x v="88"/>
          </reference>
        </references>
      </pivotArea>
    </format>
    <format dxfId="726">
      <pivotArea dataOnly="0" labelOnly="1" outline="0" fieldPosition="0">
        <references count="7">
          <reference field="1" count="1" selected="0">
            <x v="4"/>
          </reference>
          <reference field="7" count="1" selected="0">
            <x v="20"/>
          </reference>
          <reference field="8" count="1" selected="0">
            <x v="0"/>
          </reference>
          <reference field="10" count="1" selected="0">
            <x v="38"/>
          </reference>
          <reference field="11" count="1" selected="0">
            <x v="172"/>
          </reference>
          <reference field="13" count="1" selected="0">
            <x v="3"/>
          </reference>
          <reference field="14" count="1">
            <x v="200"/>
          </reference>
        </references>
      </pivotArea>
    </format>
    <format dxfId="725">
      <pivotArea dataOnly="0" labelOnly="1" outline="0" fieldPosition="0">
        <references count="7">
          <reference field="1" count="1" selected="0">
            <x v="14"/>
          </reference>
          <reference field="7" count="1" selected="0">
            <x v="20"/>
          </reference>
          <reference field="8" count="1" selected="0">
            <x v="0"/>
          </reference>
          <reference field="10" count="1" selected="0">
            <x v="38"/>
          </reference>
          <reference field="11" count="1" selected="0">
            <x v="98"/>
          </reference>
          <reference field="13" count="1" selected="0">
            <x v="3"/>
          </reference>
          <reference field="14" count="1">
            <x v="101"/>
          </reference>
        </references>
      </pivotArea>
    </format>
    <format dxfId="724">
      <pivotArea dataOnly="0" labelOnly="1" outline="0" fieldPosition="0">
        <references count="7">
          <reference field="1" count="1" selected="0">
            <x v="4"/>
          </reference>
          <reference field="7" count="1" selected="0">
            <x v="21"/>
          </reference>
          <reference field="8" count="1" selected="0">
            <x v="0"/>
          </reference>
          <reference field="10" count="1" selected="0">
            <x v="42"/>
          </reference>
          <reference field="11" count="1" selected="0">
            <x v="58"/>
          </reference>
          <reference field="13" count="1" selected="0">
            <x v="6"/>
          </reference>
          <reference field="14" count="1">
            <x v="70"/>
          </reference>
        </references>
      </pivotArea>
    </format>
    <format dxfId="723">
      <pivotArea dataOnly="0" labelOnly="1" outline="0" fieldPosition="0">
        <references count="7">
          <reference field="1" count="1" selected="0">
            <x v="6"/>
          </reference>
          <reference field="7" count="1" selected="0">
            <x v="21"/>
          </reference>
          <reference field="8" count="1" selected="0">
            <x v="0"/>
          </reference>
          <reference field="10" count="1" selected="0">
            <x v="42"/>
          </reference>
          <reference field="11" count="1" selected="0">
            <x v="32"/>
          </reference>
          <reference field="13" count="1" selected="0">
            <x v="6"/>
          </reference>
          <reference field="14" count="1">
            <x v="34"/>
          </reference>
        </references>
      </pivotArea>
    </format>
    <format dxfId="722">
      <pivotArea dataOnly="0" labelOnly="1" outline="0" fieldPosition="0">
        <references count="7">
          <reference field="1" count="1" selected="0">
            <x v="9"/>
          </reference>
          <reference field="7" count="1" selected="0">
            <x v="21"/>
          </reference>
          <reference field="8" count="1" selected="0">
            <x v="0"/>
          </reference>
          <reference field="10" count="1" selected="0">
            <x v="42"/>
          </reference>
          <reference field="11" count="1" selected="0">
            <x v="58"/>
          </reference>
          <reference field="13" count="1" selected="0">
            <x v="6"/>
          </reference>
          <reference field="14" count="1">
            <x v="70"/>
          </reference>
        </references>
      </pivotArea>
    </format>
    <format dxfId="721">
      <pivotArea dataOnly="0" labelOnly="1" outline="0" fieldPosition="0">
        <references count="7">
          <reference field="1" count="1" selected="0">
            <x v="3"/>
          </reference>
          <reference field="7" count="1" selected="0">
            <x v="23"/>
          </reference>
          <reference field="8" count="1" selected="0">
            <x v="0"/>
          </reference>
          <reference field="10" count="1" selected="0">
            <x v="23"/>
          </reference>
          <reference field="11" count="1" selected="0">
            <x v="90"/>
          </reference>
          <reference field="13" count="1" selected="0">
            <x v="48"/>
          </reference>
          <reference field="14" count="1">
            <x v="193"/>
          </reference>
        </references>
      </pivotArea>
    </format>
    <format dxfId="720">
      <pivotArea dataOnly="0" labelOnly="1" outline="0" fieldPosition="0">
        <references count="7">
          <reference field="1" count="1" selected="0">
            <x v="55"/>
          </reference>
          <reference field="7" count="1" selected="0">
            <x v="24"/>
          </reference>
          <reference field="8" count="1" selected="0">
            <x v="0"/>
          </reference>
          <reference field="10" count="1" selected="0">
            <x v="24"/>
          </reference>
          <reference field="11" count="1" selected="0">
            <x v="121"/>
          </reference>
          <reference field="13" count="1" selected="0">
            <x v="48"/>
          </reference>
          <reference field="14" count="1">
            <x v="227"/>
          </reference>
        </references>
      </pivotArea>
    </format>
    <format dxfId="719">
      <pivotArea dataOnly="0" labelOnly="1" outline="0" fieldPosition="0">
        <references count="7">
          <reference field="1" count="1" selected="0">
            <x v="3"/>
          </reference>
          <reference field="7" count="1" selected="0">
            <x v="25"/>
          </reference>
          <reference field="8" count="1" selected="0">
            <x v="0"/>
          </reference>
          <reference field="10" count="1" selected="0">
            <x v="23"/>
          </reference>
          <reference field="11" count="1" selected="0">
            <x v="92"/>
          </reference>
          <reference field="13" count="1" selected="0">
            <x v="48"/>
          </reference>
          <reference field="14" count="1">
            <x v="197"/>
          </reference>
        </references>
      </pivotArea>
    </format>
    <format dxfId="718">
      <pivotArea dataOnly="0" labelOnly="1" outline="0" fieldPosition="0">
        <references count="7">
          <reference field="1" count="1" selected="0">
            <x v="3"/>
          </reference>
          <reference field="7" count="1" selected="0">
            <x v="26"/>
          </reference>
          <reference field="8" count="1" selected="0">
            <x v="0"/>
          </reference>
          <reference field="10" count="1" selected="0">
            <x v="21"/>
          </reference>
          <reference field="11" count="1" selected="0">
            <x v="95"/>
          </reference>
          <reference field="13" count="1" selected="0">
            <x v="38"/>
          </reference>
          <reference field="14" count="1">
            <x v="177"/>
          </reference>
        </references>
      </pivotArea>
    </format>
    <format dxfId="717">
      <pivotArea dataOnly="0" labelOnly="1" outline="0" fieldPosition="0">
        <references count="7">
          <reference field="1" count="1" selected="0">
            <x v="55"/>
          </reference>
          <reference field="7" count="1" selected="0">
            <x v="27"/>
          </reference>
          <reference field="8" count="1" selected="0">
            <x v="0"/>
          </reference>
          <reference field="10" count="1" selected="0">
            <x v="22"/>
          </reference>
          <reference field="11" count="1" selected="0">
            <x v="17"/>
          </reference>
          <reference field="13" count="1" selected="0">
            <x v="38"/>
          </reference>
          <reference field="14" count="1">
            <x v="41"/>
          </reference>
        </references>
      </pivotArea>
    </format>
    <format dxfId="716">
      <pivotArea dataOnly="0" labelOnly="1" outline="0" fieldPosition="0">
        <references count="7">
          <reference field="1" count="1" selected="0">
            <x v="3"/>
          </reference>
          <reference field="7" count="1" selected="0">
            <x v="28"/>
          </reference>
          <reference field="8" count="1" selected="0">
            <x v="0"/>
          </reference>
          <reference field="10" count="1" selected="0">
            <x v="21"/>
          </reference>
          <reference field="11" count="1" selected="0">
            <x v="95"/>
          </reference>
          <reference field="13" count="1" selected="0">
            <x v="38"/>
          </reference>
          <reference field="14" count="1">
            <x v="177"/>
          </reference>
        </references>
      </pivotArea>
    </format>
    <format dxfId="715">
      <pivotArea dataOnly="0" labelOnly="1" outline="0" fieldPosition="0">
        <references count="7">
          <reference field="1" count="1" selected="0">
            <x v="3"/>
          </reference>
          <reference field="7" count="1" selected="0">
            <x v="34"/>
          </reference>
          <reference field="8" count="1" selected="0">
            <x v="0"/>
          </reference>
          <reference field="10" count="1" selected="0">
            <x v="34"/>
          </reference>
          <reference field="11" count="1" selected="0">
            <x v="131"/>
          </reference>
          <reference field="13" count="1" selected="0">
            <x v="34"/>
          </reference>
          <reference field="14" count="1">
            <x v="214"/>
          </reference>
        </references>
      </pivotArea>
    </format>
    <format dxfId="714">
      <pivotArea dataOnly="0" labelOnly="1" outline="0" fieldPosition="0">
        <references count="7">
          <reference field="1" count="1" selected="0">
            <x v="6"/>
          </reference>
          <reference field="7" count="1" selected="0">
            <x v="34"/>
          </reference>
          <reference field="8" count="1" selected="0">
            <x v="0"/>
          </reference>
          <reference field="10" count="1" selected="0">
            <x v="34"/>
          </reference>
          <reference field="11" count="1" selected="0">
            <x v="30"/>
          </reference>
          <reference field="13" count="1" selected="0">
            <x v="34"/>
          </reference>
          <reference field="14" count="1">
            <x v="72"/>
          </reference>
        </references>
      </pivotArea>
    </format>
    <format dxfId="713">
      <pivotArea dataOnly="0" labelOnly="1" outline="0" fieldPosition="0">
        <references count="7">
          <reference field="1" count="1" selected="0">
            <x v="9"/>
          </reference>
          <reference field="7" count="1" selected="0">
            <x v="34"/>
          </reference>
          <reference field="8" count="1" selected="0">
            <x v="0"/>
          </reference>
          <reference field="10" count="1" selected="0">
            <x v="34"/>
          </reference>
          <reference field="11" count="1" selected="0">
            <x v="86"/>
          </reference>
          <reference field="13" count="1" selected="0">
            <x v="34"/>
          </reference>
          <reference field="14" count="1">
            <x v="160"/>
          </reference>
        </references>
      </pivotArea>
    </format>
    <format dxfId="712">
      <pivotArea dataOnly="0" labelOnly="1" outline="0" fieldPosition="0">
        <references count="7">
          <reference field="1" count="1" selected="0">
            <x v="10"/>
          </reference>
          <reference field="7" count="1" selected="0">
            <x v="34"/>
          </reference>
          <reference field="8" count="1" selected="0">
            <x v="0"/>
          </reference>
          <reference field="10" count="1" selected="0">
            <x v="34"/>
          </reference>
          <reference field="11" count="1" selected="0">
            <x v="119"/>
          </reference>
          <reference field="13" count="1" selected="0">
            <x v="34"/>
          </reference>
          <reference field="14" count="1">
            <x v="203"/>
          </reference>
        </references>
      </pivotArea>
    </format>
    <format dxfId="711">
      <pivotArea dataOnly="0" labelOnly="1" outline="0" fieldPosition="0">
        <references count="7">
          <reference field="1" count="1" selected="0">
            <x v="14"/>
          </reference>
          <reference field="7" count="1" selected="0">
            <x v="34"/>
          </reference>
          <reference field="8" count="1" selected="0">
            <x v="0"/>
          </reference>
          <reference field="10" count="1" selected="0">
            <x v="34"/>
          </reference>
          <reference field="11" count="1" selected="0">
            <x v="168"/>
          </reference>
          <reference field="13" count="1" selected="0">
            <x v="34"/>
          </reference>
          <reference field="14" count="1">
            <x v="262"/>
          </reference>
        </references>
      </pivotArea>
    </format>
    <format dxfId="710">
      <pivotArea dataOnly="0" labelOnly="1" outline="0" fieldPosition="0">
        <references count="7">
          <reference field="1" count="1" selected="0">
            <x v="18"/>
          </reference>
          <reference field="7" count="1" selected="0">
            <x v="34"/>
          </reference>
          <reference field="8" count="1" selected="0">
            <x v="0"/>
          </reference>
          <reference field="10" count="1" selected="0">
            <x v="34"/>
          </reference>
          <reference field="11" count="1" selected="0">
            <x v="163"/>
          </reference>
          <reference field="13" count="1" selected="0">
            <x v="34"/>
          </reference>
          <reference field="14" count="1">
            <x v="249"/>
          </reference>
        </references>
      </pivotArea>
    </format>
    <format dxfId="709">
      <pivotArea dataOnly="0" labelOnly="1" outline="0" fieldPosition="0">
        <references count="7">
          <reference field="1" count="1" selected="0">
            <x v="14"/>
          </reference>
          <reference field="7" count="1" selected="0">
            <x v="35"/>
          </reference>
          <reference field="8" count="1" selected="0">
            <x v="0"/>
          </reference>
          <reference field="10" count="1" selected="0">
            <x v="35"/>
          </reference>
          <reference field="11" count="1" selected="0">
            <x v="95"/>
          </reference>
          <reference field="13" count="1" selected="0">
            <x v="40"/>
          </reference>
          <reference field="14" count="1">
            <x v="182"/>
          </reference>
        </references>
      </pivotArea>
    </format>
    <format dxfId="708">
      <pivotArea dataOnly="0" labelOnly="1" outline="0" fieldPosition="0">
        <references count="7">
          <reference field="1" count="1" selected="0">
            <x v="18"/>
          </reference>
          <reference field="7" count="1" selected="0">
            <x v="35"/>
          </reference>
          <reference field="8" count="1" selected="0">
            <x v="0"/>
          </reference>
          <reference field="10" count="1" selected="0">
            <x v="35"/>
          </reference>
          <reference field="11" count="1" selected="0">
            <x v="12"/>
          </reference>
          <reference field="13" count="1" selected="0">
            <x v="40"/>
          </reference>
          <reference field="14" count="1">
            <x v="24"/>
          </reference>
        </references>
      </pivotArea>
    </format>
    <format dxfId="707">
      <pivotArea dataOnly="0" labelOnly="1" outline="0" fieldPosition="0">
        <references count="7">
          <reference field="1" count="1" selected="0">
            <x v="68"/>
          </reference>
          <reference field="7" count="1" selected="0">
            <x v="35"/>
          </reference>
          <reference field="8" count="1" selected="0">
            <x v="0"/>
          </reference>
          <reference field="10" count="1" selected="0">
            <x v="35"/>
          </reference>
          <reference field="11" count="1" selected="0">
            <x v="7"/>
          </reference>
          <reference field="13" count="1" selected="0">
            <x v="40"/>
          </reference>
          <reference field="14" count="1">
            <x v="16"/>
          </reference>
        </references>
      </pivotArea>
    </format>
    <format dxfId="706">
      <pivotArea dataOnly="0" labelOnly="1" outline="0" fieldPosition="0">
        <references count="7">
          <reference field="1" count="1" selected="0">
            <x v="6"/>
          </reference>
          <reference field="7" count="1" selected="0">
            <x v="36"/>
          </reference>
          <reference field="8" count="1" selected="0">
            <x v="0"/>
          </reference>
          <reference field="10" count="1" selected="0">
            <x v="36"/>
          </reference>
          <reference field="11" count="1" selected="0">
            <x v="149"/>
          </reference>
          <reference field="13" count="1" selected="0">
            <x v="37"/>
          </reference>
          <reference field="14" count="1">
            <x v="236"/>
          </reference>
        </references>
      </pivotArea>
    </format>
    <format dxfId="705">
      <pivotArea dataOnly="0" labelOnly="1" outline="0" fieldPosition="0">
        <references count="7">
          <reference field="1" count="1" selected="0">
            <x v="3"/>
          </reference>
          <reference field="7" count="1" selected="0">
            <x v="37"/>
          </reference>
          <reference field="8" count="1" selected="0">
            <x v="0"/>
          </reference>
          <reference field="10" count="1" selected="0">
            <x v="38"/>
          </reference>
          <reference field="11" count="1" selected="0">
            <x v="127"/>
          </reference>
          <reference field="13" count="1" selected="0">
            <x v="3"/>
          </reference>
          <reference field="14" count="1">
            <x v="132"/>
          </reference>
        </references>
      </pivotArea>
    </format>
    <format dxfId="704">
      <pivotArea dataOnly="0" labelOnly="1" outline="0" fieldPosition="0">
        <references count="7">
          <reference field="1" count="1" selected="0">
            <x v="14"/>
          </reference>
          <reference field="7" count="1" selected="0">
            <x v="37"/>
          </reference>
          <reference field="8" count="1" selected="0">
            <x v="0"/>
          </reference>
          <reference field="10" count="1" selected="0">
            <x v="38"/>
          </reference>
          <reference field="11" count="1" selected="0">
            <x v="136"/>
          </reference>
          <reference field="13" count="1" selected="0">
            <x v="3"/>
          </reference>
          <reference field="14" count="1">
            <x v="150"/>
          </reference>
        </references>
      </pivotArea>
    </format>
    <format dxfId="703">
      <pivotArea dataOnly="0" labelOnly="1" outline="0" fieldPosition="0">
        <references count="7">
          <reference field="1" count="1" selected="0">
            <x v="18"/>
          </reference>
          <reference field="7" count="1" selected="0">
            <x v="37"/>
          </reference>
          <reference field="8" count="1" selected="0">
            <x v="0"/>
          </reference>
          <reference field="10" count="1" selected="0">
            <x v="38"/>
          </reference>
          <reference field="11" count="1" selected="0">
            <x v="48"/>
          </reference>
          <reference field="13" count="1" selected="0">
            <x v="3"/>
          </reference>
          <reference field="14" count="1">
            <x v="49"/>
          </reference>
        </references>
      </pivotArea>
    </format>
    <format dxfId="702">
      <pivotArea dataOnly="0" labelOnly="1" outline="0" fieldPosition="0">
        <references count="7">
          <reference field="1" count="1" selected="0">
            <x v="29"/>
          </reference>
          <reference field="7" count="1" selected="0">
            <x v="37"/>
          </reference>
          <reference field="8" count="1" selected="0">
            <x v="0"/>
          </reference>
          <reference field="10" count="1" selected="0">
            <x v="38"/>
          </reference>
          <reference field="11" count="1" selected="0">
            <x v="106"/>
          </reference>
          <reference field="13" count="1" selected="0">
            <x v="3"/>
          </reference>
          <reference field="14" count="1">
            <x v="111"/>
          </reference>
        </references>
      </pivotArea>
    </format>
    <format dxfId="701">
      <pivotArea dataOnly="0" labelOnly="1" outline="0" fieldPosition="0">
        <references count="7">
          <reference field="1" count="1" selected="0">
            <x v="14"/>
          </reference>
          <reference field="7" count="1" selected="0">
            <x v="38"/>
          </reference>
          <reference field="8" count="1" selected="0">
            <x v="0"/>
          </reference>
          <reference field="10" count="1" selected="0">
            <x v="42"/>
          </reference>
          <reference field="11" count="1" selected="0">
            <x v="92"/>
          </reference>
          <reference field="13" count="1" selected="0">
            <x v="6"/>
          </reference>
          <reference field="14" count="1">
            <x v="102"/>
          </reference>
        </references>
      </pivotArea>
    </format>
    <format dxfId="700">
      <pivotArea dataOnly="0" labelOnly="1" outline="0" fieldPosition="0">
        <references count="7">
          <reference field="1" count="1" selected="0">
            <x v="14"/>
          </reference>
          <reference field="7" count="1" selected="0">
            <x v="39"/>
          </reference>
          <reference field="8" count="1" selected="0">
            <x v="0"/>
          </reference>
          <reference field="10" count="1" selected="0">
            <x v="18"/>
          </reference>
          <reference field="11" count="1" selected="0">
            <x v="53"/>
          </reference>
          <reference field="13" count="1" selected="0">
            <x v="1"/>
          </reference>
          <reference field="14" count="1">
            <x v="45"/>
          </reference>
        </references>
      </pivotArea>
    </format>
    <format dxfId="699">
      <pivotArea dataOnly="0" labelOnly="1" outline="0" fieldPosition="0">
        <references count="7">
          <reference field="1" count="1" selected="0">
            <x v="17"/>
          </reference>
          <reference field="7" count="1" selected="0">
            <x v="39"/>
          </reference>
          <reference field="8" count="1" selected="0">
            <x v="0"/>
          </reference>
          <reference field="10" count="1" selected="0">
            <x v="18"/>
          </reference>
          <reference field="11" count="1" selected="0">
            <x v="82"/>
          </reference>
          <reference field="13" count="1" selected="0">
            <x v="1"/>
          </reference>
          <reference field="14" count="1">
            <x v="75"/>
          </reference>
        </references>
      </pivotArea>
    </format>
    <format dxfId="698">
      <pivotArea dataOnly="0" labelOnly="1" outline="0" fieldPosition="0">
        <references count="7">
          <reference field="1" count="1" selected="0">
            <x v="18"/>
          </reference>
          <reference field="7" count="1" selected="0">
            <x v="39"/>
          </reference>
          <reference field="8" count="1" selected="0">
            <x v="0"/>
          </reference>
          <reference field="10" count="1" selected="0">
            <x v="18"/>
          </reference>
          <reference field="11" count="1" selected="0">
            <x v="151"/>
          </reference>
          <reference field="13" count="1" selected="0">
            <x v="1"/>
          </reference>
          <reference field="14" count="1">
            <x v="143"/>
          </reference>
        </references>
      </pivotArea>
    </format>
    <format dxfId="697">
      <pivotArea dataOnly="0" labelOnly="1" outline="0" fieldPosition="0">
        <references count="7">
          <reference field="1" count="1" selected="0">
            <x v="29"/>
          </reference>
          <reference field="7" count="1" selected="0">
            <x v="39"/>
          </reference>
          <reference field="8" count="1" selected="0">
            <x v="0"/>
          </reference>
          <reference field="10" count="1" selected="0">
            <x v="18"/>
          </reference>
          <reference field="11" count="1" selected="0">
            <x v="29"/>
          </reference>
          <reference field="13" count="1" selected="0">
            <x v="1"/>
          </reference>
          <reference field="14" count="1">
            <x v="19"/>
          </reference>
        </references>
      </pivotArea>
    </format>
    <format dxfId="696">
      <pivotArea dataOnly="0" labelOnly="1" outline="0" fieldPosition="0">
        <references count="7">
          <reference field="1" count="1" selected="0">
            <x v="3"/>
          </reference>
          <reference field="7" count="1" selected="0">
            <x v="42"/>
          </reference>
          <reference field="8" count="1" selected="0">
            <x v="0"/>
          </reference>
          <reference field="10" count="1" selected="0">
            <x v="35"/>
          </reference>
          <reference field="11" count="1" selected="0">
            <x v="14"/>
          </reference>
          <reference field="13" count="1" selected="0">
            <x v="40"/>
          </reference>
          <reference field="14" count="1">
            <x v="36"/>
          </reference>
        </references>
      </pivotArea>
    </format>
    <format dxfId="695">
      <pivotArea dataOnly="0" labelOnly="1" outline="0" fieldPosition="0">
        <references count="7">
          <reference field="1" count="1" selected="0">
            <x v="14"/>
          </reference>
          <reference field="7" count="1" selected="0">
            <x v="42"/>
          </reference>
          <reference field="8" count="1" selected="0">
            <x v="0"/>
          </reference>
          <reference field="10" count="1" selected="0">
            <x v="35"/>
          </reference>
          <reference field="11" count="1" selected="0">
            <x v="119"/>
          </reference>
          <reference field="13" count="1" selected="0">
            <x v="40"/>
          </reference>
          <reference field="14" count="1">
            <x v="212"/>
          </reference>
        </references>
      </pivotArea>
    </format>
    <format dxfId="694">
      <pivotArea dataOnly="0" labelOnly="1" outline="0" fieldPosition="0">
        <references count="7">
          <reference field="1" count="1" selected="0">
            <x v="17"/>
          </reference>
          <reference field="7" count="1" selected="0">
            <x v="42"/>
          </reference>
          <reference field="8" count="1" selected="0">
            <x v="0"/>
          </reference>
          <reference field="10" count="1" selected="0">
            <x v="35"/>
          </reference>
          <reference field="11" count="1" selected="0">
            <x v="20"/>
          </reference>
          <reference field="13" count="1" selected="0">
            <x v="40"/>
          </reference>
          <reference field="14" count="1">
            <x v="48"/>
          </reference>
        </references>
      </pivotArea>
    </format>
    <format dxfId="693">
      <pivotArea dataOnly="0" labelOnly="1" outline="0" fieldPosition="0">
        <references count="7">
          <reference field="1" count="1" selected="0">
            <x v="18"/>
          </reference>
          <reference field="7" count="1" selected="0">
            <x v="42"/>
          </reference>
          <reference field="8" count="1" selected="0">
            <x v="0"/>
          </reference>
          <reference field="10" count="1" selected="0">
            <x v="35"/>
          </reference>
          <reference field="11" count="1" selected="0">
            <x v="4"/>
          </reference>
          <reference field="13" count="1" selected="0">
            <x v="40"/>
          </reference>
          <reference field="14" count="1">
            <x v="9"/>
          </reference>
        </references>
      </pivotArea>
    </format>
    <format dxfId="692">
      <pivotArea dataOnly="0" labelOnly="1" outline="0" fieldPosition="0">
        <references count="7">
          <reference field="1" count="1" selected="0">
            <x v="68"/>
          </reference>
          <reference field="7" count="1" selected="0">
            <x v="42"/>
          </reference>
          <reference field="8" count="1" selected="0">
            <x v="0"/>
          </reference>
          <reference field="10" count="1" selected="0">
            <x v="35"/>
          </reference>
          <reference field="11" count="1" selected="0">
            <x v="37"/>
          </reference>
          <reference field="13" count="1" selected="0">
            <x v="40"/>
          </reference>
          <reference field="14" count="1">
            <x v="91"/>
          </reference>
        </references>
      </pivotArea>
    </format>
    <format dxfId="691">
      <pivotArea dataOnly="0" labelOnly="1" outline="0" fieldPosition="0">
        <references count="7">
          <reference field="1" count="1" selected="0">
            <x v="17"/>
          </reference>
          <reference field="7" count="1" selected="0">
            <x v="43"/>
          </reference>
          <reference field="8" count="1" selected="0">
            <x v="0"/>
          </reference>
          <reference field="10" count="1" selected="0">
            <x v="38"/>
          </reference>
          <reference field="11" count="1" selected="0">
            <x v="29"/>
          </reference>
          <reference field="13" count="1" selected="0">
            <x v="3"/>
          </reference>
          <reference field="14" count="1">
            <x v="23"/>
          </reference>
        </references>
      </pivotArea>
    </format>
    <format dxfId="690">
      <pivotArea dataOnly="0" labelOnly="1" outline="0" fieldPosition="0">
        <references count="7">
          <reference field="1" count="1" selected="0">
            <x v="18"/>
          </reference>
          <reference field="7" count="1" selected="0">
            <x v="43"/>
          </reference>
          <reference field="8" count="1" selected="0">
            <x v="0"/>
          </reference>
          <reference field="10" count="1" selected="0">
            <x v="38"/>
          </reference>
          <reference field="11" count="1" selected="0">
            <x v="118"/>
          </reference>
          <reference field="13" count="1" selected="0">
            <x v="3"/>
          </reference>
          <reference field="14" count="1">
            <x v="123"/>
          </reference>
        </references>
      </pivotArea>
    </format>
    <format dxfId="689">
      <pivotArea dataOnly="0" labelOnly="1" outline="0" fieldPosition="0">
        <references count="7">
          <reference field="1" count="1" selected="0">
            <x v="29"/>
          </reference>
          <reference field="7" count="1" selected="0">
            <x v="43"/>
          </reference>
          <reference field="8" count="1" selected="0">
            <x v="0"/>
          </reference>
          <reference field="10" count="1" selected="0">
            <x v="38"/>
          </reference>
          <reference field="11" count="1" selected="0">
            <x v="88"/>
          </reference>
          <reference field="13" count="1" selected="0">
            <x v="3"/>
          </reference>
          <reference field="14" count="1">
            <x v="93"/>
          </reference>
        </references>
      </pivotArea>
    </format>
    <format dxfId="688">
      <pivotArea dataOnly="0" labelOnly="1" outline="0" fieldPosition="0">
        <references count="7">
          <reference field="1" count="1" selected="0">
            <x v="45"/>
          </reference>
          <reference field="7" count="1" selected="0">
            <x v="44"/>
          </reference>
          <reference field="8" count="1" selected="0">
            <x v="0"/>
          </reference>
          <reference field="10" count="1" selected="0">
            <x v="43"/>
          </reference>
          <reference field="11" count="1" selected="0">
            <x v="124"/>
          </reference>
          <reference field="13" count="1" selected="0">
            <x v="55"/>
          </reference>
          <reference field="14" count="1">
            <x v="250"/>
          </reference>
        </references>
      </pivotArea>
    </format>
    <format dxfId="687">
      <pivotArea dataOnly="0" labelOnly="1" outline="0" fieldPosition="0">
        <references count="7">
          <reference field="1" count="1" selected="0">
            <x v="47"/>
          </reference>
          <reference field="7" count="1" selected="0">
            <x v="44"/>
          </reference>
          <reference field="8" count="1" selected="0">
            <x v="0"/>
          </reference>
          <reference field="10" count="1" selected="0">
            <x v="43"/>
          </reference>
          <reference field="11" count="1" selected="0">
            <x v="144"/>
          </reference>
          <reference field="13" count="1" selected="0">
            <x v="55"/>
          </reference>
          <reference field="14" count="1">
            <x v="274"/>
          </reference>
        </references>
      </pivotArea>
    </format>
    <format dxfId="686">
      <pivotArea dataOnly="0" labelOnly="1" outline="0" fieldPosition="0">
        <references count="7">
          <reference field="1" count="1" selected="0">
            <x v="50"/>
          </reference>
          <reference field="7" count="1" selected="0">
            <x v="44"/>
          </reference>
          <reference field="8" count="1" selected="0">
            <x v="0"/>
          </reference>
          <reference field="10" count="1" selected="0">
            <x v="43"/>
          </reference>
          <reference field="11" count="1" selected="0">
            <x v="194"/>
          </reference>
          <reference field="13" count="1" selected="0">
            <x v="55"/>
          </reference>
          <reference field="14" count="1">
            <x v="325"/>
          </reference>
        </references>
      </pivotArea>
    </format>
    <format dxfId="685">
      <pivotArea dataOnly="0" labelOnly="1" outline="0" fieldPosition="0">
        <references count="7">
          <reference field="1" count="1" selected="0">
            <x v="12"/>
          </reference>
          <reference field="7" count="1" selected="0">
            <x v="45"/>
          </reference>
          <reference field="8" count="1" selected="0">
            <x v="0"/>
          </reference>
          <reference field="10" count="1" selected="0">
            <x v="31"/>
          </reference>
          <reference field="11" count="1" selected="0">
            <x v="3"/>
          </reference>
          <reference field="13" count="1" selected="0">
            <x v="51"/>
          </reference>
          <reference field="14" count="1">
            <x v="7"/>
          </reference>
        </references>
      </pivotArea>
    </format>
    <format dxfId="684">
      <pivotArea dataOnly="0" labelOnly="1" outline="0" fieldPosition="0">
        <references count="7">
          <reference field="1" count="1" selected="0">
            <x v="13"/>
          </reference>
          <reference field="7" count="1" selected="0">
            <x v="45"/>
          </reference>
          <reference field="8" count="1" selected="0">
            <x v="0"/>
          </reference>
          <reference field="10" count="1" selected="0">
            <x v="31"/>
          </reference>
          <reference field="11" count="1" selected="0">
            <x v="1"/>
          </reference>
          <reference field="13" count="1" selected="0">
            <x v="51"/>
          </reference>
          <reference field="14" count="1">
            <x v="2"/>
          </reference>
        </references>
      </pivotArea>
    </format>
    <format dxfId="683">
      <pivotArea dataOnly="0" labelOnly="1" outline="0" fieldPosition="0">
        <references count="7">
          <reference field="1" count="1" selected="0">
            <x v="29"/>
          </reference>
          <reference field="7" count="1" selected="0">
            <x v="45"/>
          </reference>
          <reference field="8" count="1" selected="0">
            <x v="0"/>
          </reference>
          <reference field="10" count="1" selected="0">
            <x v="31"/>
          </reference>
          <reference field="11" count="1" selected="0">
            <x v="94"/>
          </reference>
          <reference field="13" count="1" selected="0">
            <x v="52"/>
          </reference>
          <reference field="14" count="1">
            <x v="205"/>
          </reference>
        </references>
      </pivotArea>
    </format>
    <format dxfId="682">
      <pivotArea dataOnly="0" labelOnly="1" outline="0" fieldPosition="0">
        <references count="7">
          <reference field="1" count="1" selected="0">
            <x v="30"/>
          </reference>
          <reference field="7" count="1" selected="0">
            <x v="45"/>
          </reference>
          <reference field="8" count="1" selected="0">
            <x v="0"/>
          </reference>
          <reference field="10" count="1" selected="0">
            <x v="31"/>
          </reference>
          <reference field="11" count="1" selected="0">
            <x v="203"/>
          </reference>
          <reference field="13" count="1" selected="0">
            <x v="52"/>
          </reference>
          <reference field="14" count="1">
            <x v="322"/>
          </reference>
        </references>
      </pivotArea>
    </format>
    <format dxfId="681">
      <pivotArea dataOnly="0" labelOnly="1" outline="0" fieldPosition="0">
        <references count="7">
          <reference field="1" count="1" selected="0">
            <x v="37"/>
          </reference>
          <reference field="7" count="1" selected="0">
            <x v="45"/>
          </reference>
          <reference field="8" count="1" selected="0">
            <x v="0"/>
          </reference>
          <reference field="10" count="1" selected="0">
            <x v="31"/>
          </reference>
          <reference field="11" count="1" selected="0">
            <x v="165"/>
          </reference>
          <reference field="13" count="1" selected="0">
            <x v="52"/>
          </reference>
          <reference field="14" count="1">
            <x v="283"/>
          </reference>
        </references>
      </pivotArea>
    </format>
    <format dxfId="680">
      <pivotArea dataOnly="0" labelOnly="1" outline="0" fieldPosition="0">
        <references count="7">
          <reference field="1" count="1" selected="0">
            <x v="38"/>
          </reference>
          <reference field="7" count="1" selected="0">
            <x v="45"/>
          </reference>
          <reference field="8" count="1" selected="0">
            <x v="0"/>
          </reference>
          <reference field="10" count="1" selected="0">
            <x v="31"/>
          </reference>
          <reference field="11" count="1" selected="0">
            <x v="139"/>
          </reference>
          <reference field="13" count="1" selected="0">
            <x v="52"/>
          </reference>
          <reference field="14" count="1">
            <x v="255"/>
          </reference>
        </references>
      </pivotArea>
    </format>
    <format dxfId="679">
      <pivotArea dataOnly="0" labelOnly="1" outline="0" fieldPosition="0">
        <references count="7">
          <reference field="1" count="1" selected="0">
            <x v="45"/>
          </reference>
          <reference field="7" count="1" selected="0">
            <x v="45"/>
          </reference>
          <reference field="8" count="1" selected="0">
            <x v="0"/>
          </reference>
          <reference field="10" count="1" selected="0">
            <x v="31"/>
          </reference>
          <reference field="11" count="1" selected="0">
            <x v="79"/>
          </reference>
          <reference field="13" count="1" selected="0">
            <x v="52"/>
          </reference>
          <reference field="14" count="1">
            <x v="181"/>
          </reference>
        </references>
      </pivotArea>
    </format>
    <format dxfId="678">
      <pivotArea dataOnly="0" labelOnly="1" outline="0" fieldPosition="0">
        <references count="7">
          <reference field="1" count="1" selected="0">
            <x v="68"/>
          </reference>
          <reference field="7" count="1" selected="0">
            <x v="45"/>
          </reference>
          <reference field="8" count="1" selected="0">
            <x v="0"/>
          </reference>
          <reference field="10" count="1" selected="0">
            <x v="31"/>
          </reference>
          <reference field="11" count="1" selected="0">
            <x v="17"/>
          </reference>
          <reference field="13" count="1" selected="0">
            <x v="52"/>
          </reference>
          <reference field="14" count="1">
            <x v="54"/>
          </reference>
        </references>
      </pivotArea>
    </format>
    <format dxfId="677">
      <pivotArea dataOnly="0" labelOnly="1" outline="0" fieldPosition="0">
        <references count="7">
          <reference field="1" count="1" selected="0">
            <x v="3"/>
          </reference>
          <reference field="7" count="1" selected="0">
            <x v="46"/>
          </reference>
          <reference field="8" count="1" selected="0">
            <x v="0"/>
          </reference>
          <reference field="10" count="1" selected="0">
            <x v="34"/>
          </reference>
          <reference field="11" count="1" selected="0">
            <x v="79"/>
          </reference>
          <reference field="13" count="1" selected="0">
            <x v="34"/>
          </reference>
          <reference field="14" count="1">
            <x v="147"/>
          </reference>
        </references>
      </pivotArea>
    </format>
    <format dxfId="676">
      <pivotArea dataOnly="0" labelOnly="1" outline="0" fieldPosition="0">
        <references count="7">
          <reference field="1" count="1" selected="0">
            <x v="18"/>
          </reference>
          <reference field="7" count="1" selected="0">
            <x v="46"/>
          </reference>
          <reference field="8" count="1" selected="0">
            <x v="0"/>
          </reference>
          <reference field="10" count="1" selected="0">
            <x v="34"/>
          </reference>
          <reference field="11" count="1" selected="0">
            <x v="167"/>
          </reference>
          <reference field="13" count="1" selected="0">
            <x v="34"/>
          </reference>
          <reference field="14" count="1">
            <x v="258"/>
          </reference>
        </references>
      </pivotArea>
    </format>
    <format dxfId="675">
      <pivotArea dataOnly="0" labelOnly="1" outline="0" fieldPosition="0">
        <references count="7">
          <reference field="1" count="1" selected="0">
            <x v="50"/>
          </reference>
          <reference field="7" count="1" selected="0">
            <x v="46"/>
          </reference>
          <reference field="8" count="1" selected="0">
            <x v="0"/>
          </reference>
          <reference field="10" count="1" selected="0">
            <x v="34"/>
          </reference>
          <reference field="11" count="1" selected="0">
            <x v="90"/>
          </reference>
          <reference field="13" count="1" selected="0">
            <x v="34"/>
          </reference>
          <reference field="14" count="1">
            <x v="169"/>
          </reference>
        </references>
      </pivotArea>
    </format>
    <format dxfId="674">
      <pivotArea dataOnly="0" labelOnly="1" outline="0" fieldPosition="0">
        <references count="7">
          <reference field="1" count="1" selected="0">
            <x v="6"/>
          </reference>
          <reference field="7" count="1" selected="0">
            <x v="47"/>
          </reference>
          <reference field="8" count="1" selected="0">
            <x v="0"/>
          </reference>
          <reference field="10" count="1" selected="0">
            <x v="36"/>
          </reference>
          <reference field="11" count="1" selected="0">
            <x v="54"/>
          </reference>
          <reference field="13" count="1" selected="0">
            <x v="37"/>
          </reference>
          <reference field="14" count="1">
            <x v="115"/>
          </reference>
        </references>
      </pivotArea>
    </format>
    <format dxfId="673">
      <pivotArea dataOnly="0" labelOnly="1" outline="0" fieldPosition="0">
        <references count="7">
          <reference field="1" count="1" selected="0">
            <x v="18"/>
          </reference>
          <reference field="7" count="1" selected="0">
            <x v="48"/>
          </reference>
          <reference field="8" count="1" selected="0">
            <x v="0"/>
          </reference>
          <reference field="10" count="1" selected="0">
            <x v="38"/>
          </reference>
          <reference field="11" count="1" selected="0">
            <x v="104"/>
          </reference>
          <reference field="13" count="1" selected="0">
            <x v="3"/>
          </reference>
          <reference field="14" count="1">
            <x v="109"/>
          </reference>
        </references>
      </pivotArea>
    </format>
    <format dxfId="672">
      <pivotArea dataOnly="0" labelOnly="1" outline="0" fieldPosition="0">
        <references count="7">
          <reference field="1" count="1" selected="0">
            <x v="18"/>
          </reference>
          <reference field="7" count="1" selected="0">
            <x v="49"/>
          </reference>
          <reference field="8" count="1" selected="0">
            <x v="0"/>
          </reference>
          <reference field="10" count="1" selected="0">
            <x v="42"/>
          </reference>
          <reference field="11" count="1" selected="0">
            <x v="43"/>
          </reference>
          <reference field="13" count="1" selected="0">
            <x v="6"/>
          </reference>
          <reference field="14" count="1">
            <x v="47"/>
          </reference>
        </references>
      </pivotArea>
    </format>
    <format dxfId="671">
      <pivotArea dataOnly="0" labelOnly="1" outline="0" fieldPosition="0">
        <references count="7">
          <reference field="1" count="1" selected="0">
            <x v="29"/>
          </reference>
          <reference field="7" count="1" selected="0">
            <x v="49"/>
          </reference>
          <reference field="8" count="1" selected="0">
            <x v="0"/>
          </reference>
          <reference field="10" count="1" selected="0">
            <x v="42"/>
          </reference>
          <reference field="11" count="1" selected="0">
            <x v="30"/>
          </reference>
          <reference field="13" count="1" selected="0">
            <x v="6"/>
          </reference>
          <reference field="14" count="1">
            <x v="30"/>
          </reference>
        </references>
      </pivotArea>
    </format>
    <format dxfId="670">
      <pivotArea dataOnly="0" labelOnly="1" outline="0" fieldPosition="0">
        <references count="7">
          <reference field="1" count="1" selected="0">
            <x v="17"/>
          </reference>
          <reference field="7" count="1" selected="0">
            <x v="50"/>
          </reference>
          <reference field="8" count="1" selected="0">
            <x v="0"/>
          </reference>
          <reference field="10" count="1" selected="0">
            <x v="37"/>
          </reference>
          <reference field="11" count="1" selected="0">
            <x v="103"/>
          </reference>
          <reference field="13" count="1" selected="0">
            <x v="1"/>
          </reference>
          <reference field="14" count="1">
            <x v="97"/>
          </reference>
        </references>
      </pivotArea>
    </format>
    <format dxfId="669">
      <pivotArea dataOnly="0" labelOnly="1" outline="0" fieldPosition="0">
        <references count="7">
          <reference field="1" count="1" selected="0">
            <x v="18"/>
          </reference>
          <reference field="7" count="1" selected="0">
            <x v="50"/>
          </reference>
          <reference field="8" count="1" selected="0">
            <x v="0"/>
          </reference>
          <reference field="10" count="1" selected="0">
            <x v="37"/>
          </reference>
          <reference field="11" count="1" selected="0">
            <x v="81"/>
          </reference>
          <reference field="13" count="1" selected="0">
            <x v="1"/>
          </reference>
          <reference field="14" count="1">
            <x v="74"/>
          </reference>
        </references>
      </pivotArea>
    </format>
    <format dxfId="668">
      <pivotArea dataOnly="0" labelOnly="1" outline="0" fieldPosition="0">
        <references count="7">
          <reference field="1" count="1" selected="0">
            <x v="29"/>
          </reference>
          <reference field="7" count="1" selected="0">
            <x v="50"/>
          </reference>
          <reference field="8" count="1" selected="0">
            <x v="0"/>
          </reference>
          <reference field="10" count="1" selected="0">
            <x v="37"/>
          </reference>
          <reference field="11" count="1" selected="0">
            <x v="43"/>
          </reference>
          <reference field="13" count="1" selected="0">
            <x v="1"/>
          </reference>
          <reference field="14" count="1">
            <x v="38"/>
          </reference>
        </references>
      </pivotArea>
    </format>
    <format dxfId="667">
      <pivotArea dataOnly="0" labelOnly="1" outline="0" fieldPosition="0">
        <references count="7">
          <reference field="1" count="1" selected="0">
            <x v="76"/>
          </reference>
          <reference field="7" count="1" selected="0">
            <x v="50"/>
          </reference>
          <reference field="8" count="1" selected="0">
            <x v="0"/>
          </reference>
          <reference field="10" count="1" selected="0">
            <x v="37"/>
          </reference>
          <reference field="11" count="1" selected="0">
            <x v="88"/>
          </reference>
          <reference field="13" count="1" selected="0">
            <x v="1"/>
          </reference>
          <reference field="14" count="1">
            <x v="83"/>
          </reference>
        </references>
      </pivotArea>
    </format>
    <format dxfId="666">
      <pivotArea dataOnly="0" labelOnly="1" outline="0" fieldPosition="0">
        <references count="7">
          <reference field="1" count="1" selected="0">
            <x v="38"/>
          </reference>
          <reference field="7" count="1" selected="0">
            <x v="51"/>
          </reference>
          <reference field="8" count="1" selected="0">
            <x v="0"/>
          </reference>
          <reference field="10" count="1" selected="0">
            <x v="31"/>
          </reference>
          <reference field="11" count="1" selected="0">
            <x v="61"/>
          </reference>
          <reference field="13" count="1" selected="0">
            <x v="52"/>
          </reference>
          <reference field="14" count="1">
            <x v="161"/>
          </reference>
        </references>
      </pivotArea>
    </format>
    <format dxfId="665">
      <pivotArea dataOnly="0" labelOnly="1" outline="0" fieldPosition="0">
        <references count="7">
          <reference field="1" count="1" selected="0">
            <x v="45"/>
          </reference>
          <reference field="7" count="1" selected="0">
            <x v="51"/>
          </reference>
          <reference field="8" count="1" selected="0">
            <x v="0"/>
          </reference>
          <reference field="10" count="1" selected="0">
            <x v="31"/>
          </reference>
          <reference field="11" count="1" selected="0">
            <x v="150"/>
          </reference>
          <reference field="13" count="1" selected="0">
            <x v="52"/>
          </reference>
          <reference field="14" count="1">
            <x v="266"/>
          </reference>
        </references>
      </pivotArea>
    </format>
    <format dxfId="664">
      <pivotArea dataOnly="0" labelOnly="1" outline="0" fieldPosition="0">
        <references count="7">
          <reference field="1" count="1" selected="0">
            <x v="47"/>
          </reference>
          <reference field="7" count="1" selected="0">
            <x v="51"/>
          </reference>
          <reference field="8" count="1" selected="0">
            <x v="0"/>
          </reference>
          <reference field="10" count="1" selected="0">
            <x v="31"/>
          </reference>
          <reference field="11" count="1" selected="0">
            <x v="86"/>
          </reference>
          <reference field="13" count="1" selected="0">
            <x v="52"/>
          </reference>
          <reference field="14" count="1">
            <x v="195"/>
          </reference>
        </references>
      </pivotArea>
    </format>
    <format dxfId="663">
      <pivotArea dataOnly="0" labelOnly="1" outline="0" fieldPosition="0">
        <references count="7">
          <reference field="1" count="1" selected="0">
            <x v="68"/>
          </reference>
          <reference field="7" count="1" selected="0">
            <x v="51"/>
          </reference>
          <reference field="8" count="1" selected="0">
            <x v="0"/>
          </reference>
          <reference field="10" count="1" selected="0">
            <x v="31"/>
          </reference>
          <reference field="11" count="1" selected="0">
            <x v="140"/>
          </reference>
          <reference field="13" count="1" selected="0">
            <x v="52"/>
          </reference>
          <reference field="14" count="1">
            <x v="256"/>
          </reference>
        </references>
      </pivotArea>
    </format>
    <format dxfId="662">
      <pivotArea dataOnly="0" labelOnly="1" outline="0" fieldPosition="0">
        <references count="7">
          <reference field="1" count="1" selected="0">
            <x v="75"/>
          </reference>
          <reference field="7" count="1" selected="0">
            <x v="51"/>
          </reference>
          <reference field="8" count="1" selected="0">
            <x v="0"/>
          </reference>
          <reference field="10" count="1" selected="0">
            <x v="31"/>
          </reference>
          <reference field="11" count="1" selected="0">
            <x v="81"/>
          </reference>
          <reference field="13" count="1" selected="0">
            <x v="52"/>
          </reference>
          <reference field="14" count="1">
            <x v="185"/>
          </reference>
        </references>
      </pivotArea>
    </format>
    <format dxfId="661">
      <pivotArea dataOnly="0" labelOnly="1" outline="0" fieldPosition="0">
        <references count="7">
          <reference field="1" count="1" selected="0">
            <x v="76"/>
          </reference>
          <reference field="7" count="1" selected="0">
            <x v="51"/>
          </reference>
          <reference field="8" count="1" selected="0">
            <x v="0"/>
          </reference>
          <reference field="10" count="1" selected="0">
            <x v="31"/>
          </reference>
          <reference field="11" count="1" selected="0">
            <x v="199"/>
          </reference>
          <reference field="13" count="1" selected="0">
            <x v="52"/>
          </reference>
          <reference field="14" count="1">
            <x v="313"/>
          </reference>
        </references>
      </pivotArea>
    </format>
    <format dxfId="660">
      <pivotArea dataOnly="0" labelOnly="1" outline="0" fieldPosition="0">
        <references count="7">
          <reference field="1" count="1" selected="0">
            <x v="85"/>
          </reference>
          <reference field="7" count="1" selected="0">
            <x v="51"/>
          </reference>
          <reference field="8" count="1" selected="0">
            <x v="0"/>
          </reference>
          <reference field="10" count="1" selected="0">
            <x v="31"/>
          </reference>
          <reference field="11" count="1" selected="0">
            <x v="175"/>
          </reference>
          <reference field="13" count="1" selected="0">
            <x v="52"/>
          </reference>
          <reference field="14" count="1">
            <x v="293"/>
          </reference>
        </references>
      </pivotArea>
    </format>
    <format dxfId="659">
      <pivotArea dataOnly="0" labelOnly="1" outline="0" fieldPosition="0">
        <references count="7">
          <reference field="1" count="1" selected="0">
            <x v="27"/>
          </reference>
          <reference field="7" count="1" selected="0">
            <x v="52"/>
          </reference>
          <reference field="8" count="1" selected="0">
            <x v="0"/>
          </reference>
          <reference field="10" count="1" selected="0">
            <x v="41"/>
          </reference>
          <reference field="11" count="1" selected="0">
            <x v="152"/>
          </reference>
          <reference field="13" count="1" selected="0">
            <x v="49"/>
          </reference>
          <reference field="14" count="1">
            <x v="267"/>
          </reference>
        </references>
      </pivotArea>
    </format>
    <format dxfId="658">
      <pivotArea dataOnly="0" labelOnly="1" outline="0" fieldPosition="0">
        <references count="7">
          <reference field="1" count="1" selected="0">
            <x v="29"/>
          </reference>
          <reference field="7" count="1" selected="0">
            <x v="52"/>
          </reference>
          <reference field="8" count="1" selected="0">
            <x v="0"/>
          </reference>
          <reference field="10" count="1" selected="0">
            <x v="41"/>
          </reference>
          <reference field="11" count="1" selected="0">
            <x v="182"/>
          </reference>
          <reference field="13" count="1" selected="0">
            <x v="49"/>
          </reference>
          <reference field="14" count="1">
            <x v="295"/>
          </reference>
        </references>
      </pivotArea>
    </format>
    <format dxfId="657">
      <pivotArea dataOnly="0" labelOnly="1" outline="0" fieldPosition="0">
        <references count="7">
          <reference field="1" count="1" selected="0">
            <x v="30"/>
          </reference>
          <reference field="7" count="1" selected="0">
            <x v="52"/>
          </reference>
          <reference field="8" count="1" selected="0">
            <x v="0"/>
          </reference>
          <reference field="10" count="1" selected="0">
            <x v="41"/>
          </reference>
          <reference field="11" count="1" selected="0">
            <x v="72"/>
          </reference>
          <reference field="13" count="1" selected="0">
            <x v="49"/>
          </reference>
          <reference field="14" count="1">
            <x v="172"/>
          </reference>
        </references>
      </pivotArea>
    </format>
    <format dxfId="656">
      <pivotArea dataOnly="0" labelOnly="1" outline="0" fieldPosition="0">
        <references count="7">
          <reference field="1" count="1" selected="0">
            <x v="55"/>
          </reference>
          <reference field="7" count="1" selected="0">
            <x v="60"/>
          </reference>
          <reference field="8" count="1" selected="0">
            <x v="0"/>
          </reference>
          <reference field="10" count="1" selected="0">
            <x v="34"/>
          </reference>
          <reference field="11" count="1" selected="0">
            <x v="85"/>
          </reference>
          <reference field="13" count="1" selected="0">
            <x v="34"/>
          </reference>
          <reference field="14" count="1">
            <x v="159"/>
          </reference>
        </references>
      </pivotArea>
    </format>
    <format dxfId="655">
      <pivotArea dataOnly="0" labelOnly="1" outline="0" fieldPosition="0">
        <references count="7">
          <reference field="1" count="1" selected="0">
            <x v="68"/>
          </reference>
          <reference field="7" count="1" selected="0">
            <x v="60"/>
          </reference>
          <reference field="8" count="1" selected="0">
            <x v="0"/>
          </reference>
          <reference field="10" count="1" selected="0">
            <x v="34"/>
          </reference>
          <reference field="11" count="1" selected="0">
            <x v="99"/>
          </reference>
          <reference field="13" count="1" selected="0">
            <x v="34"/>
          </reference>
          <reference field="14" count="1">
            <x v="176"/>
          </reference>
        </references>
      </pivotArea>
    </format>
    <format dxfId="654">
      <pivotArea dataOnly="0" labelOnly="1" outline="0" fieldPosition="0">
        <references count="7">
          <reference field="1" count="1" selected="0">
            <x v="110"/>
          </reference>
          <reference field="7" count="1" selected="0">
            <x v="60"/>
          </reference>
          <reference field="8" count="1" selected="0">
            <x v="0"/>
          </reference>
          <reference field="10" count="1" selected="0">
            <x v="34"/>
          </reference>
          <reference field="11" count="1" selected="0">
            <x v="24"/>
          </reference>
          <reference field="13" count="1" selected="0">
            <x v="34"/>
          </reference>
          <reference field="14" count="1">
            <x v="50"/>
          </reference>
        </references>
      </pivotArea>
    </format>
    <format dxfId="653">
      <pivotArea dataOnly="0" labelOnly="1" outline="0" fieldPosition="0">
        <references count="7">
          <reference field="1" count="1" selected="0">
            <x v="50"/>
          </reference>
          <reference field="7" count="1" selected="0">
            <x v="62"/>
          </reference>
          <reference field="8" count="1" selected="0">
            <x v="0"/>
          </reference>
          <reference field="10" count="1" selected="0">
            <x v="34"/>
          </reference>
          <reference field="11" count="1" selected="0">
            <x v="66"/>
          </reference>
          <reference field="13" count="1" selected="0">
            <x v="34"/>
          </reference>
          <reference field="14" count="1">
            <x v="129"/>
          </reference>
        </references>
      </pivotArea>
    </format>
    <format dxfId="652">
      <pivotArea dataOnly="0" labelOnly="1" outline="0" fieldPosition="0">
        <references count="7">
          <reference field="1" count="1" selected="0">
            <x v="55"/>
          </reference>
          <reference field="7" count="1" selected="0">
            <x v="62"/>
          </reference>
          <reference field="8" count="1" selected="0">
            <x v="0"/>
          </reference>
          <reference field="10" count="1" selected="0">
            <x v="34"/>
          </reference>
          <reference field="11" count="1" selected="0">
            <x v="156"/>
          </reference>
          <reference field="13" count="1" selected="0">
            <x v="34"/>
          </reference>
          <reference field="14" count="1">
            <x v="243"/>
          </reference>
        </references>
      </pivotArea>
    </format>
    <format dxfId="651">
      <pivotArea dataOnly="0" labelOnly="1" outline="0" fieldPosition="0">
        <references count="7">
          <reference field="1" count="1" selected="0">
            <x v="68"/>
          </reference>
          <reference field="7" count="1" selected="0">
            <x v="62"/>
          </reference>
          <reference field="8" count="1" selected="0">
            <x v="0"/>
          </reference>
          <reference field="10" count="1" selected="0">
            <x v="34"/>
          </reference>
          <reference field="11" count="1" selected="0">
            <x v="148"/>
          </reference>
          <reference field="13" count="1" selected="0">
            <x v="34"/>
          </reference>
          <reference field="14" count="1">
            <x v="231"/>
          </reference>
        </references>
      </pivotArea>
    </format>
    <format dxfId="650">
      <pivotArea dataOnly="0" labelOnly="1" outline="0" fieldPosition="0">
        <references count="7">
          <reference field="1" count="1" selected="0">
            <x v="68"/>
          </reference>
          <reference field="7" count="1" selected="0">
            <x v="64"/>
          </reference>
          <reference field="8" count="1" selected="0">
            <x v="0"/>
          </reference>
          <reference field="10" count="1" selected="0">
            <x v="35"/>
          </reference>
          <reference field="11" count="1" selected="0">
            <x v="133"/>
          </reference>
          <reference field="13" count="1" selected="0">
            <x v="40"/>
          </reference>
          <reference field="14" count="1">
            <x v="224"/>
          </reference>
        </references>
      </pivotArea>
    </format>
    <format dxfId="649">
      <pivotArea dataOnly="0" labelOnly="1" outline="0" fieldPosition="0">
        <references count="7">
          <reference field="1" count="1" selected="0">
            <x v="75"/>
          </reference>
          <reference field="7" count="1" selected="0">
            <x v="65"/>
          </reference>
          <reference field="8" count="1" selected="0">
            <x v="0"/>
          </reference>
          <reference field="10" count="1" selected="0">
            <x v="36"/>
          </reference>
          <reference field="11" count="1" selected="0">
            <x v="13"/>
          </reference>
          <reference field="13" count="1" selected="0">
            <x v="37"/>
          </reference>
          <reference field="14" count="1">
            <x v="26"/>
          </reference>
        </references>
      </pivotArea>
    </format>
    <format dxfId="648">
      <pivotArea dataOnly="0" labelOnly="1" outline="0" fieldPosition="0">
        <references count="7">
          <reference field="1" count="1" selected="0">
            <x v="85"/>
          </reference>
          <reference field="7" count="1" selected="0">
            <x v="65"/>
          </reference>
          <reference field="8" count="1" selected="0">
            <x v="0"/>
          </reference>
          <reference field="10" count="1" selected="0">
            <x v="36"/>
          </reference>
          <reference field="11" count="1" selected="0">
            <x v="63"/>
          </reference>
          <reference field="13" count="1" selected="0">
            <x v="37"/>
          </reference>
          <reference field="14" count="1">
            <x v="133"/>
          </reference>
        </references>
      </pivotArea>
    </format>
    <format dxfId="647">
      <pivotArea dataOnly="0" labelOnly="1" outline="0" fieldPosition="0">
        <references count="7">
          <reference field="1" count="1" selected="0">
            <x v="75"/>
          </reference>
          <reference field="7" count="1" selected="0">
            <x v="66"/>
          </reference>
          <reference field="8" count="1" selected="0">
            <x v="0"/>
          </reference>
          <reference field="10" count="1" selected="0">
            <x v="36"/>
          </reference>
          <reference field="11" count="1" selected="0">
            <x v="120"/>
          </reference>
          <reference field="13" count="1" selected="0">
            <x v="37"/>
          </reference>
          <reference field="14" count="1">
            <x v="208"/>
          </reference>
        </references>
      </pivotArea>
    </format>
    <format dxfId="646">
      <pivotArea dataOnly="0" labelOnly="1" outline="0" fieldPosition="0">
        <references count="7">
          <reference field="1" count="1" selected="0">
            <x v="76"/>
          </reference>
          <reference field="7" count="1" selected="0">
            <x v="66"/>
          </reference>
          <reference field="8" count="1" selected="0">
            <x v="0"/>
          </reference>
          <reference field="10" count="1" selected="0">
            <x v="36"/>
          </reference>
          <reference field="11" count="1" selected="0">
            <x v="11"/>
          </reference>
          <reference field="13" count="1" selected="0">
            <x v="37"/>
          </reference>
          <reference field="14" count="1">
            <x v="20"/>
          </reference>
        </references>
      </pivotArea>
    </format>
    <format dxfId="645">
      <pivotArea dataOnly="0" labelOnly="1" outline="0" fieldPosition="0">
        <references count="7">
          <reference field="1" count="1" selected="0">
            <x v="85"/>
          </reference>
          <reference field="7" count="1" selected="0">
            <x v="66"/>
          </reference>
          <reference field="8" count="1" selected="0">
            <x v="0"/>
          </reference>
          <reference field="10" count="1" selected="0">
            <x v="36"/>
          </reference>
          <reference field="11" count="1" selected="0">
            <x v="51"/>
          </reference>
          <reference field="13" count="1" selected="0">
            <x v="37"/>
          </reference>
          <reference field="14" count="1">
            <x v="112"/>
          </reference>
        </references>
      </pivotArea>
    </format>
    <format dxfId="644">
      <pivotArea dataOnly="0" labelOnly="1" outline="0" fieldPosition="0">
        <references count="7">
          <reference field="1" count="1" selected="0">
            <x v="115"/>
          </reference>
          <reference field="7" count="1" selected="0">
            <x v="67"/>
          </reference>
          <reference field="8" count="1" selected="0">
            <x v="0"/>
          </reference>
          <reference field="10" count="1" selected="0">
            <x v="41"/>
          </reference>
          <reference field="11" count="1" selected="0">
            <x v="143"/>
          </reference>
          <reference field="13" count="1" selected="0">
            <x v="49"/>
          </reference>
          <reference field="14" count="1">
            <x v="253"/>
          </reference>
        </references>
      </pivotArea>
    </format>
    <format dxfId="643">
      <pivotArea dataOnly="0" labelOnly="1" outline="0" fieldPosition="0">
        <references count="7">
          <reference field="1" count="1" selected="0">
            <x v="120"/>
          </reference>
          <reference field="7" count="1" selected="0">
            <x v="67"/>
          </reference>
          <reference field="8" count="1" selected="0">
            <x v="0"/>
          </reference>
          <reference field="10" count="1" selected="0">
            <x v="41"/>
          </reference>
          <reference field="11" count="1" selected="0">
            <x v="123"/>
          </reference>
          <reference field="13" count="1" selected="0">
            <x v="49"/>
          </reference>
          <reference field="14" count="1">
            <x v="229"/>
          </reference>
        </references>
      </pivotArea>
    </format>
    <format dxfId="642">
      <pivotArea dataOnly="0" labelOnly="1" outline="0" fieldPosition="0">
        <references count="7">
          <reference field="1" count="1" selected="0">
            <x v="68"/>
          </reference>
          <reference field="7" count="1" selected="0">
            <x v="70"/>
          </reference>
          <reference field="8" count="1" selected="0">
            <x v="0"/>
          </reference>
          <reference field="10" count="1" selected="0">
            <x v="38"/>
          </reference>
          <reference field="11" count="1" selected="0">
            <x v="51"/>
          </reference>
          <reference field="13" count="1" selected="0">
            <x v="3"/>
          </reference>
          <reference field="14" count="1">
            <x v="52"/>
          </reference>
        </references>
      </pivotArea>
    </format>
    <format dxfId="641">
      <pivotArea dataOnly="0" labelOnly="1" outline="0" fieldPosition="0">
        <references count="7">
          <reference field="1" count="1" selected="0">
            <x v="76"/>
          </reference>
          <reference field="7" count="1" selected="0">
            <x v="70"/>
          </reference>
          <reference field="8" count="1" selected="0">
            <x v="0"/>
          </reference>
          <reference field="10" count="1" selected="0">
            <x v="38"/>
          </reference>
          <reference field="11" count="1" selected="0">
            <x v="6"/>
          </reference>
          <reference field="13" count="1" selected="0">
            <x v="3"/>
          </reference>
          <reference field="14" count="1">
            <x v="3"/>
          </reference>
        </references>
      </pivotArea>
    </format>
    <format dxfId="640">
      <pivotArea dataOnly="0" labelOnly="1" outline="0" fieldPosition="0">
        <references count="7">
          <reference field="1" count="1" selected="0">
            <x v="68"/>
          </reference>
          <reference field="7" count="1" selected="0">
            <x v="72"/>
          </reference>
          <reference field="8" count="1" selected="0">
            <x v="0"/>
          </reference>
          <reference field="10" count="1" selected="0">
            <x v="38"/>
          </reference>
          <reference field="11" count="1" selected="0">
            <x v="34"/>
          </reference>
          <reference field="13" count="1" selected="0">
            <x v="3"/>
          </reference>
          <reference field="14" count="1">
            <x v="33"/>
          </reference>
        </references>
      </pivotArea>
    </format>
    <format dxfId="639">
      <pivotArea dataOnly="0" labelOnly="1" outline="0" fieldPosition="0">
        <references count="7">
          <reference field="1" count="1" selected="0">
            <x v="76"/>
          </reference>
          <reference field="7" count="1" selected="0">
            <x v="72"/>
          </reference>
          <reference field="8" count="1" selected="0">
            <x v="0"/>
          </reference>
          <reference field="10" count="1" selected="0">
            <x v="38"/>
          </reference>
          <reference field="11" count="1" selected="0">
            <x v="55"/>
          </reference>
          <reference field="13" count="1" selected="0">
            <x v="3"/>
          </reference>
          <reference field="14" count="1">
            <x v="61"/>
          </reference>
        </references>
      </pivotArea>
    </format>
    <format dxfId="638">
      <pivotArea dataOnly="0" labelOnly="1" outline="0" fieldPosition="0">
        <references count="7">
          <reference field="1" count="1" selected="0">
            <x v="76"/>
          </reference>
          <reference field="7" count="1" selected="0">
            <x v="73"/>
          </reference>
          <reference field="8" count="1" selected="0">
            <x v="0"/>
          </reference>
          <reference field="10" count="1" selected="0">
            <x v="42"/>
          </reference>
          <reference field="11" count="1" selected="0">
            <x v="129"/>
          </reference>
          <reference field="13" count="1" selected="0">
            <x v="6"/>
          </reference>
          <reference field="14" count="1">
            <x v="141"/>
          </reference>
        </references>
      </pivotArea>
    </format>
    <format dxfId="637">
      <pivotArea dataOnly="0" labelOnly="1" outline="0" fieldPosition="0">
        <references count="7">
          <reference field="1" count="1" selected="0">
            <x v="76"/>
          </reference>
          <reference field="7" count="1" selected="0">
            <x v="74"/>
          </reference>
          <reference field="8" count="1" selected="0">
            <x v="0"/>
          </reference>
          <reference field="10" count="1" selected="0">
            <x v="42"/>
          </reference>
          <reference field="11" count="1" selected="0">
            <x v="85"/>
          </reference>
          <reference field="13" count="1" selected="0">
            <x v="6"/>
          </reference>
          <reference field="14" count="1">
            <x v="96"/>
          </reference>
        </references>
      </pivotArea>
    </format>
    <format dxfId="636">
      <pivotArea dataOnly="0" labelOnly="1" outline="0" fieldPosition="0">
        <references count="7">
          <reference field="1" count="1" selected="0">
            <x v="18"/>
          </reference>
          <reference field="7" count="1" selected="0">
            <x v="75"/>
          </reference>
          <reference field="8" count="1" selected="0">
            <x v="0"/>
          </reference>
          <reference field="10" count="1" selected="0">
            <x v="34"/>
          </reference>
          <reference field="11" count="1" selected="0">
            <x v="44"/>
          </reference>
          <reference field="13" count="1" selected="0">
            <x v="34"/>
          </reference>
          <reference field="14" count="1">
            <x v="98"/>
          </reference>
        </references>
      </pivotArea>
    </format>
    <format dxfId="635">
      <pivotArea dataOnly="0" labelOnly="1" outline="0" fieldPosition="0">
        <references count="7">
          <reference field="1" count="1" selected="0">
            <x v="47"/>
          </reference>
          <reference field="7" count="1" selected="0">
            <x v="75"/>
          </reference>
          <reference field="8" count="1" selected="0">
            <x v="0"/>
          </reference>
          <reference field="10" count="1" selected="0">
            <x v="34"/>
          </reference>
          <reference field="11" count="1" selected="0">
            <x v="157"/>
          </reference>
          <reference field="13" count="1" selected="0">
            <x v="34"/>
          </reference>
          <reference field="14" count="1">
            <x v="244"/>
          </reference>
        </references>
      </pivotArea>
    </format>
    <format dxfId="634">
      <pivotArea dataOnly="0" labelOnly="1" outline="0" fieldPosition="0">
        <references count="7">
          <reference field="1" count="1" selected="0">
            <x v="50"/>
          </reference>
          <reference field="7" count="1" selected="0">
            <x v="75"/>
          </reference>
          <reference field="8" count="1" selected="0">
            <x v="0"/>
          </reference>
          <reference field="10" count="1" selected="0">
            <x v="34"/>
          </reference>
          <reference field="11" count="1" selected="0">
            <x v="70"/>
          </reference>
          <reference field="13" count="1" selected="0">
            <x v="34"/>
          </reference>
          <reference field="14" count="1">
            <x v="137"/>
          </reference>
        </references>
      </pivotArea>
    </format>
    <format dxfId="633">
      <pivotArea dataOnly="0" labelOnly="1" outline="0" fieldPosition="0">
        <references count="7">
          <reference field="1" count="1" selected="0">
            <x v="68"/>
          </reference>
          <reference field="7" count="1" selected="0">
            <x v="75"/>
          </reference>
          <reference field="8" count="1" selected="0">
            <x v="0"/>
          </reference>
          <reference field="10" count="1" selected="0">
            <x v="34"/>
          </reference>
          <reference field="11" count="1" selected="0">
            <x v="27"/>
          </reference>
          <reference field="13" count="1" selected="0">
            <x v="34"/>
          </reference>
          <reference field="14" count="1">
            <x v="53"/>
          </reference>
        </references>
      </pivotArea>
    </format>
    <format dxfId="632">
      <pivotArea dataOnly="0" labelOnly="1" outline="0" fieldPosition="0">
        <references count="7">
          <reference field="1" count="1" selected="0">
            <x v="68"/>
          </reference>
          <reference field="7" count="1" selected="0">
            <x v="76"/>
          </reference>
          <reference field="8" count="1" selected="0">
            <x v="0"/>
          </reference>
          <reference field="10" count="1" selected="0">
            <x v="35"/>
          </reference>
          <reference field="11" count="1" selected="0">
            <x v="31"/>
          </reference>
          <reference field="13" count="1" selected="0">
            <x v="40"/>
          </reference>
          <reference field="14" count="1">
            <x v="80"/>
          </reference>
        </references>
      </pivotArea>
    </format>
    <format dxfId="631">
      <pivotArea dataOnly="0" labelOnly="1" outline="0" fieldPosition="0">
        <references count="7">
          <reference field="1" count="1" selected="0">
            <x v="110"/>
          </reference>
          <reference field="7" count="1" selected="0">
            <x v="76"/>
          </reference>
          <reference field="8" count="1" selected="0">
            <x v="0"/>
          </reference>
          <reference field="10" count="1" selected="0">
            <x v="35"/>
          </reference>
          <reference field="11" count="1" selected="0">
            <x v="13"/>
          </reference>
          <reference field="13" count="1" selected="0">
            <x v="40"/>
          </reference>
          <reference field="14" count="1">
            <x v="29"/>
          </reference>
        </references>
      </pivotArea>
    </format>
    <format dxfId="630">
      <pivotArea dataOnly="0" labelOnly="1" outline="0" fieldPosition="0">
        <references count="7">
          <reference field="1" count="1" selected="0">
            <x v="85"/>
          </reference>
          <reference field="7" count="1" selected="0">
            <x v="77"/>
          </reference>
          <reference field="8" count="1" selected="0">
            <x v="0"/>
          </reference>
          <reference field="10" count="1" selected="0">
            <x v="36"/>
          </reference>
          <reference field="11" count="1" selected="0">
            <x v="101"/>
          </reference>
          <reference field="13" count="1" selected="0">
            <x v="37"/>
          </reference>
          <reference field="14" count="1">
            <x v="187"/>
          </reference>
        </references>
      </pivotArea>
    </format>
    <format dxfId="629">
      <pivotArea dataOnly="0" labelOnly="1" outline="0" fieldPosition="0">
        <references count="7">
          <reference field="1" count="1" selected="0">
            <x v="29"/>
          </reference>
          <reference field="7" count="1" selected="0">
            <x v="78"/>
          </reference>
          <reference field="8" count="1" selected="0">
            <x v="0"/>
          </reference>
          <reference field="10" count="1" selected="0">
            <x v="41"/>
          </reference>
          <reference field="11" count="1" selected="0">
            <x v="107"/>
          </reference>
          <reference field="13" count="1" selected="0">
            <x v="49"/>
          </reference>
          <reference field="14" count="1">
            <x v="216"/>
          </reference>
        </references>
      </pivotArea>
    </format>
    <format dxfId="628">
      <pivotArea dataOnly="0" labelOnly="1" outline="0" fieldPosition="0">
        <references count="7">
          <reference field="1" count="1" selected="0">
            <x v="30"/>
          </reference>
          <reference field="7" count="1" selected="0">
            <x v="78"/>
          </reference>
          <reference field="8" count="1" selected="0">
            <x v="0"/>
          </reference>
          <reference field="10" count="1" selected="0">
            <x v="41"/>
          </reference>
          <reference field="11" count="1" selected="0">
            <x v="19"/>
          </reference>
          <reference field="13" count="1" selected="0">
            <x v="49"/>
          </reference>
          <reference field="14" count="1">
            <x v="60"/>
          </reference>
        </references>
      </pivotArea>
    </format>
    <format dxfId="627">
      <pivotArea dataOnly="0" labelOnly="1" outline="0" fieldPosition="0">
        <references count="7">
          <reference field="1" count="1" selected="0">
            <x v="37"/>
          </reference>
          <reference field="7" count="1" selected="0">
            <x v="78"/>
          </reference>
          <reference field="8" count="1" selected="0">
            <x v="0"/>
          </reference>
          <reference field="10" count="1" selected="0">
            <x v="41"/>
          </reference>
          <reference field="11" count="1" selected="0">
            <x v="101"/>
          </reference>
          <reference field="13" count="1" selected="0">
            <x v="49"/>
          </reference>
          <reference field="14" count="1">
            <x v="211"/>
          </reference>
        </references>
      </pivotArea>
    </format>
    <format dxfId="626">
      <pivotArea dataOnly="0" labelOnly="1" outline="0" fieldPosition="0">
        <references count="7">
          <reference field="1" count="1" selected="0">
            <x v="38"/>
          </reference>
          <reference field="7" count="1" selected="0">
            <x v="78"/>
          </reference>
          <reference field="8" count="1" selected="0">
            <x v="0"/>
          </reference>
          <reference field="10" count="1" selected="0">
            <x v="41"/>
          </reference>
          <reference field="11" count="1" selected="0">
            <x v="154"/>
          </reference>
          <reference field="13" count="1" selected="0">
            <x v="49"/>
          </reference>
          <reference field="14" count="1">
            <x v="268"/>
          </reference>
        </references>
      </pivotArea>
    </format>
    <format dxfId="625">
      <pivotArea dataOnly="0" labelOnly="1" outline="0" fieldPosition="0">
        <references count="7">
          <reference field="1" count="1" selected="0">
            <x v="45"/>
          </reference>
          <reference field="7" count="1" selected="0">
            <x v="78"/>
          </reference>
          <reference field="8" count="1" selected="0">
            <x v="0"/>
          </reference>
          <reference field="10" count="1" selected="0">
            <x v="41"/>
          </reference>
          <reference field="11" count="1" selected="0">
            <x v="39"/>
          </reference>
          <reference field="13" count="1" selected="0">
            <x v="49"/>
          </reference>
          <reference field="14" count="1">
            <x v="108"/>
          </reference>
        </references>
      </pivotArea>
    </format>
    <format dxfId="624">
      <pivotArea dataOnly="0" labelOnly="1" outline="0" fieldPosition="0">
        <references count="7">
          <reference field="1" count="1" selected="0">
            <x v="47"/>
          </reference>
          <reference field="7" count="1" selected="0">
            <x v="78"/>
          </reference>
          <reference field="8" count="1" selected="0">
            <x v="0"/>
          </reference>
          <reference field="10" count="1" selected="0">
            <x v="41"/>
          </reference>
          <reference field="11" count="1" selected="0">
            <x v="6"/>
          </reference>
          <reference field="13" count="1" selected="0">
            <x v="49"/>
          </reference>
          <reference field="14" count="1">
            <x v="17"/>
          </reference>
        </references>
      </pivotArea>
    </format>
    <format dxfId="623">
      <pivotArea dataOnly="0" labelOnly="1" outline="0" fieldPosition="0">
        <references count="7">
          <reference field="1" count="1" selected="0">
            <x v="68"/>
          </reference>
          <reference field="7" count="1" selected="0">
            <x v="79"/>
          </reference>
          <reference field="8" count="1" selected="0">
            <x v="0"/>
          </reference>
          <reference field="10" count="1" selected="0">
            <x v="42"/>
          </reference>
          <reference field="11" count="1" selected="0">
            <x v="29"/>
          </reference>
          <reference field="13" count="1" selected="0">
            <x v="6"/>
          </reference>
          <reference field="14" count="1">
            <x v="28"/>
          </reference>
        </references>
      </pivotArea>
    </format>
    <format dxfId="622">
      <pivotArea dataOnly="0" labelOnly="1" outline="0" fieldPosition="0">
        <references count="7">
          <reference field="1" count="1" selected="0">
            <x v="76"/>
          </reference>
          <reference field="7" count="1" selected="0">
            <x v="79"/>
          </reference>
          <reference field="8" count="1" selected="0">
            <x v="0"/>
          </reference>
          <reference field="10" count="1" selected="0">
            <x v="42"/>
          </reference>
          <reference field="11" count="1" selected="0">
            <x v="88"/>
          </reference>
          <reference field="13" count="1" selected="0">
            <x v="6"/>
          </reference>
          <reference field="14" count="1">
            <x v="100"/>
          </reference>
        </references>
      </pivotArea>
    </format>
    <format dxfId="621">
      <pivotArea dataOnly="0" labelOnly="1" outline="0" fieldPosition="0">
        <references count="7">
          <reference field="1" count="1" selected="0">
            <x v="110"/>
          </reference>
          <reference field="7" count="1" selected="0">
            <x v="99"/>
          </reference>
          <reference field="8" count="1" selected="0">
            <x v="0"/>
          </reference>
          <reference field="10" count="1" selected="0">
            <x v="34"/>
          </reference>
          <reference field="11" count="1" selected="0">
            <x v="183"/>
          </reference>
          <reference field="13" count="1" selected="0">
            <x v="36"/>
          </reference>
          <reference field="14" count="1">
            <x v="279"/>
          </reference>
        </references>
      </pivotArea>
    </format>
    <format dxfId="620">
      <pivotArea dataOnly="0" labelOnly="1" outline="0" fieldPosition="0">
        <references count="7">
          <reference field="1" count="1" selected="0">
            <x v="115"/>
          </reference>
          <reference field="7" count="1" selected="0">
            <x v="99"/>
          </reference>
          <reference field="8" count="1" selected="0">
            <x v="0"/>
          </reference>
          <reference field="10" count="1" selected="0">
            <x v="34"/>
          </reference>
          <reference field="11" count="1" selected="0">
            <x v="107"/>
          </reference>
          <reference field="13" count="1" selected="0">
            <x v="36"/>
          </reference>
          <reference field="14" count="1">
            <x v="192"/>
          </reference>
        </references>
      </pivotArea>
    </format>
    <format dxfId="619">
      <pivotArea dataOnly="0" labelOnly="1" outline="0" fieldPosition="0">
        <references count="7">
          <reference field="1" count="1" selected="0">
            <x v="120"/>
          </reference>
          <reference field="7" count="1" selected="0">
            <x v="99"/>
          </reference>
          <reference field="8" count="1" selected="0">
            <x v="0"/>
          </reference>
          <reference field="10" count="1" selected="0">
            <x v="34"/>
          </reference>
          <reference field="11" count="1" selected="0">
            <x v="65"/>
          </reference>
          <reference field="13" count="1" selected="0">
            <x v="36"/>
          </reference>
          <reference field="14" count="1">
            <x v="131"/>
          </reference>
        </references>
      </pivotArea>
    </format>
    <format dxfId="618">
      <pivotArea dataOnly="0" labelOnly="1" outline="0" fieldPosition="0">
        <references count="7">
          <reference field="1" count="1" selected="0">
            <x v="124"/>
          </reference>
          <reference field="7" count="1" selected="0">
            <x v="99"/>
          </reference>
          <reference field="8" count="1" selected="0">
            <x v="0"/>
          </reference>
          <reference field="10" count="1" selected="0">
            <x v="34"/>
          </reference>
          <reference field="11" count="1" selected="0">
            <x v="54"/>
          </reference>
          <reference field="13" count="1" selected="0">
            <x v="36"/>
          </reference>
          <reference field="14" count="1">
            <x v="114"/>
          </reference>
        </references>
      </pivotArea>
    </format>
    <format dxfId="617">
      <pivotArea dataOnly="0" labelOnly="1" outline="0" fieldPosition="0">
        <references count="7">
          <reference field="1" count="1" selected="0">
            <x v="125"/>
          </reference>
          <reference field="7" count="1" selected="0">
            <x v="99"/>
          </reference>
          <reference field="8" count="1" selected="0">
            <x v="0"/>
          </reference>
          <reference field="10" count="1" selected="0">
            <x v="34"/>
          </reference>
          <reference field="11" count="1" selected="0">
            <x v="56"/>
          </reference>
          <reference field="13" count="1" selected="0">
            <x v="36"/>
          </reference>
          <reference field="14" count="1">
            <x v="118"/>
          </reference>
        </references>
      </pivotArea>
    </format>
    <format dxfId="616">
      <pivotArea dataOnly="0" labelOnly="1" outline="0" fieldPosition="0">
        <references count="7">
          <reference field="1" count="1" selected="0">
            <x v="126"/>
          </reference>
          <reference field="7" count="1" selected="0">
            <x v="99"/>
          </reference>
          <reference field="8" count="1" selected="0">
            <x v="0"/>
          </reference>
          <reference field="10" count="1" selected="0">
            <x v="34"/>
          </reference>
          <reference field="11" count="1" selected="0">
            <x v="73"/>
          </reference>
          <reference field="13" count="1" selected="0">
            <x v="36"/>
          </reference>
          <reference field="14" count="1">
            <x v="145"/>
          </reference>
        </references>
      </pivotArea>
    </format>
    <format dxfId="615">
      <pivotArea dataOnly="0" labelOnly="1" outline="0" fieldPosition="0">
        <references count="7">
          <reference field="1" count="1" selected="0">
            <x v="120"/>
          </reference>
          <reference field="7" count="1" selected="0">
            <x v="100"/>
          </reference>
          <reference field="8" count="1" selected="0">
            <x v="0"/>
          </reference>
          <reference field="10" count="1" selected="0">
            <x v="41"/>
          </reference>
          <reference field="11" count="1" selected="0">
            <x v="96"/>
          </reference>
          <reference field="13" count="1" selected="0">
            <x v="50"/>
          </reference>
          <reference field="14" count="1">
            <x v="206"/>
          </reference>
        </references>
      </pivotArea>
    </format>
    <format dxfId="614">
      <pivotArea dataOnly="0" labelOnly="1" outline="0" fieldPosition="0">
        <references count="7">
          <reference field="1" count="1" selected="0">
            <x v="122"/>
          </reference>
          <reference field="7" count="1" selected="0">
            <x v="100"/>
          </reference>
          <reference field="8" count="1" selected="0">
            <x v="0"/>
          </reference>
          <reference field="10" count="1" selected="0">
            <x v="41"/>
          </reference>
          <reference field="11" count="1" selected="0">
            <x v="83"/>
          </reference>
          <reference field="13" count="1" selected="0">
            <x v="50"/>
          </reference>
          <reference field="14" count="1">
            <x v="188"/>
          </reference>
        </references>
      </pivotArea>
    </format>
    <format dxfId="613">
      <pivotArea dataOnly="0" labelOnly="1" outline="0" fieldPosition="0">
        <references count="7">
          <reference field="1" count="1" selected="0">
            <x v="125"/>
          </reference>
          <reference field="7" count="1" selected="0">
            <x v="100"/>
          </reference>
          <reference field="8" count="1" selected="0">
            <x v="0"/>
          </reference>
          <reference field="10" count="1" selected="0">
            <x v="41"/>
          </reference>
          <reference field="11" count="1" selected="0">
            <x v="42"/>
          </reference>
          <reference field="13" count="1" selected="0">
            <x v="50"/>
          </reference>
          <reference field="14" count="1">
            <x v="117"/>
          </reference>
        </references>
      </pivotArea>
    </format>
    <format dxfId="612">
      <pivotArea dataOnly="0" labelOnly="1" outline="0" fieldPosition="0">
        <references count="7">
          <reference field="1" count="1" selected="0">
            <x v="126"/>
          </reference>
          <reference field="7" count="1" selected="0">
            <x v="100"/>
          </reference>
          <reference field="8" count="1" selected="0">
            <x v="0"/>
          </reference>
          <reference field="10" count="1" selected="0">
            <x v="41"/>
          </reference>
          <reference field="11" count="1" selected="0">
            <x v="28"/>
          </reference>
          <reference field="13" count="1" selected="0">
            <x v="50"/>
          </reference>
          <reference field="14" count="1">
            <x v="82"/>
          </reference>
        </references>
      </pivotArea>
    </format>
    <format dxfId="611">
      <pivotArea dataOnly="0" labelOnly="1" outline="0" fieldPosition="0">
        <references count="7">
          <reference field="1" count="1" selected="0">
            <x v="110"/>
          </reference>
          <reference field="7" count="1" selected="0">
            <x v="101"/>
          </reference>
          <reference field="8" count="1" selected="0">
            <x v="0"/>
          </reference>
          <reference field="10" count="1" selected="0">
            <x v="38"/>
          </reference>
          <reference field="11" count="1" selected="0">
            <x v="114"/>
          </reference>
          <reference field="13" count="1" selected="0">
            <x v="5"/>
          </reference>
          <reference field="14" count="1">
            <x v="122"/>
          </reference>
        </references>
      </pivotArea>
    </format>
    <format dxfId="610">
      <pivotArea dataOnly="0" labelOnly="1" outline="0" fieldPosition="0">
        <references count="7">
          <reference field="1" count="1" selected="0">
            <x v="115"/>
          </reference>
          <reference field="7" count="1" selected="0">
            <x v="101"/>
          </reference>
          <reference field="8" count="1" selected="0">
            <x v="0"/>
          </reference>
          <reference field="10" count="1" selected="0">
            <x v="38"/>
          </reference>
          <reference field="11" count="1" selected="0">
            <x v="83"/>
          </reference>
          <reference field="13" count="1" selected="0">
            <x v="5"/>
          </reference>
          <reference field="14" count="1">
            <x v="90"/>
          </reference>
        </references>
      </pivotArea>
    </format>
    <format dxfId="609">
      <pivotArea dataOnly="0" labelOnly="1" outline="0" fieldPosition="0">
        <references count="7">
          <reference field="1" count="1" selected="0">
            <x v="120"/>
          </reference>
          <reference field="7" count="1" selected="0">
            <x v="101"/>
          </reference>
          <reference field="8" count="1" selected="0">
            <x v="0"/>
          </reference>
          <reference field="10" count="1" selected="0">
            <x v="38"/>
          </reference>
          <reference field="11" count="1" selected="0">
            <x v="153"/>
          </reference>
          <reference field="13" count="1" selected="0">
            <x v="5"/>
          </reference>
          <reference field="14" count="1">
            <x v="173"/>
          </reference>
        </references>
      </pivotArea>
    </format>
    <format dxfId="608">
      <pivotArea dataOnly="0" labelOnly="1" outline="0" fieldPosition="0">
        <references count="7">
          <reference field="1" count="1" selected="0">
            <x v="122"/>
          </reference>
          <reference field="7" count="1" selected="0">
            <x v="101"/>
          </reference>
          <reference field="8" count="1" selected="0">
            <x v="0"/>
          </reference>
          <reference field="10" count="1" selected="0">
            <x v="38"/>
          </reference>
          <reference field="11" count="1" selected="0">
            <x v="53"/>
          </reference>
          <reference field="13" count="1" selected="0">
            <x v="5"/>
          </reference>
          <reference field="14" count="1">
            <x v="59"/>
          </reference>
        </references>
      </pivotArea>
    </format>
    <format dxfId="607">
      <pivotArea dataOnly="0" labelOnly="1" outline="0" fieldPosition="0">
        <references count="7">
          <reference field="1" count="1" selected="0">
            <x v="122"/>
          </reference>
          <reference field="7" count="1" selected="0">
            <x v="101"/>
          </reference>
          <reference field="8" count="1" selected="0">
            <x v="0"/>
          </reference>
          <reference field="10" count="1" selected="0">
            <x v="38"/>
          </reference>
          <reference field="11" count="1" selected="0">
            <x v="108"/>
          </reference>
          <reference field="13" count="1" selected="0">
            <x v="5"/>
          </reference>
          <reference field="14" count="1">
            <x v="116"/>
          </reference>
        </references>
      </pivotArea>
    </format>
    <format dxfId="606">
      <pivotArea dataOnly="0" labelOnly="1" outline="0" fieldPosition="0">
        <references count="7">
          <reference field="1" count="1" selected="0">
            <x v="124"/>
          </reference>
          <reference field="7" count="1" selected="0">
            <x v="101"/>
          </reference>
          <reference field="8" count="1" selected="0">
            <x v="0"/>
          </reference>
          <reference field="10" count="1" selected="0">
            <x v="38"/>
          </reference>
          <reference field="11" count="1" selected="0">
            <x v="134"/>
          </reference>
          <reference field="13" count="1" selected="0">
            <x v="5"/>
          </reference>
          <reference field="14" count="1">
            <x v="155"/>
          </reference>
        </references>
      </pivotArea>
    </format>
    <format dxfId="605">
      <pivotArea dataOnly="0" labelOnly="1" outline="0" fieldPosition="0">
        <references count="7">
          <reference field="1" count="1" selected="0">
            <x v="125"/>
          </reference>
          <reference field="7" count="1" selected="0">
            <x v="101"/>
          </reference>
          <reference field="8" count="1" selected="0">
            <x v="0"/>
          </reference>
          <reference field="10" count="1" selected="0">
            <x v="38"/>
          </reference>
          <reference field="11" count="1" selected="0">
            <x v="87"/>
          </reference>
          <reference field="13" count="1" selected="0">
            <x v="5"/>
          </reference>
          <reference field="14" count="1">
            <x v="95"/>
          </reference>
        </references>
      </pivotArea>
    </format>
    <format dxfId="604">
      <pivotArea dataOnly="0" labelOnly="1" outline="0" fieldPosition="0">
        <references count="7">
          <reference field="1" count="1" selected="0">
            <x v="110"/>
          </reference>
          <reference field="7" count="1" selected="0">
            <x v="102"/>
          </reference>
          <reference field="8" count="1" selected="0">
            <x v="0"/>
          </reference>
          <reference field="10" count="1" selected="0">
            <x v="42"/>
          </reference>
          <reference field="11" count="1" selected="0">
            <x v="71"/>
          </reference>
          <reference field="13" count="1" selected="0">
            <x v="7"/>
          </reference>
          <reference field="14" count="1">
            <x v="86"/>
          </reference>
        </references>
      </pivotArea>
    </format>
    <format dxfId="603">
      <pivotArea dataOnly="0" labelOnly="1" outline="0" fieldPosition="0">
        <references count="7">
          <reference field="1" count="1" selected="0">
            <x v="122"/>
          </reference>
          <reference field="7" count="1" selected="0">
            <x v="102"/>
          </reference>
          <reference field="8" count="1" selected="0">
            <x v="0"/>
          </reference>
          <reference field="10" count="1" selected="0">
            <x v="42"/>
          </reference>
          <reference field="11" count="1" selected="0">
            <x v="6"/>
          </reference>
          <reference field="13" count="1" selected="0">
            <x v="7"/>
          </reference>
          <reference field="14" count="1">
            <x v="5"/>
          </reference>
        </references>
      </pivotArea>
    </format>
    <format dxfId="602">
      <pivotArea dataOnly="0" labelOnly="1" outline="0" fieldPosition="0">
        <references count="7">
          <reference field="1" count="1" selected="0">
            <x v="124"/>
          </reference>
          <reference field="7" count="1" selected="0">
            <x v="102"/>
          </reference>
          <reference field="8" count="1" selected="0">
            <x v="0"/>
          </reference>
          <reference field="10" count="1" selected="0">
            <x v="42"/>
          </reference>
          <reference field="11" count="1" selected="0">
            <x v="62"/>
          </reference>
          <reference field="13" count="1" selected="0">
            <x v="7"/>
          </reference>
          <reference field="14" count="1">
            <x v="76"/>
          </reference>
        </references>
      </pivotArea>
    </format>
    <format dxfId="601">
      <pivotArea dataOnly="0" labelOnly="1" outline="0" fieldPosition="0">
        <references count="7">
          <reference field="1" count="1" selected="0">
            <x v="126"/>
          </reference>
          <reference field="7" count="1" selected="0">
            <x v="102"/>
          </reference>
          <reference field="8" count="1" selected="0">
            <x v="0"/>
          </reference>
          <reference field="10" count="1" selected="0">
            <x v="42"/>
          </reference>
          <reference field="11" count="1" selected="0">
            <x v="8"/>
          </reference>
          <reference field="13" count="1" selected="0">
            <x v="7"/>
          </reference>
          <reference field="14" count="1">
            <x v="8"/>
          </reference>
        </references>
      </pivotArea>
    </format>
    <format dxfId="600">
      <pivotArea dataOnly="0" labelOnly="1" outline="0" fieldPosition="0">
        <references count="7">
          <reference field="1" count="1" selected="0">
            <x v="115"/>
          </reference>
          <reference field="7" count="1" selected="0">
            <x v="103"/>
          </reference>
          <reference field="8" count="1" selected="0">
            <x v="0"/>
          </reference>
          <reference field="10" count="1" selected="0">
            <x v="34"/>
          </reference>
          <reference field="11" count="1" selected="0">
            <x v="214"/>
          </reference>
          <reference field="13" count="1" selected="0">
            <x v="36"/>
          </reference>
          <reference field="14" count="1">
            <x v="310"/>
          </reference>
        </references>
      </pivotArea>
    </format>
    <format dxfId="599">
      <pivotArea dataOnly="0" labelOnly="1" outline="0" fieldPosition="0">
        <references count="7">
          <reference field="1" count="1" selected="0">
            <x v="120"/>
          </reference>
          <reference field="7" count="1" selected="0">
            <x v="103"/>
          </reference>
          <reference field="8" count="1" selected="0">
            <x v="0"/>
          </reference>
          <reference field="10" count="1" selected="0">
            <x v="34"/>
          </reference>
          <reference field="11" count="1" selected="0">
            <x v="71"/>
          </reference>
          <reference field="13" count="1" selected="0">
            <x v="36"/>
          </reference>
          <reference field="14" count="1">
            <x v="142"/>
          </reference>
        </references>
      </pivotArea>
    </format>
    <format dxfId="598">
      <pivotArea dataOnly="0" labelOnly="1" outline="0" fieldPosition="0">
        <references count="7">
          <reference field="1" count="1" selected="0">
            <x v="122"/>
          </reference>
          <reference field="7" count="1" selected="0">
            <x v="103"/>
          </reference>
          <reference field="8" count="1" selected="0">
            <x v="0"/>
          </reference>
          <reference field="10" count="1" selected="0">
            <x v="34"/>
          </reference>
          <reference field="11" count="1" selected="0">
            <x v="147"/>
          </reference>
          <reference field="13" count="1" selected="0">
            <x v="36"/>
          </reference>
          <reference field="14" count="1">
            <x v="233"/>
          </reference>
        </references>
      </pivotArea>
    </format>
    <format dxfId="597">
      <pivotArea dataOnly="0" labelOnly="1" outline="0" fieldPosition="0">
        <references count="7">
          <reference field="1" count="1" selected="0">
            <x v="124"/>
          </reference>
          <reference field="7" count="1" selected="0">
            <x v="103"/>
          </reference>
          <reference field="8" count="1" selected="0">
            <x v="0"/>
          </reference>
          <reference field="10" count="1" selected="0">
            <x v="34"/>
          </reference>
          <reference field="11" count="1" selected="0">
            <x v="102"/>
          </reference>
          <reference field="13" count="1" selected="0">
            <x v="36"/>
          </reference>
          <reference field="14" count="1">
            <x v="186"/>
          </reference>
        </references>
      </pivotArea>
    </format>
    <format dxfId="596">
      <pivotArea dataOnly="0" labelOnly="1" outline="0" fieldPosition="0">
        <references count="7">
          <reference field="1" count="1" selected="0">
            <x v="125"/>
          </reference>
          <reference field="7" count="1" selected="0">
            <x v="103"/>
          </reference>
          <reference field="8" count="1" selected="0">
            <x v="0"/>
          </reference>
          <reference field="10" count="1" selected="0">
            <x v="34"/>
          </reference>
          <reference field="11" count="1" selected="0">
            <x v="114"/>
          </reference>
          <reference field="13" count="1" selected="0">
            <x v="36"/>
          </reference>
          <reference field="14" count="1">
            <x v="202"/>
          </reference>
        </references>
      </pivotArea>
    </format>
    <format dxfId="595">
      <pivotArea dataOnly="0" labelOnly="1" outline="0" fieldPosition="0">
        <references count="7">
          <reference field="1" count="1" selected="0">
            <x v="126"/>
          </reference>
          <reference field="7" count="1" selected="0">
            <x v="103"/>
          </reference>
          <reference field="8" count="1" selected="0">
            <x v="0"/>
          </reference>
          <reference field="10" count="1" selected="0">
            <x v="34"/>
          </reference>
          <reference field="11" count="1" selected="0">
            <x v="163"/>
          </reference>
          <reference field="13" count="1" selected="0">
            <x v="36"/>
          </reference>
          <reference field="14" count="1">
            <x v="254"/>
          </reference>
        </references>
      </pivotArea>
    </format>
    <format dxfId="594">
      <pivotArea dataOnly="0" labelOnly="1" outline="0" fieldPosition="0">
        <references count="7">
          <reference field="1" count="1" selected="0">
            <x v="120"/>
          </reference>
          <reference field="7" count="1" selected="0">
            <x v="104"/>
          </reference>
          <reference field="8" count="1" selected="0">
            <x v="0"/>
          </reference>
          <reference field="10" count="1" selected="0">
            <x v="41"/>
          </reference>
          <reference field="11" count="1" selected="0">
            <x v="134"/>
          </reference>
          <reference field="13" count="1" selected="0">
            <x v="50"/>
          </reference>
          <reference field="14" count="1">
            <x v="248"/>
          </reference>
        </references>
      </pivotArea>
    </format>
    <format dxfId="593">
      <pivotArea dataOnly="0" labelOnly="1" outline="0" fieldPosition="0">
        <references count="7">
          <reference field="1" count="1" selected="0">
            <x v="122"/>
          </reference>
          <reference field="7" count="1" selected="0">
            <x v="104"/>
          </reference>
          <reference field="8" count="1" selected="0">
            <x v="0"/>
          </reference>
          <reference field="10" count="1" selected="0">
            <x v="41"/>
          </reference>
          <reference field="11" count="1" selected="0">
            <x v="170"/>
          </reference>
          <reference field="13" count="1" selected="0">
            <x v="50"/>
          </reference>
          <reference field="14" count="1">
            <x v="288"/>
          </reference>
        </references>
      </pivotArea>
    </format>
    <format dxfId="592">
      <pivotArea dataOnly="0" labelOnly="1" outline="0" fieldPosition="0">
        <references count="7">
          <reference field="1" count="1" selected="0">
            <x v="124"/>
          </reference>
          <reference field="7" count="1" selected="0">
            <x v="104"/>
          </reference>
          <reference field="8" count="1" selected="0">
            <x v="0"/>
          </reference>
          <reference field="10" count="1" selected="0">
            <x v="41"/>
          </reference>
          <reference field="11" count="1" selected="0">
            <x v="146"/>
          </reference>
          <reference field="13" count="1" selected="0">
            <x v="50"/>
          </reference>
          <reference field="14" count="1">
            <x v="260"/>
          </reference>
        </references>
      </pivotArea>
    </format>
    <format dxfId="591">
      <pivotArea dataOnly="0" labelOnly="1" outline="0" fieldPosition="0">
        <references count="7">
          <reference field="1" count="1" selected="0">
            <x v="125"/>
          </reference>
          <reference field="7" count="1" selected="0">
            <x v="104"/>
          </reference>
          <reference field="8" count="1" selected="0">
            <x v="0"/>
          </reference>
          <reference field="10" count="1" selected="0">
            <x v="41"/>
          </reference>
          <reference field="11" count="1" selected="0">
            <x v="159"/>
          </reference>
          <reference field="13" count="1" selected="0">
            <x v="50"/>
          </reference>
          <reference field="14" count="1">
            <x v="276"/>
          </reference>
        </references>
      </pivotArea>
    </format>
    <format dxfId="590">
      <pivotArea dataOnly="0" labelOnly="1" outline="0" fieldPosition="0">
        <references count="7">
          <reference field="1" count="1" selected="0">
            <x v="126"/>
          </reference>
          <reference field="7" count="1" selected="0">
            <x v="104"/>
          </reference>
          <reference field="8" count="1" selected="0">
            <x v="0"/>
          </reference>
          <reference field="10" count="1" selected="0">
            <x v="41"/>
          </reference>
          <reference field="11" count="1" selected="0">
            <x v="20"/>
          </reference>
          <reference field="13" count="1" selected="0">
            <x v="50"/>
          </reference>
          <reference field="14" count="1">
            <x v="64"/>
          </reference>
        </references>
      </pivotArea>
    </format>
    <format dxfId="589">
      <pivotArea dataOnly="0" labelOnly="1" outline="0" fieldPosition="0">
        <references count="7">
          <reference field="1" count="1" selected="0">
            <x v="110"/>
          </reference>
          <reference field="7" count="1" selected="0">
            <x v="105"/>
          </reference>
          <reference field="8" count="1" selected="0">
            <x v="0"/>
          </reference>
          <reference field="10" count="1" selected="0">
            <x v="38"/>
          </reference>
          <reference field="11" count="1" selected="0">
            <x v="162"/>
          </reference>
          <reference field="13" count="1" selected="0">
            <x v="5"/>
          </reference>
          <reference field="14" count="1">
            <x v="183"/>
          </reference>
        </references>
      </pivotArea>
    </format>
    <format dxfId="588">
      <pivotArea dataOnly="0" labelOnly="1" outline="0" fieldPosition="0">
        <references count="7">
          <reference field="1" count="1" selected="0">
            <x v="120"/>
          </reference>
          <reference field="7" count="1" selected="0">
            <x v="105"/>
          </reference>
          <reference field="8" count="1" selected="0">
            <x v="0"/>
          </reference>
          <reference field="10" count="1" selected="0">
            <x v="38"/>
          </reference>
          <reference field="11" count="1" selected="0">
            <x v="120"/>
          </reference>
          <reference field="13" count="1" selected="0">
            <x v="5"/>
          </reference>
          <reference field="14" count="1">
            <x v="128"/>
          </reference>
        </references>
      </pivotArea>
    </format>
    <format dxfId="587">
      <pivotArea dataOnly="0" labelOnly="1" outline="0" fieldPosition="0">
        <references count="7">
          <reference field="1" count="1" selected="0">
            <x v="122"/>
          </reference>
          <reference field="7" count="1" selected="0">
            <x v="105"/>
          </reference>
          <reference field="8" count="1" selected="0">
            <x v="0"/>
          </reference>
          <reference field="10" count="1" selected="0">
            <x v="38"/>
          </reference>
          <reference field="11" count="1" selected="0">
            <x v="11"/>
          </reference>
          <reference field="13" count="1" selected="0">
            <x v="5"/>
          </reference>
          <reference field="14" count="1">
            <x v="10"/>
          </reference>
        </references>
      </pivotArea>
    </format>
    <format dxfId="586">
      <pivotArea dataOnly="0" labelOnly="1" outline="0" fieldPosition="0">
        <references count="7">
          <reference field="1" count="1" selected="0">
            <x v="124"/>
          </reference>
          <reference field="7" count="1" selected="0">
            <x v="105"/>
          </reference>
          <reference field="8" count="1" selected="0">
            <x v="0"/>
          </reference>
          <reference field="10" count="1" selected="0">
            <x v="38"/>
          </reference>
          <reference field="11" count="1" selected="0">
            <x v="47"/>
          </reference>
          <reference field="13" count="1" selected="0">
            <x v="5"/>
          </reference>
          <reference field="14" count="1">
            <x v="50"/>
          </reference>
        </references>
      </pivotArea>
    </format>
    <format dxfId="585">
      <pivotArea dataOnly="0" labelOnly="1" outline="0" fieldPosition="0">
        <references count="7">
          <reference field="1" count="1" selected="0">
            <x v="125"/>
          </reference>
          <reference field="7" count="1" selected="0">
            <x v="105"/>
          </reference>
          <reference field="8" count="1" selected="0">
            <x v="0"/>
          </reference>
          <reference field="10" count="1" selected="0">
            <x v="38"/>
          </reference>
          <reference field="11" count="1" selected="0">
            <x v="11"/>
          </reference>
          <reference field="13" count="1" selected="0">
            <x v="5"/>
          </reference>
          <reference field="14" count="1">
            <x v="10"/>
          </reference>
        </references>
      </pivotArea>
    </format>
    <format dxfId="584">
      <pivotArea dataOnly="0" labelOnly="1" outline="0" fieldPosition="0">
        <references count="7">
          <reference field="1" count="1" selected="0">
            <x v="125"/>
          </reference>
          <reference field="7" count="1" selected="0">
            <x v="105"/>
          </reference>
          <reference field="8" count="1" selected="0">
            <x v="0"/>
          </reference>
          <reference field="10" count="1" selected="0">
            <x v="38"/>
          </reference>
          <reference field="11" count="1" selected="0">
            <x v="50"/>
          </reference>
          <reference field="13" count="1" selected="0">
            <x v="5"/>
          </reference>
          <reference field="14" count="1">
            <x v="55"/>
          </reference>
        </references>
      </pivotArea>
    </format>
    <format dxfId="583">
      <pivotArea dataOnly="0" labelOnly="1" outline="0" fieldPosition="0">
        <references count="7">
          <reference field="1" count="1" selected="0">
            <x v="126"/>
          </reference>
          <reference field="7" count="1" selected="0">
            <x v="105"/>
          </reference>
          <reference field="8" count="1" selected="0">
            <x v="0"/>
          </reference>
          <reference field="10" count="1" selected="0">
            <x v="38"/>
          </reference>
          <reference field="11" count="1" selected="0">
            <x v="69"/>
          </reference>
          <reference field="13" count="1" selected="0">
            <x v="5"/>
          </reference>
          <reference field="14" count="1">
            <x v="77"/>
          </reference>
        </references>
      </pivotArea>
    </format>
    <format dxfId="582">
      <pivotArea dataOnly="0" labelOnly="1" outline="0" fieldPosition="0">
        <references count="7">
          <reference field="1" count="1" selected="0">
            <x v="110"/>
          </reference>
          <reference field="7" count="1" selected="0">
            <x v="106"/>
          </reference>
          <reference field="8" count="1" selected="0">
            <x v="0"/>
          </reference>
          <reference field="10" count="1" selected="0">
            <x v="42"/>
          </reference>
          <reference field="11" count="1" selected="0">
            <x v="53"/>
          </reference>
          <reference field="13" count="1" selected="0">
            <x v="7"/>
          </reference>
          <reference field="14" count="1">
            <x v="63"/>
          </reference>
        </references>
      </pivotArea>
    </format>
    <format dxfId="581">
      <pivotArea dataOnly="0" labelOnly="1" outline="0" fieldPosition="0">
        <references count="7">
          <reference field="1" count="1" selected="0">
            <x v="122"/>
          </reference>
          <reference field="7" count="1" selected="0">
            <x v="106"/>
          </reference>
          <reference field="8" count="1" selected="0">
            <x v="0"/>
          </reference>
          <reference field="10" count="1" selected="0">
            <x v="42"/>
          </reference>
          <reference field="11" count="1" selected="0">
            <x v="11"/>
          </reference>
          <reference field="13" count="1" selected="0">
            <x v="7"/>
          </reference>
          <reference field="14" count="1">
            <x v="11"/>
          </reference>
        </references>
      </pivotArea>
    </format>
    <format dxfId="580">
      <pivotArea dataOnly="0" labelOnly="1" outline="0" fieldPosition="0">
        <references count="7">
          <reference field="1" count="1" selected="0">
            <x v="124"/>
          </reference>
          <reference field="7" count="1" selected="0">
            <x v="106"/>
          </reference>
          <reference field="8" count="1" selected="0">
            <x v="0"/>
          </reference>
          <reference field="10" count="1" selected="0">
            <x v="42"/>
          </reference>
          <reference field="11" count="1" selected="0">
            <x v="109"/>
          </reference>
          <reference field="13" count="1" selected="0">
            <x v="7"/>
          </reference>
          <reference field="14" count="1">
            <x v="124"/>
          </reference>
        </references>
      </pivotArea>
    </format>
    <format dxfId="579">
      <pivotArea dataOnly="0" labelOnly="1" outline="0" fieldPosition="0">
        <references count="7">
          <reference field="1" count="1" selected="0">
            <x v="125"/>
          </reference>
          <reference field="7" count="1" selected="0">
            <x v="106"/>
          </reference>
          <reference field="8" count="1" selected="0">
            <x v="0"/>
          </reference>
          <reference field="10" count="1" selected="0">
            <x v="42"/>
          </reference>
          <reference field="11" count="1" selected="0">
            <x v="54"/>
          </reference>
          <reference field="13" count="1" selected="0">
            <x v="7"/>
          </reference>
          <reference field="14" count="1">
            <x v="65"/>
          </reference>
        </references>
      </pivotArea>
    </format>
    <format dxfId="578">
      <pivotArea dataOnly="0" labelOnly="1" outline="0" fieldPosition="0">
        <references count="7">
          <reference field="1" count="1" selected="0">
            <x v="37"/>
          </reference>
          <reference field="7" count="1" selected="0">
            <x v="107"/>
          </reference>
          <reference field="8" count="1" selected="0">
            <x v="0"/>
          </reference>
          <reference field="10" count="1" selected="0">
            <x v="41"/>
          </reference>
          <reference field="11" count="1" selected="0">
            <x v="116"/>
          </reference>
          <reference field="13" count="1" selected="0">
            <x v="49"/>
          </reference>
          <reference field="14" count="1">
            <x v="226"/>
          </reference>
        </references>
      </pivotArea>
    </format>
    <format dxfId="577">
      <pivotArea dataOnly="0" labelOnly="1" outline="0" fieldPosition="0">
        <references count="7">
          <reference field="1" count="1" selected="0">
            <x v="38"/>
          </reference>
          <reference field="7" count="1" selected="0">
            <x v="107"/>
          </reference>
          <reference field="8" count="1" selected="0">
            <x v="0"/>
          </reference>
          <reference field="10" count="1" selected="0">
            <x v="41"/>
          </reference>
          <reference field="11" count="1" selected="0">
            <x v="48"/>
          </reference>
          <reference field="13" count="1" selected="0">
            <x v="49"/>
          </reference>
          <reference field="14" count="1">
            <x v="130"/>
          </reference>
        </references>
      </pivotArea>
    </format>
    <format dxfId="576">
      <pivotArea dataOnly="0" labelOnly="1" outline="0" fieldPosition="0">
        <references count="7">
          <reference field="1" count="1" selected="0">
            <x v="47"/>
          </reference>
          <reference field="7" count="1" selected="0">
            <x v="107"/>
          </reference>
          <reference field="8" count="1" selected="0">
            <x v="0"/>
          </reference>
          <reference field="10" count="1" selected="0">
            <x v="41"/>
          </reference>
          <reference field="11" count="1" selected="0">
            <x v="6"/>
          </reference>
          <reference field="13" count="1" selected="0">
            <x v="49"/>
          </reference>
          <reference field="14" count="1">
            <x v="17"/>
          </reference>
        </references>
      </pivotArea>
    </format>
    <format dxfId="575">
      <pivotArea dataOnly="0" labelOnly="1" outline="0" fieldPosition="0">
        <references count="7">
          <reference field="1" count="1" selected="0">
            <x v="93"/>
          </reference>
          <reference field="7" count="1" selected="0">
            <x v="116"/>
          </reference>
          <reference field="8" count="1" selected="0">
            <x v="0"/>
          </reference>
          <reference field="10" count="1" selected="0">
            <x v="23"/>
          </reference>
          <reference field="11" count="1" selected="0">
            <x v="151"/>
          </reference>
          <reference field="13" count="1" selected="0">
            <x v="49"/>
          </reference>
          <reference field="14" count="1">
            <x v="264"/>
          </reference>
        </references>
      </pivotArea>
    </format>
    <format dxfId="574">
      <pivotArea dataOnly="0" labelOnly="1" outline="0" fieldPosition="0">
        <references count="7">
          <reference field="1" count="1" selected="0">
            <x v="94"/>
          </reference>
          <reference field="7" count="1" selected="0">
            <x v="116"/>
          </reference>
          <reference field="8" count="1" selected="0">
            <x v="0"/>
          </reference>
          <reference field="10" count="1" selected="0">
            <x v="23"/>
          </reference>
          <reference field="11" count="1" selected="0">
            <x v="13"/>
          </reference>
          <reference field="13" count="1" selected="0">
            <x v="49"/>
          </reference>
          <reference field="14" count="1">
            <x v="39"/>
          </reference>
        </references>
      </pivotArea>
    </format>
    <format dxfId="573">
      <pivotArea dataOnly="0" labelOnly="1" outline="0" fieldPosition="0">
        <references count="7">
          <reference field="1" count="1" selected="0">
            <x v="94"/>
          </reference>
          <reference field="7" count="1" selected="0">
            <x v="116"/>
          </reference>
          <reference field="8" count="1" selected="0">
            <x v="0"/>
          </reference>
          <reference field="10" count="1" selected="0">
            <x v="23"/>
          </reference>
          <reference field="11" count="1" selected="0">
            <x v="51"/>
          </reference>
          <reference field="13" count="1" selected="0">
            <x v="49"/>
          </reference>
          <reference field="14" count="1">
            <x v="135"/>
          </reference>
        </references>
      </pivotArea>
    </format>
    <format dxfId="572">
      <pivotArea dataOnly="0" labelOnly="1" outline="0" fieldPosition="0">
        <references count="7">
          <reference field="1" count="1" selected="0">
            <x v="94"/>
          </reference>
          <reference field="7" count="1" selected="0">
            <x v="117"/>
          </reference>
          <reference field="8" count="1" selected="0">
            <x v="0"/>
          </reference>
          <reference field="10" count="1" selected="0">
            <x v="21"/>
          </reference>
          <reference field="11" count="1" selected="0">
            <x v="146"/>
          </reference>
          <reference field="13" count="1" selected="0">
            <x v="40"/>
          </reference>
          <reference field="14" count="1">
            <x v="239"/>
          </reference>
        </references>
      </pivotArea>
    </format>
    <format dxfId="571">
      <pivotArea dataOnly="0" labelOnly="1" outline="0" fieldPosition="0">
        <references count="7">
          <reference field="1" count="1" selected="0">
            <x v="93"/>
          </reference>
          <reference field="7" count="1" selected="0">
            <x v="118"/>
          </reference>
          <reference field="8" count="1" selected="0">
            <x v="0"/>
          </reference>
          <reference field="10" count="1" selected="0">
            <x v="13"/>
          </reference>
          <reference field="11" count="1" selected="0">
            <x v="174"/>
          </reference>
          <reference field="13" count="1" selected="0">
            <x v="15"/>
          </reference>
          <reference field="14" count="1">
            <x v="222"/>
          </reference>
        </references>
      </pivotArea>
    </format>
    <format dxfId="570">
      <pivotArea dataOnly="0" labelOnly="1" outline="0" fieldPosition="0">
        <references count="7">
          <reference field="1" count="1" selected="0">
            <x v="94"/>
          </reference>
          <reference field="7" count="1" selected="0">
            <x v="118"/>
          </reference>
          <reference field="8" count="1" selected="0">
            <x v="0"/>
          </reference>
          <reference field="10" count="1" selected="0">
            <x v="13"/>
          </reference>
          <reference field="11" count="1" selected="0">
            <x v="228"/>
          </reference>
          <reference field="13" count="1" selected="0">
            <x v="15"/>
          </reference>
          <reference field="14" count="1">
            <x v="302"/>
          </reference>
        </references>
      </pivotArea>
    </format>
    <format dxfId="569">
      <pivotArea dataOnly="0" labelOnly="1" outline="0" fieldPosition="0">
        <references count="7">
          <reference field="1" count="1" selected="0">
            <x v="80"/>
          </reference>
          <reference field="7" count="1" selected="0">
            <x v="119"/>
          </reference>
          <reference field="8" count="1" selected="0">
            <x v="0"/>
          </reference>
          <reference field="10" count="1" selected="0">
            <x v="12"/>
          </reference>
          <reference field="11" count="1" selected="0">
            <x v="185"/>
          </reference>
          <reference field="13" count="1" selected="0">
            <x v="33"/>
          </reference>
          <reference field="14" count="1">
            <x v="278"/>
          </reference>
        </references>
      </pivotArea>
    </format>
    <format dxfId="568">
      <pivotArea dataOnly="0" labelOnly="1" outline="0" fieldPosition="0">
        <references count="7">
          <reference field="1" count="1" selected="0">
            <x v="86"/>
          </reference>
          <reference field="7" count="1" selected="0">
            <x v="119"/>
          </reference>
          <reference field="8" count="1" selected="0">
            <x v="0"/>
          </reference>
          <reference field="10" count="1" selected="0">
            <x v="12"/>
          </reference>
          <reference field="11" count="1" selected="0">
            <x v="209"/>
          </reference>
          <reference field="13" count="1" selected="0">
            <x v="33"/>
          </reference>
          <reference field="14" count="1">
            <x v="297"/>
          </reference>
        </references>
      </pivotArea>
    </format>
    <format dxfId="567">
      <pivotArea dataOnly="0" labelOnly="1" outline="0" fieldPosition="0">
        <references count="7">
          <reference field="1" count="1" selected="0">
            <x v="92"/>
          </reference>
          <reference field="7" count="1" selected="0">
            <x v="119"/>
          </reference>
          <reference field="8" count="1" selected="0">
            <x v="0"/>
          </reference>
          <reference field="10" count="1" selected="0">
            <x v="12"/>
          </reference>
          <reference field="11" count="1" selected="0">
            <x v="198"/>
          </reference>
          <reference field="13" count="1" selected="0">
            <x v="33"/>
          </reference>
          <reference field="14" count="1">
            <x v="287"/>
          </reference>
        </references>
      </pivotArea>
    </format>
    <format dxfId="566">
      <pivotArea dataOnly="0" labelOnly="1" outline="0" fieldPosition="0">
        <references count="7">
          <reference field="1" count="1" selected="0">
            <x v="122"/>
          </reference>
          <reference field="7" count="1" selected="0">
            <x v="122"/>
          </reference>
          <reference field="8" count="1" selected="0">
            <x v="0"/>
          </reference>
          <reference field="10" count="1" selected="0">
            <x v="31"/>
          </reference>
          <reference field="11" count="1" selected="0">
            <x v="72"/>
          </reference>
          <reference field="13" count="1" selected="0">
            <x v="53"/>
          </reference>
          <reference field="14" count="1">
            <x v="184"/>
          </reference>
        </references>
      </pivotArea>
    </format>
    <format dxfId="565">
      <pivotArea dataOnly="0" labelOnly="1" outline="0" fieldPosition="0">
        <references count="7">
          <reference field="1" count="1" selected="0">
            <x v="124"/>
          </reference>
          <reference field="7" count="1" selected="0">
            <x v="122"/>
          </reference>
          <reference field="8" count="1" selected="0">
            <x v="0"/>
          </reference>
          <reference field="10" count="1" selected="0">
            <x v="31"/>
          </reference>
          <reference field="11" count="1" selected="0">
            <x v="130"/>
          </reference>
          <reference field="13" count="1" selected="0">
            <x v="53"/>
          </reference>
          <reference field="14" count="1">
            <x v="247"/>
          </reference>
        </references>
      </pivotArea>
    </format>
    <format dxfId="564">
      <pivotArea dataOnly="0" labelOnly="1" outline="0" fieldPosition="0">
        <references count="7">
          <reference field="1" count="1" selected="0">
            <x v="125"/>
          </reference>
          <reference field="7" count="1" selected="0">
            <x v="122"/>
          </reference>
          <reference field="8" count="1" selected="0">
            <x v="0"/>
          </reference>
          <reference field="10" count="1" selected="0">
            <x v="31"/>
          </reference>
          <reference field="11" count="1" selected="0">
            <x v="100"/>
          </reference>
          <reference field="13" count="1" selected="0">
            <x v="53"/>
          </reference>
          <reference field="14" count="1">
            <x v="221"/>
          </reference>
        </references>
      </pivotArea>
    </format>
    <format dxfId="563">
      <pivotArea dataOnly="0" labelOnly="1" outline="0" fieldPosition="0">
        <references count="7">
          <reference field="1" count="1" selected="0">
            <x v="126"/>
          </reference>
          <reference field="7" count="1" selected="0">
            <x v="122"/>
          </reference>
          <reference field="8" count="1" selected="0">
            <x v="0"/>
          </reference>
          <reference field="10" count="1" selected="0">
            <x v="31"/>
          </reference>
          <reference field="11" count="1" selected="0">
            <x v="15"/>
          </reference>
          <reference field="13" count="1" selected="0">
            <x v="53"/>
          </reference>
          <reference field="14" count="1">
            <x v="57"/>
          </reference>
        </references>
      </pivotArea>
    </format>
    <format dxfId="562">
      <pivotArea dataOnly="0" labelOnly="1" outline="0" fieldPosition="0">
        <references count="7">
          <reference field="1" count="1" selected="0">
            <x v="110"/>
          </reference>
          <reference field="7" count="1" selected="0">
            <x v="127"/>
          </reference>
          <reference field="8" count="1" selected="0">
            <x v="0"/>
          </reference>
          <reference field="10" count="1" selected="0">
            <x v="21"/>
          </reference>
          <reference field="11" count="1" selected="0">
            <x v="188"/>
          </reference>
          <reference field="13" count="1" selected="0">
            <x v="40"/>
          </reference>
          <reference field="14" count="1">
            <x v="285"/>
          </reference>
        </references>
      </pivotArea>
    </format>
    <format dxfId="561">
      <pivotArea dataOnly="0" labelOnly="1" outline="0" fieldPosition="0">
        <references count="7">
          <reference field="1" count="1" selected="0">
            <x v="126"/>
          </reference>
          <reference field="7" count="1" selected="0">
            <x v="130"/>
          </reference>
          <reference field="8" count="1" selected="0">
            <x v="0"/>
          </reference>
          <reference field="10" count="1" selected="0">
            <x v="31"/>
          </reference>
          <reference field="11" count="1" selected="0">
            <x v="119"/>
          </reference>
          <reference field="13" count="1" selected="0">
            <x v="53"/>
          </reference>
          <reference field="14" count="1">
            <x v="241"/>
          </reference>
        </references>
      </pivotArea>
    </format>
    <format dxfId="560">
      <pivotArea dataOnly="0" labelOnly="1" outline="0" fieldPosition="0">
        <references count="7">
          <reference field="1" count="1" selected="0">
            <x v="126"/>
          </reference>
          <reference field="7" count="1" selected="0">
            <x v="132"/>
          </reference>
          <reference field="8" count="1" selected="0">
            <x v="0"/>
          </reference>
          <reference field="10" count="1" selected="0">
            <x v="44"/>
          </reference>
          <reference field="11" count="1" selected="0">
            <x v="95"/>
          </reference>
          <reference field="13" count="1" selected="0">
            <x v="55"/>
          </reference>
          <reference field="14" count="1">
            <x v="219"/>
          </reference>
        </references>
      </pivotArea>
    </format>
    <format dxfId="559">
      <pivotArea dataOnly="0" labelOnly="1" outline="0" fieldPosition="0">
        <references count="7">
          <reference field="1" count="1" selected="0">
            <x v="125"/>
          </reference>
          <reference field="7" count="1" selected="0">
            <x v="133"/>
          </reference>
          <reference field="8" count="1" selected="0">
            <x v="0"/>
          </reference>
          <reference field="10" count="1" selected="0">
            <x v="41"/>
          </reference>
          <reference field="11" count="1" selected="0">
            <x v="63"/>
          </reference>
          <reference field="13" count="1" selected="0">
            <x v="50"/>
          </reference>
          <reference field="14" count="1">
            <x v="164"/>
          </reference>
        </references>
      </pivotArea>
    </format>
    <format dxfId="558">
      <pivotArea dataOnly="0" labelOnly="1" outline="0" fieldPosition="0">
        <references count="7">
          <reference field="1" count="1" selected="0">
            <x v="126"/>
          </reference>
          <reference field="7" count="1" selected="0">
            <x v="133"/>
          </reference>
          <reference field="8" count="1" selected="0">
            <x v="0"/>
          </reference>
          <reference field="10" count="1" selected="0">
            <x v="41"/>
          </reference>
          <reference field="11" count="1" selected="0">
            <x v="49"/>
          </reference>
          <reference field="13" count="1" selected="0">
            <x v="50"/>
          </reference>
          <reference field="14" count="1">
            <x v="136"/>
          </reference>
        </references>
      </pivotArea>
    </format>
    <format dxfId="557">
      <pivotArea dataOnly="0" labelOnly="1" outline="0" fieldPosition="0">
        <references count="7">
          <reference field="1" count="1" selected="0">
            <x v="0"/>
          </reference>
          <reference field="7" count="1" selected="0">
            <x v="1"/>
          </reference>
          <reference field="8" count="1" selected="0">
            <x v="1"/>
          </reference>
          <reference field="10" count="1" selected="0">
            <x v="19"/>
          </reference>
          <reference field="11" count="1" selected="0">
            <x v="30"/>
          </reference>
          <reference field="13" count="1" selected="0">
            <x v="19"/>
          </reference>
          <reference field="14" count="1">
            <x v="44"/>
          </reference>
        </references>
      </pivotArea>
    </format>
    <format dxfId="556">
      <pivotArea dataOnly="0" labelOnly="1" outline="0" fieldPosition="0">
        <references count="7">
          <reference field="1" count="1" selected="0">
            <x v="1"/>
          </reference>
          <reference field="7" count="1" selected="0">
            <x v="1"/>
          </reference>
          <reference field="8" count="1" selected="0">
            <x v="1"/>
          </reference>
          <reference field="10" count="1" selected="0">
            <x v="19"/>
          </reference>
          <reference field="11" count="1" selected="0">
            <x v="22"/>
          </reference>
          <reference field="13" count="1" selected="0">
            <x v="19"/>
          </reference>
          <reference field="14" count="1">
            <x v="25"/>
          </reference>
        </references>
      </pivotArea>
    </format>
    <format dxfId="555">
      <pivotArea dataOnly="0" labelOnly="1" outline="0" fieldPosition="0">
        <references count="7">
          <reference field="1" count="1" selected="0">
            <x v="0"/>
          </reference>
          <reference field="7" count="1" selected="0">
            <x v="2"/>
          </reference>
          <reference field="8" count="1" selected="0">
            <x v="1"/>
          </reference>
          <reference field="10" count="1" selected="0">
            <x v="20"/>
          </reference>
          <reference field="11" count="1" selected="0">
            <x v="28"/>
          </reference>
          <reference field="13" count="1" selected="0">
            <x v="31"/>
          </reference>
          <reference field="14" count="1">
            <x v="58"/>
          </reference>
        </references>
      </pivotArea>
    </format>
    <format dxfId="554">
      <pivotArea dataOnly="0" labelOnly="1" outline="0" fieldPosition="0">
        <references count="7">
          <reference field="1" count="1" selected="0">
            <x v="1"/>
          </reference>
          <reference field="7" count="1" selected="0">
            <x v="2"/>
          </reference>
          <reference field="8" count="1" selected="0">
            <x v="1"/>
          </reference>
          <reference field="10" count="1" selected="0">
            <x v="20"/>
          </reference>
          <reference field="11" count="1" selected="0">
            <x v="15"/>
          </reference>
          <reference field="13" count="1" selected="0">
            <x v="31"/>
          </reference>
          <reference field="14" count="1">
            <x v="31"/>
          </reference>
        </references>
      </pivotArea>
    </format>
    <format dxfId="553">
      <pivotArea dataOnly="0" labelOnly="1" outline="0" fieldPosition="0">
        <references count="7">
          <reference field="1" count="1" selected="0">
            <x v="0"/>
          </reference>
          <reference field="7" count="1" selected="0">
            <x v="9"/>
          </reference>
          <reference field="8" count="1" selected="0">
            <x v="1"/>
          </reference>
          <reference field="10" count="1" selected="0">
            <x v="10"/>
          </reference>
          <reference field="11" count="1" selected="0">
            <x v="30"/>
          </reference>
          <reference field="13" count="1" selected="0">
            <x v="43"/>
          </reference>
          <reference field="14" count="1">
            <x v="84"/>
          </reference>
        </references>
      </pivotArea>
    </format>
    <format dxfId="552">
      <pivotArea dataOnly="0" labelOnly="1" outline="0" fieldPosition="0">
        <references count="7">
          <reference field="1" count="1" selected="0">
            <x v="1"/>
          </reference>
          <reference field="7" count="1" selected="0">
            <x v="9"/>
          </reference>
          <reference field="8" count="1" selected="0">
            <x v="1"/>
          </reference>
          <reference field="10" count="1" selected="0">
            <x v="10"/>
          </reference>
          <reference field="11" count="1" selected="0">
            <x v="22"/>
          </reference>
          <reference field="13" count="1" selected="0">
            <x v="43"/>
          </reference>
          <reference field="14" count="1">
            <x v="56"/>
          </reference>
        </references>
      </pivotArea>
    </format>
    <format dxfId="551">
      <pivotArea dataOnly="0" labelOnly="1" outline="0" fieldPosition="0">
        <references count="7">
          <reference field="1" count="1" selected="0">
            <x v="2"/>
          </reference>
          <reference field="7" count="1" selected="0">
            <x v="10"/>
          </reference>
          <reference field="8" count="1" selected="0">
            <x v="1"/>
          </reference>
          <reference field="10" count="1" selected="0">
            <x v="11"/>
          </reference>
          <reference field="11" count="1" selected="0">
            <x v="207"/>
          </reference>
          <reference field="13" count="1" selected="0">
            <x v="34"/>
          </reference>
          <reference field="14" count="1">
            <x v="298"/>
          </reference>
        </references>
      </pivotArea>
    </format>
    <format dxfId="550">
      <pivotArea dataOnly="0" labelOnly="1" outline="0" fieldPosition="0">
        <references count="7">
          <reference field="1" count="1" selected="0">
            <x v="5"/>
          </reference>
          <reference field="7" count="1" selected="0">
            <x v="10"/>
          </reference>
          <reference field="8" count="1" selected="0">
            <x v="1"/>
          </reference>
          <reference field="10" count="1" selected="0">
            <x v="11"/>
          </reference>
          <reference field="11" count="1" selected="0">
            <x v="80"/>
          </reference>
          <reference field="13" count="1" selected="0">
            <x v="34"/>
          </reference>
          <reference field="14" count="1">
            <x v="151"/>
          </reference>
        </references>
      </pivotArea>
    </format>
    <format dxfId="549">
      <pivotArea dataOnly="0" labelOnly="1" outline="0" fieldPosition="0">
        <references count="7">
          <reference field="1" count="1" selected="0">
            <x v="15"/>
          </reference>
          <reference field="7" count="1" selected="0">
            <x v="13"/>
          </reference>
          <reference field="8" count="1" selected="0">
            <x v="1"/>
          </reference>
          <reference field="10" count="1" selected="0">
            <x v="16"/>
          </reference>
          <reference field="11" count="1" selected="0">
            <x v="123"/>
          </reference>
          <reference field="13" count="1" selected="0">
            <x v="11"/>
          </reference>
          <reference field="14" count="1">
            <x v="153"/>
          </reference>
        </references>
      </pivotArea>
    </format>
    <format dxfId="548">
      <pivotArea dataOnly="0" labelOnly="1" outline="0" fieldPosition="0">
        <references count="7">
          <reference field="1" count="1" selected="0">
            <x v="15"/>
          </reference>
          <reference field="7" count="1" selected="0">
            <x v="13"/>
          </reference>
          <reference field="8" count="1" selected="0">
            <x v="1"/>
          </reference>
          <reference field="10" count="1" selected="0">
            <x v="16"/>
          </reference>
          <reference field="11" count="1" selected="0">
            <x v="123"/>
          </reference>
          <reference field="13" count="1" selected="0">
            <x v="14"/>
          </reference>
          <reference field="14" count="1">
            <x v="154"/>
          </reference>
        </references>
      </pivotArea>
    </format>
    <format dxfId="547">
      <pivotArea dataOnly="0" labelOnly="1" outline="0" fieldPosition="0">
        <references count="7">
          <reference field="1" count="1" selected="0">
            <x v="15"/>
          </reference>
          <reference field="7" count="1" selected="0">
            <x v="13"/>
          </reference>
          <reference field="8" count="1" selected="0">
            <x v="1"/>
          </reference>
          <reference field="10" count="1" selected="0">
            <x v="16"/>
          </reference>
          <reference field="11" count="1" selected="0">
            <x v="233"/>
          </reference>
          <reference field="13" count="1" selected="0">
            <x v="12"/>
          </reference>
          <reference field="14" count="1">
            <x v="307"/>
          </reference>
        </references>
      </pivotArea>
    </format>
    <format dxfId="546">
      <pivotArea dataOnly="0" labelOnly="1" outline="0" fieldPosition="0">
        <references count="7">
          <reference field="1" count="1" selected="0">
            <x v="25"/>
          </reference>
          <reference field="7" count="1" selected="0">
            <x v="13"/>
          </reference>
          <reference field="8" count="1" selected="0">
            <x v="1"/>
          </reference>
          <reference field="10" count="1" selected="0">
            <x v="16"/>
          </reference>
          <reference field="11" count="1" selected="0">
            <x v="162"/>
          </reference>
          <reference field="13" count="1" selected="0">
            <x v="10"/>
          </reference>
          <reference field="14" count="1">
            <x v="204"/>
          </reference>
        </references>
      </pivotArea>
    </format>
    <format dxfId="545">
      <pivotArea dataOnly="0" labelOnly="1" outline="0" fieldPosition="0">
        <references count="7">
          <reference field="1" count="1" selected="0">
            <x v="0"/>
          </reference>
          <reference field="7" count="1" selected="0">
            <x v="14"/>
          </reference>
          <reference field="8" count="1" selected="0">
            <x v="1"/>
          </reference>
          <reference field="10" count="1" selected="0">
            <x v="9"/>
          </reference>
          <reference field="11" count="1" selected="0">
            <x v="15"/>
          </reference>
          <reference field="13" count="1" selected="0">
            <x v="39"/>
          </reference>
          <reference field="14" count="1">
            <x v="40"/>
          </reference>
        </references>
      </pivotArea>
    </format>
    <format dxfId="544">
      <pivotArea dataOnly="0" labelOnly="1" outline="0" fieldPosition="0">
        <references count="7">
          <reference field="1" count="1" selected="0">
            <x v="1"/>
          </reference>
          <reference field="7" count="1" selected="0">
            <x v="14"/>
          </reference>
          <reference field="8" count="1" selected="0">
            <x v="1"/>
          </reference>
          <reference field="10" count="1" selected="0">
            <x v="9"/>
          </reference>
          <reference field="11" count="1" selected="0">
            <x v="11"/>
          </reference>
          <reference field="13" count="1" selected="0">
            <x v="39"/>
          </reference>
          <reference field="14" count="1">
            <x v="21"/>
          </reference>
        </references>
      </pivotArea>
    </format>
    <format dxfId="543">
      <pivotArea dataOnly="0" labelOnly="1" outline="0" fieldPosition="0">
        <references count="7">
          <reference field="1" count="1" selected="0">
            <x v="2"/>
          </reference>
          <reference field="7" count="1" selected="0">
            <x v="14"/>
          </reference>
          <reference field="8" count="1" selected="0">
            <x v="1"/>
          </reference>
          <reference field="10" count="1" selected="0">
            <x v="9"/>
          </reference>
          <reference field="11" count="1" selected="0">
            <x v="211"/>
          </reference>
          <reference field="13" count="1" selected="0">
            <x v="39"/>
          </reference>
          <reference field="14" count="1">
            <x v="305"/>
          </reference>
        </references>
      </pivotArea>
    </format>
    <format dxfId="542">
      <pivotArea dataOnly="0" labelOnly="1" outline="0" fieldPosition="0">
        <references count="7">
          <reference field="1" count="1" selected="0">
            <x v="5"/>
          </reference>
          <reference field="7" count="1" selected="0">
            <x v="14"/>
          </reference>
          <reference field="8" count="1" selected="0">
            <x v="1"/>
          </reference>
          <reference field="10" count="1" selected="0">
            <x v="9"/>
          </reference>
          <reference field="11" count="1" selected="0">
            <x v="57"/>
          </reference>
          <reference field="13" count="1" selected="0">
            <x v="39"/>
          </reference>
          <reference field="14" count="1">
            <x v="127"/>
          </reference>
        </references>
      </pivotArea>
    </format>
    <format dxfId="541">
      <pivotArea dataOnly="0" labelOnly="1" outline="0" fieldPosition="0">
        <references count="7">
          <reference field="1" count="1" selected="0">
            <x v="83"/>
          </reference>
          <reference field="7" count="1" selected="0">
            <x v="16"/>
          </reference>
          <reference field="8" count="1" selected="0">
            <x v="1"/>
          </reference>
          <reference field="10" count="1" selected="0">
            <x v="40"/>
          </reference>
          <reference field="11" count="1" selected="0">
            <x v="76"/>
          </reference>
          <reference field="13" count="1" selected="0">
            <x v="0"/>
          </reference>
          <reference field="14" count="1">
            <x v="66"/>
          </reference>
        </references>
      </pivotArea>
    </format>
    <format dxfId="540">
      <pivotArea dataOnly="0" labelOnly="1" outline="0" fieldPosition="0">
        <references count="7">
          <reference field="1" count="1" selected="0">
            <x v="25"/>
          </reference>
          <reference field="7" count="1" selected="0">
            <x v="22"/>
          </reference>
          <reference field="8" count="1" selected="0">
            <x v="1"/>
          </reference>
          <reference field="10" count="1" selected="0">
            <x v="16"/>
          </reference>
          <reference field="11" count="1" selected="0">
            <x v="192"/>
          </reference>
          <reference field="13" count="1" selected="0">
            <x v="10"/>
          </reference>
          <reference field="14" count="1">
            <x v="237"/>
          </reference>
        </references>
      </pivotArea>
    </format>
    <format dxfId="539">
      <pivotArea dataOnly="0" labelOnly="1" outline="0" fieldPosition="0">
        <references count="7">
          <reference field="1" count="1" selected="0">
            <x v="25"/>
          </reference>
          <reference field="7" count="1" selected="0">
            <x v="22"/>
          </reference>
          <reference field="8" count="1" selected="0">
            <x v="1"/>
          </reference>
          <reference field="10" count="1" selected="0">
            <x v="16"/>
          </reference>
          <reference field="11" count="1" selected="0">
            <x v="242"/>
          </reference>
          <reference field="13" count="1" selected="0">
            <x v="13"/>
          </reference>
          <reference field="14" count="1">
            <x v="324"/>
          </reference>
        </references>
      </pivotArea>
    </format>
    <format dxfId="538">
      <pivotArea dataOnly="0" labelOnly="1" outline="0" fieldPosition="0">
        <references count="7">
          <reference field="1" count="1" selected="0">
            <x v="26"/>
          </reference>
          <reference field="7" count="1" selected="0">
            <x v="22"/>
          </reference>
          <reference field="8" count="1" selected="0">
            <x v="1"/>
          </reference>
          <reference field="10" count="1" selected="0">
            <x v="16"/>
          </reference>
          <reference field="11" count="1" selected="0">
            <x v="156"/>
          </reference>
          <reference field="13" count="1" selected="0">
            <x v="10"/>
          </reference>
          <reference field="14" count="1">
            <x v="198"/>
          </reference>
        </references>
      </pivotArea>
    </format>
    <format dxfId="537">
      <pivotArea dataOnly="0" labelOnly="1" outline="0" fieldPosition="0">
        <references count="7">
          <reference field="1" count="1" selected="0">
            <x v="26"/>
          </reference>
          <reference field="7" count="1" selected="0">
            <x v="22"/>
          </reference>
          <reference field="8" count="1" selected="0">
            <x v="1"/>
          </reference>
          <reference field="10" count="1" selected="0">
            <x v="16"/>
          </reference>
          <reference field="11" count="1" selected="0">
            <x v="215"/>
          </reference>
          <reference field="13" count="1" selected="0">
            <x v="13"/>
          </reference>
          <reference field="14" count="1">
            <x v="277"/>
          </reference>
        </references>
      </pivotArea>
    </format>
    <format dxfId="536">
      <pivotArea dataOnly="0" labelOnly="1" outline="0" fieldPosition="0">
        <references count="7">
          <reference field="1" count="1" selected="0">
            <x v="15"/>
          </reference>
          <reference field="7" count="1" selected="0">
            <x v="53"/>
          </reference>
          <reference field="8" count="1" selected="0">
            <x v="1"/>
          </reference>
          <reference field="10" count="1" selected="0">
            <x v="50"/>
          </reference>
          <reference field="11" count="1" selected="0">
            <x v="132"/>
          </reference>
          <reference field="13" count="1" selected="0">
            <x v="44"/>
          </reference>
          <reference field="14" count="1">
            <x v="230"/>
          </reference>
        </references>
      </pivotArea>
    </format>
    <format dxfId="535">
      <pivotArea dataOnly="0" labelOnly="1" outline="0" fieldPosition="0">
        <references count="7">
          <reference field="1" count="1" selected="0">
            <x v="26"/>
          </reference>
          <reference field="7" count="1" selected="0">
            <x v="55"/>
          </reference>
          <reference field="8" count="1" selected="0">
            <x v="1"/>
          </reference>
          <reference field="10" count="1" selected="0">
            <x v="0"/>
          </reference>
          <reference field="11" count="1" selected="0">
            <x v="189"/>
          </reference>
          <reference field="13" count="1" selected="0">
            <x v="24"/>
          </reference>
          <reference field="14" count="1">
            <x v="262"/>
          </reference>
        </references>
      </pivotArea>
    </format>
    <format dxfId="534">
      <pivotArea dataOnly="0" labelOnly="1" outline="0" fieldPosition="0">
        <references count="7">
          <reference field="1" count="1" selected="0">
            <x v="39"/>
          </reference>
          <reference field="7" count="1" selected="0">
            <x v="55"/>
          </reference>
          <reference field="8" count="1" selected="0">
            <x v="1"/>
          </reference>
          <reference field="10" count="1" selected="0">
            <x v="0"/>
          </reference>
          <reference field="11" count="1" selected="0">
            <x v="122"/>
          </reference>
          <reference field="13" count="1" selected="0">
            <x v="24"/>
          </reference>
          <reference field="14" count="1">
            <x v="180"/>
          </reference>
        </references>
      </pivotArea>
    </format>
    <format dxfId="533">
      <pivotArea dataOnly="0" labelOnly="1" outline="0" fieldPosition="0">
        <references count="7">
          <reference field="1" count="1" selected="0">
            <x v="44"/>
          </reference>
          <reference field="7" count="1" selected="0">
            <x v="55"/>
          </reference>
          <reference field="8" count="1" selected="0">
            <x v="1"/>
          </reference>
          <reference field="10" count="1" selected="0">
            <x v="0"/>
          </reference>
          <reference field="11" count="1" selected="0">
            <x v="225"/>
          </reference>
          <reference field="13" count="1" selected="0">
            <x v="24"/>
          </reference>
          <reference field="14" count="1">
            <x v="317"/>
          </reference>
        </references>
      </pivotArea>
    </format>
    <format dxfId="532">
      <pivotArea dataOnly="0" labelOnly="1" outline="0" fieldPosition="0">
        <references count="7">
          <reference field="1" count="1" selected="0">
            <x v="57"/>
          </reference>
          <reference field="7" count="1" selected="0">
            <x v="55"/>
          </reference>
          <reference field="8" count="1" selected="0">
            <x v="1"/>
          </reference>
          <reference field="10" count="1" selected="0">
            <x v="0"/>
          </reference>
          <reference field="11" count="1" selected="0">
            <x v="217"/>
          </reference>
          <reference field="13" count="1" selected="0">
            <x v="24"/>
          </reference>
          <reference field="14" count="1">
            <x v="304"/>
          </reference>
        </references>
      </pivotArea>
    </format>
    <format dxfId="531">
      <pivotArea dataOnly="0" labelOnly="1" outline="0" fieldPosition="0">
        <references count="7">
          <reference field="1" count="1" selected="0">
            <x v="58"/>
          </reference>
          <reference field="7" count="1" selected="0">
            <x v="55"/>
          </reference>
          <reference field="8" count="1" selected="0">
            <x v="1"/>
          </reference>
          <reference field="10" count="1" selected="0">
            <x v="0"/>
          </reference>
          <reference field="11" count="1" selected="0">
            <x v="226"/>
          </reference>
          <reference field="13" count="1" selected="0">
            <x v="24"/>
          </reference>
          <reference field="14" count="1">
            <x v="319"/>
          </reference>
        </references>
      </pivotArea>
    </format>
    <format dxfId="530">
      <pivotArea dataOnly="0" labelOnly="1" outline="0" fieldPosition="0">
        <references count="7">
          <reference field="1" count="1" selected="0">
            <x v="62"/>
          </reference>
          <reference field="7" count="1" selected="0">
            <x v="55"/>
          </reference>
          <reference field="8" count="1" selected="0">
            <x v="1"/>
          </reference>
          <reference field="10" count="1" selected="0">
            <x v="0"/>
          </reference>
          <reference field="11" count="1" selected="0">
            <x v="191"/>
          </reference>
          <reference field="13" count="1" selected="0">
            <x v="24"/>
          </reference>
          <reference field="14" count="1">
            <x v="265"/>
          </reference>
        </references>
      </pivotArea>
    </format>
    <format dxfId="529">
      <pivotArea dataOnly="0" labelOnly="1" outline="0" fieldPosition="0">
        <references count="7">
          <reference field="1" count="1" selected="0">
            <x v="31"/>
          </reference>
          <reference field="7" count="1" selected="0">
            <x v="81"/>
          </reference>
          <reference field="8" count="1" selected="0">
            <x v="1"/>
          </reference>
          <reference field="10" count="1" selected="0">
            <x v="14"/>
          </reference>
          <reference field="11" count="1" selected="0">
            <x v="250"/>
          </reference>
          <reference field="13" count="1" selected="0">
            <x v="4"/>
          </reference>
          <reference field="14" count="1">
            <x v="318"/>
          </reference>
        </references>
      </pivotArea>
    </format>
    <format dxfId="528">
      <pivotArea dataOnly="0" labelOnly="1" outline="0" fieldPosition="0">
        <references count="7">
          <reference field="1" count="1" selected="0">
            <x v="42"/>
          </reference>
          <reference field="7" count="1" selected="0">
            <x v="81"/>
          </reference>
          <reference field="8" count="1" selected="0">
            <x v="1"/>
          </reference>
          <reference field="10" count="1" selected="0">
            <x v="14"/>
          </reference>
          <reference field="11" count="1" selected="0">
            <x v="267"/>
          </reference>
          <reference field="13" count="1" selected="0">
            <x v="4"/>
          </reference>
          <reference field="14" count="1">
            <x v="349"/>
          </reference>
        </references>
      </pivotArea>
    </format>
    <format dxfId="527">
      <pivotArea dataOnly="0" labelOnly="1" outline="0" fieldPosition="0">
        <references count="7">
          <reference field="1" count="1" selected="0">
            <x v="48"/>
          </reference>
          <reference field="7" count="1" selected="0">
            <x v="81"/>
          </reference>
          <reference field="8" count="1" selected="0">
            <x v="1"/>
          </reference>
          <reference field="10" count="1" selected="0">
            <x v="14"/>
          </reference>
          <reference field="11" count="1" selected="0">
            <x v="221"/>
          </reference>
          <reference field="13" count="1" selected="0">
            <x v="4"/>
          </reference>
          <reference field="14" count="1">
            <x v="270"/>
          </reference>
        </references>
      </pivotArea>
    </format>
    <format dxfId="526">
      <pivotArea dataOnly="0" labelOnly="1" outline="0" fieldPosition="0">
        <references count="7">
          <reference field="1" count="1" selected="0">
            <x v="61"/>
          </reference>
          <reference field="7" count="1" selected="0">
            <x v="81"/>
          </reference>
          <reference field="8" count="1" selected="0">
            <x v="1"/>
          </reference>
          <reference field="10" count="1" selected="0">
            <x v="14"/>
          </reference>
          <reference field="11" count="1" selected="0">
            <x v="268"/>
          </reference>
          <reference field="13" count="1" selected="0">
            <x v="4"/>
          </reference>
          <reference field="14" count="1">
            <x v="354"/>
          </reference>
        </references>
      </pivotArea>
    </format>
    <format dxfId="525">
      <pivotArea dataOnly="0" labelOnly="1" outline="0" fieldPosition="0">
        <references count="7">
          <reference field="1" count="1" selected="0">
            <x v="62"/>
          </reference>
          <reference field="7" count="1" selected="0">
            <x v="81"/>
          </reference>
          <reference field="8" count="1" selected="0">
            <x v="1"/>
          </reference>
          <reference field="10" count="1" selected="0">
            <x v="14"/>
          </reference>
          <reference field="11" count="1" selected="0">
            <x v="239"/>
          </reference>
          <reference field="13" count="1" selected="0">
            <x v="4"/>
          </reference>
          <reference field="14" count="1">
            <x v="300"/>
          </reference>
        </references>
      </pivotArea>
    </format>
    <format dxfId="524">
      <pivotArea dataOnly="0" labelOnly="1" outline="0" fieldPosition="0">
        <references count="7">
          <reference field="1" count="1" selected="0">
            <x v="39"/>
          </reference>
          <reference field="7" count="1" selected="0">
            <x v="82"/>
          </reference>
          <reference field="8" count="1" selected="0">
            <x v="1"/>
          </reference>
          <reference field="10" count="1" selected="0">
            <x v="16"/>
          </reference>
          <reference field="11" count="1" selected="0">
            <x v="243"/>
          </reference>
          <reference field="13" count="1" selected="0">
            <x v="16"/>
          </reference>
          <reference field="14" count="1">
            <x v="328"/>
          </reference>
        </references>
      </pivotArea>
    </format>
    <format dxfId="523">
      <pivotArea dataOnly="0" labelOnly="1" outline="0" fieldPosition="0">
        <references count="7">
          <reference field="1" count="1" selected="0">
            <x v="43"/>
          </reference>
          <reference field="7" count="1" selected="0">
            <x v="82"/>
          </reference>
          <reference field="8" count="1" selected="0">
            <x v="1"/>
          </reference>
          <reference field="10" count="1" selected="0">
            <x v="16"/>
          </reference>
          <reference field="11" count="1" selected="0">
            <x v="256"/>
          </reference>
          <reference field="13" count="1" selected="0">
            <x v="16"/>
          </reference>
          <reference field="14" count="1">
            <x v="347"/>
          </reference>
        </references>
      </pivotArea>
    </format>
    <format dxfId="522">
      <pivotArea dataOnly="0" labelOnly="1" outline="0" fieldPosition="0">
        <references count="7">
          <reference field="1" count="1" selected="0">
            <x v="48"/>
          </reference>
          <reference field="7" count="1" selected="0">
            <x v="82"/>
          </reference>
          <reference field="8" count="1" selected="0">
            <x v="1"/>
          </reference>
          <reference field="10" count="1" selected="0">
            <x v="16"/>
          </reference>
          <reference field="11" count="1" selected="0">
            <x v="230"/>
          </reference>
          <reference field="13" count="1" selected="0">
            <x v="16"/>
          </reference>
          <reference field="14" count="1">
            <x v="306"/>
          </reference>
        </references>
      </pivotArea>
    </format>
    <format dxfId="521">
      <pivotArea dataOnly="0" labelOnly="1" outline="0" fieldPosition="0">
        <references count="7">
          <reference field="1" count="1" selected="0">
            <x v="59"/>
          </reference>
          <reference field="7" count="1" selected="0">
            <x v="82"/>
          </reference>
          <reference field="8" count="1" selected="0">
            <x v="1"/>
          </reference>
          <reference field="10" count="1" selected="0">
            <x v="16"/>
          </reference>
          <reference field="11" count="1" selected="0">
            <x v="258"/>
          </reference>
          <reference field="13" count="1" selected="0">
            <x v="16"/>
          </reference>
          <reference field="14" count="1">
            <x v="351"/>
          </reference>
        </references>
      </pivotArea>
    </format>
    <format dxfId="520">
      <pivotArea dataOnly="0" labelOnly="1" outline="0" fieldPosition="0">
        <references count="7">
          <reference field="1" count="1" selected="0">
            <x v="60"/>
          </reference>
          <reference field="7" count="1" selected="0">
            <x v="82"/>
          </reference>
          <reference field="8" count="1" selected="0">
            <x v="1"/>
          </reference>
          <reference field="10" count="1" selected="0">
            <x v="16"/>
          </reference>
          <reference field="11" count="1" selected="0">
            <x v="255"/>
          </reference>
          <reference field="13" count="1" selected="0">
            <x v="16"/>
          </reference>
          <reference field="14" count="1">
            <x v="346"/>
          </reference>
        </references>
      </pivotArea>
    </format>
    <format dxfId="519">
      <pivotArea dataOnly="0" labelOnly="1" outline="0" fieldPosition="0">
        <references count="7">
          <reference field="1" count="1" selected="0">
            <x v="62"/>
          </reference>
          <reference field="7" count="1" selected="0">
            <x v="82"/>
          </reference>
          <reference field="8" count="1" selected="0">
            <x v="1"/>
          </reference>
          <reference field="10" count="1" selected="0">
            <x v="16"/>
          </reference>
          <reference field="11" count="1" selected="0">
            <x v="125"/>
          </reference>
          <reference field="13" count="1" selected="0">
            <x v="16"/>
          </reference>
          <reference field="14" count="1">
            <x v="162"/>
          </reference>
        </references>
      </pivotArea>
    </format>
    <format dxfId="518">
      <pivotArea dataOnly="0" labelOnly="1" outline="0" fieldPosition="0">
        <references count="7">
          <reference field="1" count="1" selected="0">
            <x v="71"/>
          </reference>
          <reference field="7" count="1" selected="0">
            <x v="91"/>
          </reference>
          <reference field="8" count="1" selected="0">
            <x v="1"/>
          </reference>
          <reference field="10" count="1" selected="0">
            <x v="16"/>
          </reference>
          <reference field="11" count="1" selected="0">
            <x v="257"/>
          </reference>
          <reference field="13" count="1" selected="0">
            <x v="17"/>
          </reference>
          <reference field="14" count="1">
            <x v="353"/>
          </reference>
        </references>
      </pivotArea>
    </format>
    <format dxfId="517">
      <pivotArea dataOnly="0" labelOnly="1" outline="0" fieldPosition="0">
        <references count="7">
          <reference field="1" count="1" selected="0">
            <x v="83"/>
          </reference>
          <reference field="7" count="1" selected="0">
            <x v="91"/>
          </reference>
          <reference field="8" count="1" selected="0">
            <x v="1"/>
          </reference>
          <reference field="10" count="1" selected="0">
            <x v="16"/>
          </reference>
          <reference field="11" count="1" selected="0">
            <x v="174"/>
          </reference>
          <reference field="13" count="1" selected="0">
            <x v="17"/>
          </reference>
          <reference field="14" count="1">
            <x v="228"/>
          </reference>
        </references>
      </pivotArea>
    </format>
    <format dxfId="516">
      <pivotArea dataOnly="0" labelOnly="1" outline="0" fieldPosition="0">
        <references count="7">
          <reference field="1" count="1" selected="0">
            <x v="31"/>
          </reference>
          <reference field="7" count="1" selected="0">
            <x v="96"/>
          </reference>
          <reference field="8" count="1" selected="0">
            <x v="1"/>
          </reference>
          <reference field="10" count="1" selected="0">
            <x v="14"/>
          </reference>
          <reference field="11" count="1" selected="0">
            <x v="236"/>
          </reference>
          <reference field="13" count="1" selected="0">
            <x v="5"/>
          </reference>
          <reference field="14" count="1">
            <x v="291"/>
          </reference>
        </references>
      </pivotArea>
    </format>
    <format dxfId="515">
      <pivotArea dataOnly="0" labelOnly="1" outline="0" fieldPosition="0">
        <references count="7">
          <reference field="1" count="1" selected="0">
            <x v="39"/>
          </reference>
          <reference field="7" count="1" selected="0">
            <x v="96"/>
          </reference>
          <reference field="8" count="1" selected="0">
            <x v="1"/>
          </reference>
          <reference field="10" count="1" selected="0">
            <x v="14"/>
          </reference>
          <reference field="11" count="1" selected="0">
            <x v="159"/>
          </reference>
          <reference field="13" count="1" selected="0">
            <x v="5"/>
          </reference>
          <reference field="14" count="1">
            <x v="179"/>
          </reference>
        </references>
      </pivotArea>
    </format>
    <format dxfId="514">
      <pivotArea dataOnly="0" labelOnly="1" outline="0" fieldPosition="0">
        <references count="7">
          <reference field="1" count="1" selected="0">
            <x v="41"/>
          </reference>
          <reference field="7" count="1" selected="0">
            <x v="96"/>
          </reference>
          <reference field="8" count="1" selected="0">
            <x v="1"/>
          </reference>
          <reference field="10" count="1" selected="0">
            <x v="14"/>
          </reference>
          <reference field="11" count="1" selected="0">
            <x v="245"/>
          </reference>
          <reference field="13" count="1" selected="0">
            <x v="5"/>
          </reference>
          <reference field="14" count="1">
            <x v="312"/>
          </reference>
        </references>
      </pivotArea>
    </format>
    <format dxfId="513">
      <pivotArea dataOnly="0" labelOnly="1" outline="0" fieldPosition="0">
        <references count="7">
          <reference field="1" count="1" selected="0">
            <x v="48"/>
          </reference>
          <reference field="7" count="1" selected="0">
            <x v="96"/>
          </reference>
          <reference field="8" count="1" selected="0">
            <x v="1"/>
          </reference>
          <reference field="10" count="1" selected="0">
            <x v="14"/>
          </reference>
          <reference field="11" count="1" selected="0">
            <x v="208"/>
          </reference>
          <reference field="13" count="1" selected="0">
            <x v="5"/>
          </reference>
          <reference field="14" count="1">
            <x v="240"/>
          </reference>
        </references>
      </pivotArea>
    </format>
    <format dxfId="512">
      <pivotArea dataOnly="0" labelOnly="1" outline="0" fieldPosition="0">
        <references count="7">
          <reference field="1" count="1" selected="0">
            <x v="40"/>
          </reference>
          <reference field="7" count="1" selected="0">
            <x v="97"/>
          </reference>
          <reference field="8" count="1" selected="0">
            <x v="1"/>
          </reference>
          <reference field="10" count="1" selected="0">
            <x v="14"/>
          </reference>
          <reference field="11" count="1" selected="0">
            <x v="264"/>
          </reference>
          <reference field="13" count="1" selected="0">
            <x v="5"/>
          </reference>
          <reference field="14" count="1">
            <x v="348"/>
          </reference>
        </references>
      </pivotArea>
    </format>
    <format dxfId="511">
      <pivotArea dataOnly="0" labelOnly="1" outline="0" fieldPosition="0">
        <references count="7">
          <reference field="1" count="1" selected="0">
            <x v="41"/>
          </reference>
          <reference field="7" count="1" selected="0">
            <x v="97"/>
          </reference>
          <reference field="8" count="1" selected="0">
            <x v="1"/>
          </reference>
          <reference field="10" count="1" selected="0">
            <x v="14"/>
          </reference>
          <reference field="11" count="1" selected="0">
            <x v="222"/>
          </reference>
          <reference field="13" count="1" selected="0">
            <x v="5"/>
          </reference>
          <reference field="14" count="1">
            <x v="275"/>
          </reference>
        </references>
      </pivotArea>
    </format>
    <format dxfId="510">
      <pivotArea dataOnly="0" labelOnly="1" outline="0" fieldPosition="0">
        <references count="7">
          <reference field="1" count="1" selected="0">
            <x v="57"/>
          </reference>
          <reference field="7" count="1" selected="0">
            <x v="98"/>
          </reference>
          <reference field="8" count="1" selected="0">
            <x v="1"/>
          </reference>
          <reference field="10" count="1" selected="0">
            <x v="25"/>
          </reference>
          <reference field="11" count="1" selected="0">
            <x v="178"/>
          </reference>
          <reference field="13" count="1" selected="0">
            <x v="17"/>
          </reference>
          <reference field="14" count="1">
            <x v="232"/>
          </reference>
        </references>
      </pivotArea>
    </format>
    <format dxfId="509">
      <pivotArea dataOnly="0" labelOnly="1" outline="0" fieldPosition="0">
        <references count="7">
          <reference field="1" count="1" selected="0">
            <x v="83"/>
          </reference>
          <reference field="7" count="1" selected="0">
            <x v="98"/>
          </reference>
          <reference field="8" count="1" selected="0">
            <x v="1"/>
          </reference>
          <reference field="10" count="1" selected="0">
            <x v="25"/>
          </reference>
          <reference field="11" count="1" selected="0">
            <x v="48"/>
          </reference>
          <reference field="13" count="1" selected="0">
            <x v="17"/>
          </reference>
          <reference field="14" count="1">
            <x v="73"/>
          </reference>
        </references>
      </pivotArea>
    </format>
    <format dxfId="508">
      <pivotArea dataOnly="0" labelOnly="1" outline="0" fieldPosition="0">
        <references count="7">
          <reference field="1" count="1" selected="0">
            <x v="66"/>
          </reference>
          <reference field="7" count="1" selected="0">
            <x v="110"/>
          </reference>
          <reference field="8" count="1" selected="0">
            <x v="1"/>
          </reference>
          <reference field="10" count="1" selected="0">
            <x v="15"/>
          </reference>
          <reference field="11" count="1" selected="0">
            <x v="265"/>
          </reference>
          <reference field="13" count="1" selected="0">
            <x v="5"/>
          </reference>
          <reference field="14" count="1">
            <x v="350"/>
          </reference>
        </references>
      </pivotArea>
    </format>
    <format dxfId="507">
      <pivotArea dataOnly="0" labelOnly="1" outline="0" fieldPosition="0">
        <references count="7">
          <reference field="1" count="1" selected="0">
            <x v="72"/>
          </reference>
          <reference field="7" count="1" selected="0">
            <x v="110"/>
          </reference>
          <reference field="8" count="1" selected="0">
            <x v="1"/>
          </reference>
          <reference field="10" count="1" selected="0">
            <x v="15"/>
          </reference>
          <reference field="11" count="1" selected="0">
            <x v="179"/>
          </reference>
          <reference field="13" count="1" selected="0">
            <x v="5"/>
          </reference>
          <reference field="14" count="1">
            <x v="209"/>
          </reference>
        </references>
      </pivotArea>
    </format>
    <format dxfId="506">
      <pivotArea dataOnly="0" labelOnly="1" outline="0" fieldPosition="0">
        <references count="7">
          <reference field="1" count="1" selected="0">
            <x v="72"/>
          </reference>
          <reference field="7" count="1" selected="0">
            <x v="110"/>
          </reference>
          <reference field="8" count="1" selected="0">
            <x v="1"/>
          </reference>
          <reference field="10" count="1" selected="0">
            <x v="15"/>
          </reference>
          <reference field="11" count="1" selected="0">
            <x v="261"/>
          </reference>
          <reference field="13" count="1" selected="0">
            <x v="5"/>
          </reference>
          <reference field="14" count="1">
            <x v="337"/>
          </reference>
        </references>
      </pivotArea>
    </format>
    <format dxfId="505">
      <pivotArea dataOnly="0" labelOnly="1" outline="0" fieldPosition="0">
        <references count="7">
          <reference field="1" count="1" selected="0">
            <x v="83"/>
          </reference>
          <reference field="7" count="1" selected="0">
            <x v="110"/>
          </reference>
          <reference field="8" count="1" selected="0">
            <x v="1"/>
          </reference>
          <reference field="10" count="1" selected="0">
            <x v="15"/>
          </reference>
          <reference field="11" count="1" selected="0">
            <x v="259"/>
          </reference>
          <reference field="13" count="1" selected="0">
            <x v="5"/>
          </reference>
          <reference field="14" count="1">
            <x v="329"/>
          </reference>
        </references>
      </pivotArea>
    </format>
    <format dxfId="504">
      <pivotArea dataOnly="0" labelOnly="1" outline="0" fieldPosition="0">
        <references count="7">
          <reference field="1" count="1" selected="0">
            <x v="98"/>
          </reference>
          <reference field="7" count="1" selected="0">
            <x v="110"/>
          </reference>
          <reference field="8" count="1" selected="0">
            <x v="1"/>
          </reference>
          <reference field="10" count="1" selected="0">
            <x v="15"/>
          </reference>
          <reference field="11" count="1" selected="0">
            <x v="181"/>
          </reference>
          <reference field="13" count="1" selected="0">
            <x v="5"/>
          </reference>
          <reference field="14" count="1">
            <x v="210"/>
          </reference>
        </references>
      </pivotArea>
    </format>
    <format dxfId="503">
      <pivotArea dataOnly="0" labelOnly="1" outline="0" fieldPosition="0">
        <references count="7">
          <reference field="1" count="1" selected="0">
            <x v="98"/>
          </reference>
          <reference field="7" count="1" selected="0">
            <x v="110"/>
          </reference>
          <reference field="8" count="1" selected="0">
            <x v="1"/>
          </reference>
          <reference field="10" count="1" selected="0">
            <x v="15"/>
          </reference>
          <reference field="11" count="1" selected="0">
            <x v="260"/>
          </reference>
          <reference field="13" count="1" selected="0">
            <x v="5"/>
          </reference>
          <reference field="14" count="1">
            <x v="330"/>
          </reference>
        </references>
      </pivotArea>
    </format>
    <format dxfId="502">
      <pivotArea dataOnly="0" labelOnly="1" outline="0" fieldPosition="0">
        <references count="7">
          <reference field="1" count="1" selected="0">
            <x v="99"/>
          </reference>
          <reference field="7" count="1" selected="0">
            <x v="110"/>
          </reference>
          <reference field="8" count="1" selected="0">
            <x v="1"/>
          </reference>
          <reference field="10" count="1" selected="0">
            <x v="15"/>
          </reference>
          <reference field="11" count="1" selected="0">
            <x v="263"/>
          </reference>
          <reference field="13" count="1" selected="0">
            <x v="5"/>
          </reference>
          <reference field="14" count="1">
            <x v="344"/>
          </reference>
        </references>
      </pivotArea>
    </format>
    <format dxfId="501">
      <pivotArea dataOnly="0" labelOnly="1" outline="0" fieldPosition="0">
        <references count="7">
          <reference field="1" count="1" selected="0">
            <x v="100"/>
          </reference>
          <reference field="7" count="1" selected="0">
            <x v="110"/>
          </reference>
          <reference field="8" count="1" selected="0">
            <x v="1"/>
          </reference>
          <reference field="10" count="1" selected="0">
            <x v="15"/>
          </reference>
          <reference field="11" count="1" selected="0">
            <x v="83"/>
          </reference>
          <reference field="13" count="1" selected="0">
            <x v="5"/>
          </reference>
          <reference field="14" count="1">
            <x v="90"/>
          </reference>
        </references>
      </pivotArea>
    </format>
    <format dxfId="500">
      <pivotArea dataOnly="0" labelOnly="1" outline="0" fieldPosition="0">
        <references count="7">
          <reference field="1" count="1" selected="0">
            <x v="100"/>
          </reference>
          <reference field="7" count="1" selected="0">
            <x v="110"/>
          </reference>
          <reference field="8" count="1" selected="0">
            <x v="1"/>
          </reference>
          <reference field="10" count="1" selected="0">
            <x v="15"/>
          </reference>
          <reference field="11" count="1" selected="0">
            <x v="262"/>
          </reference>
          <reference field="13" count="1" selected="0">
            <x v="5"/>
          </reference>
          <reference field="14" count="1">
            <x v="340"/>
          </reference>
        </references>
      </pivotArea>
    </format>
    <format dxfId="499">
      <pivotArea dataOnly="0" labelOnly="1" outline="0" fieldPosition="0">
        <references count="7">
          <reference field="1" count="1" selected="0">
            <x v="101"/>
          </reference>
          <reference field="7" count="1" selected="0">
            <x v="110"/>
          </reference>
          <reference field="8" count="1" selected="0">
            <x v="1"/>
          </reference>
          <reference field="10" count="1" selected="0">
            <x v="15"/>
          </reference>
          <reference field="11" count="1" selected="0">
            <x v="204"/>
          </reference>
          <reference field="13" count="1" selected="0">
            <x v="5"/>
          </reference>
          <reference field="14" count="1">
            <x v="234"/>
          </reference>
        </references>
      </pivotArea>
    </format>
    <format dxfId="498">
      <pivotArea dataOnly="0" labelOnly="1" outline="0" fieldPosition="0">
        <references count="7">
          <reference field="1" count="1" selected="0">
            <x v="84"/>
          </reference>
          <reference field="7" count="1" selected="0">
            <x v="111"/>
          </reference>
          <reference field="8" count="1" selected="0">
            <x v="1"/>
          </reference>
          <reference field="10" count="1" selected="0">
            <x v="17"/>
          </reference>
          <reference field="11" count="1" selected="0">
            <x v="127"/>
          </reference>
          <reference field="13" count="1" selected="0">
            <x v="17"/>
          </reference>
          <reference field="14" count="1">
            <x v="167"/>
          </reference>
        </references>
      </pivotArea>
    </format>
    <format dxfId="497">
      <pivotArea dataOnly="0" labelOnly="1" outline="0" fieldPosition="0">
        <references count="7">
          <reference field="1" count="1" selected="0">
            <x v="84"/>
          </reference>
          <reference field="7" count="1" selected="0">
            <x v="111"/>
          </reference>
          <reference field="8" count="1" selected="0">
            <x v="1"/>
          </reference>
          <reference field="10" count="1" selected="0">
            <x v="17"/>
          </reference>
          <reference field="11" count="1" selected="0">
            <x v="251"/>
          </reference>
          <reference field="13" count="1" selected="0">
            <x v="17"/>
          </reference>
          <reference field="14" count="1">
            <x v="342"/>
          </reference>
        </references>
      </pivotArea>
    </format>
    <format dxfId="496">
      <pivotArea dataOnly="0" labelOnly="1" outline="0" fieldPosition="0">
        <references count="7">
          <reference field="1" count="1" selected="0">
            <x v="87"/>
          </reference>
          <reference field="7" count="1" selected="0">
            <x v="111"/>
          </reference>
          <reference field="8" count="1" selected="0">
            <x v="1"/>
          </reference>
          <reference field="10" count="1" selected="0">
            <x v="17"/>
          </reference>
          <reference field="11" count="1" selected="0">
            <x v="254"/>
          </reference>
          <reference field="13" count="1" selected="0">
            <x v="17"/>
          </reference>
          <reference field="14" count="1">
            <x v="345"/>
          </reference>
        </references>
      </pivotArea>
    </format>
    <format dxfId="495">
      <pivotArea dataOnly="0" labelOnly="1" outline="0" fieldPosition="0">
        <references count="7">
          <reference field="1" count="1" selected="0">
            <x v="101"/>
          </reference>
          <reference field="7" count="1" selected="0">
            <x v="111"/>
          </reference>
          <reference field="8" count="1" selected="0">
            <x v="1"/>
          </reference>
          <reference field="10" count="1" selected="0">
            <x v="17"/>
          </reference>
          <reference field="11" count="1" selected="0">
            <x v="248"/>
          </reference>
          <reference field="13" count="1" selected="0">
            <x v="17"/>
          </reference>
          <reference field="14" count="1">
            <x v="332"/>
          </reference>
        </references>
      </pivotArea>
    </format>
    <format dxfId="494">
      <pivotArea dataOnly="0" labelOnly="1" outline="0" fieldPosition="0">
        <references count="7">
          <reference field="1" count="1" selected="0">
            <x v="102"/>
          </reference>
          <reference field="7" count="1" selected="0">
            <x v="111"/>
          </reference>
          <reference field="8" count="1" selected="0">
            <x v="1"/>
          </reference>
          <reference field="10" count="1" selected="0">
            <x v="17"/>
          </reference>
          <reference field="11" count="1" selected="0">
            <x v="83"/>
          </reference>
          <reference field="13" count="1" selected="0">
            <x v="17"/>
          </reference>
          <reference field="14" count="1">
            <x v="110"/>
          </reference>
        </references>
      </pivotArea>
    </format>
    <format dxfId="493">
      <pivotArea dataOnly="0" labelOnly="1" outline="0" fieldPosition="0">
        <references count="7">
          <reference field="1" count="1" selected="0">
            <x v="102"/>
          </reference>
          <reference field="7" count="1" selected="0">
            <x v="111"/>
          </reference>
          <reference field="8" count="1" selected="0">
            <x v="1"/>
          </reference>
          <reference field="10" count="1" selected="0">
            <x v="17"/>
          </reference>
          <reference field="11" count="1" selected="0">
            <x v="252"/>
          </reference>
          <reference field="13" count="1" selected="0">
            <x v="17"/>
          </reference>
          <reference field="14" count="1">
            <x v="343"/>
          </reference>
        </references>
      </pivotArea>
    </format>
    <format dxfId="492">
      <pivotArea dataOnly="0" labelOnly="1" outline="0" fieldPosition="0">
        <references count="7">
          <reference field="1" count="1" selected="0">
            <x v="19"/>
          </reference>
          <reference field="7" count="1" selected="0">
            <x v="29"/>
          </reference>
          <reference field="8" count="1" selected="0">
            <x v="2"/>
          </reference>
          <reference field="10" count="1" selected="0">
            <x v="7"/>
          </reference>
          <reference field="11" count="1" selected="0">
            <x v="229"/>
          </reference>
          <reference field="13" count="1" selected="0">
            <x v="28"/>
          </reference>
          <reference field="14" count="1">
            <x v="331"/>
          </reference>
        </references>
      </pivotArea>
    </format>
    <format dxfId="491">
      <pivotArea dataOnly="0" labelOnly="1" outline="0" fieldPosition="0">
        <references count="7">
          <reference field="1" count="1" selected="0">
            <x v="23"/>
          </reference>
          <reference field="7" count="1" selected="0">
            <x v="29"/>
          </reference>
          <reference field="8" count="1" selected="0">
            <x v="2"/>
          </reference>
          <reference field="10" count="1" selected="0">
            <x v="7"/>
          </reference>
          <reference field="11" count="1" selected="0">
            <x v="237"/>
          </reference>
          <reference field="13" count="1" selected="0">
            <x v="28"/>
          </reference>
          <reference field="14" count="1">
            <x v="341"/>
          </reference>
        </references>
      </pivotArea>
    </format>
    <format dxfId="490">
      <pivotArea dataOnly="0" labelOnly="1" outline="0" fieldPosition="0">
        <references count="7">
          <reference field="1" count="1" selected="0">
            <x v="36"/>
          </reference>
          <reference field="7" count="1" selected="0">
            <x v="29"/>
          </reference>
          <reference field="8" count="1" selected="0">
            <x v="2"/>
          </reference>
          <reference field="10" count="1" selected="0">
            <x v="7"/>
          </reference>
          <reference field="11" count="1" selected="0">
            <x v="220"/>
          </reference>
          <reference field="13" count="1" selected="0">
            <x v="28"/>
          </reference>
          <reference field="14" count="1">
            <x v="321"/>
          </reference>
        </references>
      </pivotArea>
    </format>
    <format dxfId="489">
      <pivotArea dataOnly="0" labelOnly="1" outline="0" fieldPosition="0">
        <references count="7">
          <reference field="1" count="1" selected="0">
            <x v="28"/>
          </reference>
          <reference field="7" count="1" selected="0">
            <x v="30"/>
          </reference>
          <reference field="8" count="1" selected="0">
            <x v="2"/>
          </reference>
          <reference field="10" count="1" selected="0">
            <x v="8"/>
          </reference>
          <reference field="11" count="1" selected="0">
            <x v="210"/>
          </reference>
          <reference field="13" count="1" selected="0">
            <x v="28"/>
          </reference>
          <reference field="14" count="1">
            <x v="292"/>
          </reference>
        </references>
      </pivotArea>
    </format>
    <format dxfId="488">
      <pivotArea dataOnly="0" labelOnly="1" outline="0" fieldPosition="0">
        <references count="7">
          <reference field="1" count="1" selected="0">
            <x v="32"/>
          </reference>
          <reference field="7" count="1" selected="0">
            <x v="30"/>
          </reference>
          <reference field="8" count="1" selected="0">
            <x v="2"/>
          </reference>
          <reference field="10" count="1" selected="0">
            <x v="8"/>
          </reference>
          <reference field="11" count="1" selected="0">
            <x v="186"/>
          </reference>
          <reference field="13" count="1" selected="0">
            <x v="28"/>
          </reference>
          <reference field="14" count="1">
            <x v="272"/>
          </reference>
        </references>
      </pivotArea>
    </format>
    <format dxfId="487">
      <pivotArea dataOnly="0" labelOnly="1" outline="0" fieldPosition="0">
        <references count="7">
          <reference field="1" count="1" selected="0">
            <x v="35"/>
          </reference>
          <reference field="7" count="1" selected="0">
            <x v="30"/>
          </reference>
          <reference field="8" count="1" selected="0">
            <x v="2"/>
          </reference>
          <reference field="10" count="1" selected="0">
            <x v="8"/>
          </reference>
          <reference field="11" count="1" selected="0">
            <x v="142"/>
          </reference>
          <reference field="13" count="1" selected="0">
            <x v="28"/>
          </reference>
          <reference field="14" count="1">
            <x v="223"/>
          </reference>
        </references>
      </pivotArea>
    </format>
    <format dxfId="486">
      <pivotArea dataOnly="0" labelOnly="1" outline="0" fieldPosition="0">
        <references count="7">
          <reference field="1" count="1" selected="0">
            <x v="121"/>
          </reference>
          <reference field="7" count="1" selected="0">
            <x v="30"/>
          </reference>
          <reference field="8" count="1" selected="0">
            <x v="2"/>
          </reference>
          <reference field="10" count="1" selected="0">
            <x v="8"/>
          </reference>
          <reference field="11" count="1" selected="0">
            <x v="187"/>
          </reference>
          <reference field="13" count="1" selected="0">
            <x v="28"/>
          </reference>
          <reference field="14" count="1">
            <x v="273"/>
          </reference>
        </references>
      </pivotArea>
    </format>
    <format dxfId="485">
      <pivotArea dataOnly="0" labelOnly="1" outline="0" fieldPosition="0">
        <references count="7">
          <reference field="1" count="1" selected="0">
            <x v="123"/>
          </reference>
          <reference field="7" count="1" selected="0">
            <x v="30"/>
          </reference>
          <reference field="8" count="1" selected="0">
            <x v="2"/>
          </reference>
          <reference field="10" count="1" selected="0">
            <x v="8"/>
          </reference>
          <reference field="11" count="1" selected="0">
            <x v="218"/>
          </reference>
          <reference field="13" count="1" selected="0">
            <x v="28"/>
          </reference>
          <reference field="14" count="1">
            <x v="315"/>
          </reference>
        </references>
      </pivotArea>
    </format>
    <format dxfId="484">
      <pivotArea dataOnly="0" labelOnly="1" outline="0" fieldPosition="0">
        <references count="7">
          <reference field="1" count="1" selected="0">
            <x v="49"/>
          </reference>
          <reference field="7" count="1" selected="0">
            <x v="83"/>
          </reference>
          <reference field="8" count="1" selected="0">
            <x v="2"/>
          </reference>
          <reference field="10" count="1" selected="0">
            <x v="1"/>
          </reference>
          <reference field="11" count="1" selected="0">
            <x v="206"/>
          </reference>
          <reference field="13" count="1" selected="0">
            <x v="9"/>
          </reference>
          <reference field="14" count="1">
            <x v="246"/>
          </reference>
        </references>
      </pivotArea>
    </format>
    <format dxfId="483">
      <pivotArea dataOnly="0" labelOnly="1" outline="0" fieldPosition="0">
        <references count="7">
          <reference field="1" count="1" selected="0">
            <x v="52"/>
          </reference>
          <reference field="7" count="1" selected="0">
            <x v="83"/>
          </reference>
          <reference field="8" count="1" selected="0">
            <x v="2"/>
          </reference>
          <reference field="10" count="1" selected="0">
            <x v="1"/>
          </reference>
          <reference field="11" count="1" selected="0">
            <x v="224"/>
          </reference>
          <reference field="13" count="1" selected="0">
            <x v="9"/>
          </reference>
          <reference field="14" count="1">
            <x v="289"/>
          </reference>
        </references>
      </pivotArea>
    </format>
    <format dxfId="482">
      <pivotArea dataOnly="0" labelOnly="1" outline="0" fieldPosition="0">
        <references count="7">
          <reference field="1" count="1" selected="0">
            <x v="70"/>
          </reference>
          <reference field="7" count="1" selected="0">
            <x v="84"/>
          </reference>
          <reference field="8" count="1" selected="0">
            <x v="2"/>
          </reference>
          <reference field="10" count="1" selected="0">
            <x v="3"/>
          </reference>
          <reference field="11" count="1" selected="0">
            <x v="234"/>
          </reference>
          <reference field="13" count="1" selected="0">
            <x v="25"/>
          </reference>
          <reference field="14" count="1">
            <x v="334"/>
          </reference>
        </references>
      </pivotArea>
    </format>
    <format dxfId="481">
      <pivotArea dataOnly="0" labelOnly="1" outline="0" fieldPosition="0">
        <references count="7">
          <reference field="1" count="1" selected="0">
            <x v="91"/>
          </reference>
          <reference field="7" count="1" selected="0">
            <x v="84"/>
          </reference>
          <reference field="8" count="1" selected="0">
            <x v="2"/>
          </reference>
          <reference field="10" count="1" selected="0">
            <x v="3"/>
          </reference>
          <reference field="11" count="1" selected="0">
            <x v="232"/>
          </reference>
          <reference field="13" count="1" selected="0">
            <x v="25"/>
          </reference>
          <reference field="14" count="1">
            <x v="333"/>
          </reference>
        </references>
      </pivotArea>
    </format>
    <format dxfId="480">
      <pivotArea dataOnly="0" labelOnly="1" outline="0" fieldPosition="0">
        <references count="7">
          <reference field="1" count="1" selected="0">
            <x v="111"/>
          </reference>
          <reference field="7" count="1" selected="0">
            <x v="84"/>
          </reference>
          <reference field="8" count="1" selected="0">
            <x v="2"/>
          </reference>
          <reference field="10" count="1" selected="0">
            <x v="3"/>
          </reference>
          <reference field="11" count="1" selected="0">
            <x v="200"/>
          </reference>
          <reference field="13" count="1" selected="0">
            <x v="25"/>
          </reference>
          <reference field="14" count="1">
            <x v="284"/>
          </reference>
        </references>
      </pivotArea>
    </format>
    <format dxfId="479">
      <pivotArea dataOnly="0" labelOnly="1" outline="0" fieldPosition="0">
        <references count="7">
          <reference field="1" count="1" selected="0">
            <x v="67"/>
          </reference>
          <reference field="7" count="1" selected="0">
            <x v="85"/>
          </reference>
          <reference field="8" count="1" selected="0">
            <x v="2"/>
          </reference>
          <reference field="10" count="1" selected="0">
            <x v="2"/>
          </reference>
          <reference field="11" count="1" selected="0">
            <x v="235"/>
          </reference>
          <reference field="13" count="1" selected="0">
            <x v="26"/>
          </reference>
          <reference field="14" count="1">
            <x v="338"/>
          </reference>
        </references>
      </pivotArea>
    </format>
    <format dxfId="478">
      <pivotArea dataOnly="0" labelOnly="1" outline="0" fieldPosition="0">
        <references count="7">
          <reference field="1" count="1" selected="0">
            <x v="89"/>
          </reference>
          <reference field="7" count="1" selected="0">
            <x v="85"/>
          </reference>
          <reference field="8" count="1" selected="0">
            <x v="2"/>
          </reference>
          <reference field="10" count="1" selected="0">
            <x v="2"/>
          </reference>
          <reference field="11" count="1" selected="0">
            <x v="249"/>
          </reference>
          <reference field="13" count="1" selected="0">
            <x v="26"/>
          </reference>
          <reference field="14" count="1">
            <x v="356"/>
          </reference>
        </references>
      </pivotArea>
    </format>
    <format dxfId="477">
      <pivotArea dataOnly="0" labelOnly="1" outline="0" fieldPosition="0">
        <references count="7">
          <reference field="1" count="1" selected="0">
            <x v="111"/>
          </reference>
          <reference field="7" count="1" selected="0">
            <x v="85"/>
          </reference>
          <reference field="8" count="1" selected="0">
            <x v="2"/>
          </reference>
          <reference field="10" count="1" selected="0">
            <x v="2"/>
          </reference>
          <reference field="11" count="1" selected="0">
            <x v="117"/>
          </reference>
          <reference field="13" count="1" selected="0">
            <x v="26"/>
          </reference>
          <reference field="14" count="1">
            <x v="194"/>
          </reference>
        </references>
      </pivotArea>
    </format>
    <format dxfId="476">
      <pivotArea dataOnly="0" labelOnly="1" outline="0" fieldPosition="0">
        <references count="7">
          <reference field="1" count="1" selected="0">
            <x v="74"/>
          </reference>
          <reference field="7" count="1" selected="0">
            <x v="88"/>
          </reference>
          <reference field="8" count="1" selected="0">
            <x v="2"/>
          </reference>
          <reference field="10" count="1" selected="0">
            <x v="4"/>
          </reference>
          <reference field="11" count="1" selected="0">
            <x v="231"/>
          </reference>
          <reference field="13" count="1" selected="0">
            <x v="24"/>
          </reference>
          <reference field="14" count="1">
            <x v="327"/>
          </reference>
        </references>
      </pivotArea>
    </format>
    <format dxfId="475">
      <pivotArea dataOnly="0" labelOnly="1" outline="0" fieldPosition="0">
        <references count="7">
          <reference field="1" count="1" selected="0">
            <x v="79"/>
          </reference>
          <reference field="7" count="1" selected="0">
            <x v="88"/>
          </reference>
          <reference field="8" count="1" selected="0">
            <x v="2"/>
          </reference>
          <reference field="10" count="1" selected="0">
            <x v="4"/>
          </reference>
          <reference field="11" count="1" selected="0">
            <x v="253"/>
          </reference>
          <reference field="13" count="1" selected="0">
            <x v="24"/>
          </reference>
          <reference field="14" count="1">
            <x v="355"/>
          </reference>
        </references>
      </pivotArea>
    </format>
    <format dxfId="474">
      <pivotArea dataOnly="0" labelOnly="1" outline="0" fieldPosition="0">
        <references count="7">
          <reference field="1" count="1" selected="0">
            <x v="82"/>
          </reference>
          <reference field="7" count="1" selected="0">
            <x v="89"/>
          </reference>
          <reference field="8" count="1" selected="0">
            <x v="2"/>
          </reference>
          <reference field="10" count="1" selected="0">
            <x v="5"/>
          </reference>
          <reference field="11" count="1" selected="0">
            <x v="240"/>
          </reference>
          <reference field="13" count="1" selected="0">
            <x v="23"/>
          </reference>
          <reference field="14" count="1">
            <x v="335"/>
          </reference>
        </references>
      </pivotArea>
    </format>
    <format dxfId="473">
      <pivotArea dataOnly="0" labelOnly="1" outline="0" fieldPosition="0">
        <references count="7">
          <reference field="1" count="1" selected="0">
            <x v="89"/>
          </reference>
          <reference field="7" count="1" selected="0">
            <x v="89"/>
          </reference>
          <reference field="8" count="1" selected="0">
            <x v="2"/>
          </reference>
          <reference field="10" count="1" selected="0">
            <x v="5"/>
          </reference>
          <reference field="11" count="1" selected="0">
            <x v="10"/>
          </reference>
          <reference field="13" count="1" selected="0">
            <x v="23"/>
          </reference>
          <reference field="14" count="1">
            <x v="14"/>
          </reference>
        </references>
      </pivotArea>
    </format>
    <format dxfId="472">
      <pivotArea dataOnly="0" labelOnly="1" outline="0" fieldPosition="0">
        <references count="7">
          <reference field="1" count="1" selected="0">
            <x v="90"/>
          </reference>
          <reference field="7" count="1" selected="0">
            <x v="89"/>
          </reference>
          <reference field="8" count="1" selected="0">
            <x v="2"/>
          </reference>
          <reference field="10" count="1" selected="0">
            <x v="5"/>
          </reference>
          <reference field="11" count="1" selected="0">
            <x v="241"/>
          </reference>
          <reference field="13" count="1" selected="0">
            <x v="23"/>
          </reference>
          <reference field="14" count="1">
            <x v="336"/>
          </reference>
        </references>
      </pivotArea>
    </format>
    <format dxfId="471">
      <pivotArea dataOnly="0" labelOnly="1" outline="0" fieldPosition="0">
        <references count="7">
          <reference field="1" count="1" selected="0">
            <x v="103"/>
          </reference>
          <reference field="7" count="1" selected="0">
            <x v="89"/>
          </reference>
          <reference field="8" count="1" selected="0">
            <x v="2"/>
          </reference>
          <reference field="10" count="1" selected="0">
            <x v="5"/>
          </reference>
          <reference field="11" count="1" selected="0">
            <x v="223"/>
          </reference>
          <reference field="13" count="1" selected="0">
            <x v="23"/>
          </reference>
          <reference field="14" count="1">
            <x v="309"/>
          </reference>
        </references>
      </pivotArea>
    </format>
    <format dxfId="470">
      <pivotArea dataOnly="0" labelOnly="1" outline="0" fieldPosition="0">
        <references count="7">
          <reference field="1" count="1" selected="0">
            <x v="118"/>
          </reference>
          <reference field="7" count="1" selected="0">
            <x v="131"/>
          </reference>
          <reference field="8" count="1" selected="0">
            <x v="2"/>
          </reference>
          <reference field="10" count="1" selected="0">
            <x v="6"/>
          </reference>
          <reference field="11" count="1" selected="0">
            <x v="219"/>
          </reference>
          <reference field="13" count="1" selected="0">
            <x v="21"/>
          </reference>
          <reference field="14" count="1">
            <x v="294"/>
          </reference>
        </references>
      </pivotArea>
    </format>
    <format dxfId="469">
      <pivotArea dataOnly="0" labelOnly="1" outline="0" fieldPosition="0">
        <references count="7">
          <reference field="1" count="1" selected="0">
            <x v="119"/>
          </reference>
          <reference field="7" count="1" selected="0">
            <x v="131"/>
          </reference>
          <reference field="8" count="1" selected="0">
            <x v="2"/>
          </reference>
          <reference field="10" count="1" selected="0">
            <x v="6"/>
          </reference>
          <reference field="11" count="1" selected="0">
            <x v="247"/>
          </reference>
          <reference field="13" count="1" selected="0">
            <x v="21"/>
          </reference>
          <reference field="14" count="1">
            <x v="339"/>
          </reference>
        </references>
      </pivotArea>
    </format>
    <format dxfId="468">
      <pivotArea dataOnly="0" labelOnly="1" outline="0" fieldPosition="0">
        <references count="7">
          <reference field="1" count="1" selected="0">
            <x v="7"/>
          </reference>
          <reference field="7" count="1" selected="0">
            <x v="0"/>
          </reference>
          <reference field="8" count="1" selected="0">
            <x v="3"/>
          </reference>
          <reference field="10" count="1" selected="0">
            <x v="26"/>
          </reference>
          <reference field="11" count="1" selected="0">
            <x v="97"/>
          </reference>
          <reference field="13" count="1" selected="0">
            <x v="35"/>
          </reference>
          <reference field="14" count="1">
            <x v="175"/>
          </reference>
        </references>
      </pivotArea>
    </format>
    <format dxfId="467">
      <pivotArea dataOnly="0" labelOnly="1" outline="0" fieldPosition="0">
        <references count="7">
          <reference field="1" count="1" selected="0">
            <x v="56"/>
          </reference>
          <reference field="7" count="1" selected="0">
            <x v="3"/>
          </reference>
          <reference field="8" count="1" selected="0">
            <x v="3"/>
          </reference>
          <reference field="10" count="1" selected="0">
            <x v="30"/>
          </reference>
          <reference field="11" count="1" selected="0">
            <x v="0"/>
          </reference>
          <reference field="13" count="1" selected="0">
            <x v="56"/>
          </reference>
          <reference field="14" count="1">
            <x v="0"/>
          </reference>
        </references>
      </pivotArea>
    </format>
    <format dxfId="466">
      <pivotArea dataOnly="0" labelOnly="1" outline="0" fieldPosition="0">
        <references count="7">
          <reference field="1" count="1" selected="0">
            <x v="7"/>
          </reference>
          <reference field="7" count="1" selected="0">
            <x v="11"/>
          </reference>
          <reference field="8" count="1" selected="0">
            <x v="3"/>
          </reference>
          <reference field="10" count="1" selected="0">
            <x v="28"/>
          </reference>
          <reference field="11" count="1" selected="0">
            <x v="46"/>
          </reference>
          <reference field="13" count="1" selected="0">
            <x v="54"/>
          </reference>
          <reference field="14" count="1">
            <x v="138"/>
          </reference>
        </references>
      </pivotArea>
    </format>
    <format dxfId="465">
      <pivotArea dataOnly="0" labelOnly="1" outline="0" fieldPosition="0">
        <references count="7">
          <reference field="1" count="1" selected="0">
            <x v="7"/>
          </reference>
          <reference field="7" count="1" selected="0">
            <x v="12"/>
          </reference>
          <reference field="8" count="1" selected="0">
            <x v="3"/>
          </reference>
          <reference field="10" count="1" selected="0">
            <x v="29"/>
          </reference>
          <reference field="11" count="1" selected="0">
            <x v="91"/>
          </reference>
          <reference field="13" count="1" selected="0">
            <x v="54"/>
          </reference>
          <reference field="14" count="1">
            <x v="215"/>
          </reference>
        </references>
      </pivotArea>
    </format>
    <format dxfId="464">
      <pivotArea dataOnly="0" labelOnly="1" outline="0" fieldPosition="0">
        <references count="7">
          <reference field="1" count="1" selected="0">
            <x v="20"/>
          </reference>
          <reference field="7" count="1" selected="0">
            <x v="31"/>
          </reference>
          <reference field="8" count="1" selected="0">
            <x v="3"/>
          </reference>
          <reference field="10" count="1" selected="0">
            <x v="27"/>
          </reference>
          <reference field="11" count="1" selected="0">
            <x v="16"/>
          </reference>
          <reference field="13" count="1" selected="0">
            <x v="35"/>
          </reference>
          <reference field="14" count="1">
            <x v="37"/>
          </reference>
        </references>
      </pivotArea>
    </format>
    <format dxfId="463">
      <pivotArea dataOnly="0" labelOnly="1" outline="0" fieldPosition="0">
        <references count="7">
          <reference field="1" count="1" selected="0">
            <x v="20"/>
          </reference>
          <reference field="7" count="1" selected="0">
            <x v="32"/>
          </reference>
          <reference field="8" count="1" selected="0">
            <x v="3"/>
          </reference>
          <reference field="10" count="1" selected="0">
            <x v="26"/>
          </reference>
          <reference field="11" count="1" selected="0">
            <x v="68"/>
          </reference>
          <reference field="13" count="1" selected="0">
            <x v="35"/>
          </reference>
          <reference field="14" count="1">
            <x v="134"/>
          </reference>
        </references>
      </pivotArea>
    </format>
    <format dxfId="462">
      <pivotArea dataOnly="0" labelOnly="1" outline="0" fieldPosition="0">
        <references count="7">
          <reference field="1" count="1" selected="0">
            <x v="21"/>
          </reference>
          <reference field="7" count="1" selected="0">
            <x v="32"/>
          </reference>
          <reference field="8" count="1" selected="0">
            <x v="3"/>
          </reference>
          <reference field="10" count="1" selected="0">
            <x v="26"/>
          </reference>
          <reference field="11" count="1" selected="0">
            <x v="33"/>
          </reference>
          <reference field="13" count="1" selected="0">
            <x v="35"/>
          </reference>
          <reference field="14" count="1">
            <x v="79"/>
          </reference>
        </references>
      </pivotArea>
    </format>
    <format dxfId="461">
      <pivotArea dataOnly="0" labelOnly="1" outline="0" fieldPosition="0">
        <references count="7">
          <reference field="1" count="1" selected="0">
            <x v="8"/>
          </reference>
          <reference field="7" count="1" selected="0">
            <x v="33"/>
          </reference>
          <reference field="8" count="1" selected="0">
            <x v="3"/>
          </reference>
          <reference field="10" count="1" selected="0">
            <x v="27"/>
          </reference>
          <reference field="11" count="1" selected="0">
            <x v="78"/>
          </reference>
          <reference field="13" count="1" selected="0">
            <x v="35"/>
          </reference>
          <reference field="14" count="1">
            <x v="149"/>
          </reference>
        </references>
      </pivotArea>
    </format>
    <format dxfId="460">
      <pivotArea dataOnly="0" labelOnly="1" outline="0" fieldPosition="0">
        <references count="7">
          <reference field="1" count="1" selected="0">
            <x v="77"/>
          </reference>
          <reference field="7" count="1" selected="0">
            <x v="94"/>
          </reference>
          <reference field="8" count="1" selected="0">
            <x v="3"/>
          </reference>
          <reference field="10" count="1" selected="0">
            <x v="26"/>
          </reference>
          <reference field="11" count="1" selected="0">
            <x v="48"/>
          </reference>
          <reference field="13" count="1" selected="0">
            <x v="35"/>
          </reference>
          <reference field="14" count="1">
            <x v="104"/>
          </reference>
        </references>
      </pivotArea>
    </format>
    <format dxfId="459">
      <pivotArea dataOnly="0" labelOnly="1" outline="0" fieldPosition="0">
        <references count="7">
          <reference field="1" count="1" selected="0">
            <x v="78"/>
          </reference>
          <reference field="7" count="1" selected="0">
            <x v="94"/>
          </reference>
          <reference field="8" count="1" selected="0">
            <x v="3"/>
          </reference>
          <reference field="10" count="1" selected="0">
            <x v="26"/>
          </reference>
          <reference field="11" count="1" selected="0">
            <x v="164"/>
          </reference>
          <reference field="13" count="1" selected="0">
            <x v="35"/>
          </reference>
          <reference field="14" count="1">
            <x v="251"/>
          </reference>
        </references>
      </pivotArea>
    </format>
    <format dxfId="458">
      <pivotArea dataOnly="0" labelOnly="1" outline="0" fieldPosition="0">
        <references count="7">
          <reference field="1" count="1" selected="0">
            <x v="77"/>
          </reference>
          <reference field="7" count="1" selected="0">
            <x v="95"/>
          </reference>
          <reference field="8" count="1" selected="0">
            <x v="3"/>
          </reference>
          <reference field="10" count="1" selected="0">
            <x v="27"/>
          </reference>
          <reference field="11" count="1" selected="0">
            <x v="9"/>
          </reference>
          <reference field="13" count="1" selected="0">
            <x v="35"/>
          </reference>
          <reference field="14" count="1">
            <x v="18"/>
          </reference>
        </references>
      </pivotArea>
    </format>
    <format dxfId="457">
      <pivotArea dataOnly="0" labelOnly="1" outline="0" fieldPosition="0">
        <references count="7">
          <reference field="1" count="1" selected="0">
            <x v="78"/>
          </reference>
          <reference field="7" count="1" selected="0">
            <x v="95"/>
          </reference>
          <reference field="8" count="1" selected="0">
            <x v="3"/>
          </reference>
          <reference field="10" count="1" selected="0">
            <x v="27"/>
          </reference>
          <reference field="11" count="1" selected="0">
            <x v="45"/>
          </reference>
          <reference field="13" count="1" selected="0">
            <x v="35"/>
          </reference>
          <reference field="14" count="1">
            <x v="99"/>
          </reference>
        </references>
      </pivotArea>
    </format>
    <format dxfId="456">
      <pivotArea dataOnly="0" labelOnly="1" outline="0" fieldPosition="0">
        <references count="7">
          <reference field="1" count="1" selected="0">
            <x v="64"/>
          </reference>
          <reference field="7" count="1" selected="0">
            <x v="24"/>
          </reference>
          <reference field="8" count="1" selected="0">
            <x v="4"/>
          </reference>
          <reference field="10" count="1" selected="0">
            <x v="24"/>
          </reference>
          <reference field="11" count="1" selected="0">
            <x v="55"/>
          </reference>
          <reference field="13" count="1" selected="0">
            <x v="48"/>
          </reference>
          <reference field="14" count="1">
            <x v="139"/>
          </reference>
        </references>
      </pivotArea>
    </format>
    <format dxfId="455">
      <pivotArea dataOnly="0" labelOnly="1" outline="0" fieldPosition="0">
        <references count="7">
          <reference field="1" count="1" selected="0">
            <x v="53"/>
          </reference>
          <reference field="7" count="1" selected="0">
            <x v="27"/>
          </reference>
          <reference field="8" count="1" selected="0">
            <x v="4"/>
          </reference>
          <reference field="10" count="1" selected="0">
            <x v="22"/>
          </reference>
          <reference field="11" count="1" selected="0">
            <x v="110"/>
          </reference>
          <reference field="13" count="1" selected="0">
            <x v="38"/>
          </reference>
          <reference field="14" count="1">
            <x v="199"/>
          </reference>
        </references>
      </pivotArea>
    </format>
    <format dxfId="454">
      <pivotArea dataOnly="0" labelOnly="1" outline="0" fieldPosition="0">
        <references count="7">
          <reference field="1" count="1" selected="0">
            <x v="64"/>
          </reference>
          <reference field="7" count="1" selected="0">
            <x v="27"/>
          </reference>
          <reference field="8" count="1" selected="0">
            <x v="4"/>
          </reference>
          <reference field="10" count="1" selected="0">
            <x v="22"/>
          </reference>
          <reference field="11" count="1" selected="0">
            <x v="40"/>
          </reference>
          <reference field="13" count="1" selected="0">
            <x v="38"/>
          </reference>
          <reference field="14" count="1">
            <x v="94"/>
          </reference>
        </references>
      </pivotArea>
    </format>
    <format dxfId="453">
      <pivotArea dataOnly="0" labelOnly="1" outline="0" fieldPosition="0">
        <references count="7">
          <reference field="1" count="1" selected="0">
            <x v="65"/>
          </reference>
          <reference field="7" count="1" selected="0">
            <x v="35"/>
          </reference>
          <reference field="8" count="1" selected="0">
            <x v="4"/>
          </reference>
          <reference field="10" count="1" selected="0">
            <x v="35"/>
          </reference>
          <reference field="11" count="1" selected="0">
            <x v="38"/>
          </reference>
          <reference field="13" count="1" selected="0">
            <x v="40"/>
          </reference>
          <reference field="14" count="1">
            <x v="92"/>
          </reference>
        </references>
      </pivotArea>
    </format>
    <format dxfId="452">
      <pivotArea dataOnly="0" labelOnly="1" outline="0" fieldPosition="0">
        <references count="7">
          <reference field="1" count="1" selected="0">
            <x v="65"/>
          </reference>
          <reference field="7" count="1" selected="0">
            <x v="42"/>
          </reference>
          <reference field="8" count="1" selected="0">
            <x v="4"/>
          </reference>
          <reference field="10" count="1" selected="0">
            <x v="35"/>
          </reference>
          <reference field="11" count="1" selected="0">
            <x v="35"/>
          </reference>
          <reference field="13" count="1" selected="0">
            <x v="40"/>
          </reference>
          <reference field="14" count="1">
            <x v="87"/>
          </reference>
        </references>
      </pivotArea>
    </format>
    <format dxfId="451">
      <pivotArea dataOnly="0" labelOnly="1" outline="0" fieldPosition="0">
        <references count="7">
          <reference field="1" count="1" selected="0">
            <x v="106"/>
          </reference>
          <reference field="7" count="1" selected="0">
            <x v="50"/>
          </reference>
          <reference field="8" count="1" selected="0">
            <x v="4"/>
          </reference>
          <reference field="10" count="1" selected="0">
            <x v="37"/>
          </reference>
          <reference field="11" count="1" selected="0">
            <x v="41"/>
          </reference>
          <reference field="13" count="1" selected="0">
            <x v="1"/>
          </reference>
          <reference field="14" count="1">
            <x v="32"/>
          </reference>
        </references>
      </pivotArea>
    </format>
    <format dxfId="450">
      <pivotArea dataOnly="0" labelOnly="1" outline="0" fieldPosition="0">
        <references count="7">
          <reference field="1" count="1" selected="0">
            <x v="53"/>
          </reference>
          <reference field="7" count="1" selected="0">
            <x v="51"/>
          </reference>
          <reference field="8" count="1" selected="0">
            <x v="4"/>
          </reference>
          <reference field="10" count="1" selected="0">
            <x v="31"/>
          </reference>
          <reference field="11" count="1" selected="0">
            <x v="7"/>
          </reference>
          <reference field="13" count="1" selected="0">
            <x v="52"/>
          </reference>
          <reference field="14" count="1">
            <x v="19"/>
          </reference>
        </references>
      </pivotArea>
    </format>
    <format dxfId="449">
      <pivotArea dataOnly="0" labelOnly="1" outline="0" fieldPosition="0">
        <references count="7">
          <reference field="1" count="1" selected="0">
            <x v="53"/>
          </reference>
          <reference field="7" count="1" selected="0">
            <x v="60"/>
          </reference>
          <reference field="8" count="1" selected="0">
            <x v="4"/>
          </reference>
          <reference field="10" count="1" selected="0">
            <x v="34"/>
          </reference>
          <reference field="11" count="1" selected="0">
            <x v="96"/>
          </reference>
          <reference field="13" count="1" selected="0">
            <x v="34"/>
          </reference>
          <reference field="14" count="1">
            <x v="174"/>
          </reference>
        </references>
      </pivotArea>
    </format>
    <format dxfId="448">
      <pivotArea dataOnly="0" labelOnly="1" outline="0" fieldPosition="0">
        <references count="7">
          <reference field="1" count="1" selected="0">
            <x v="64"/>
          </reference>
          <reference field="7" count="1" selected="0">
            <x v="60"/>
          </reference>
          <reference field="8" count="1" selected="0">
            <x v="4"/>
          </reference>
          <reference field="10" count="1" selected="0">
            <x v="34"/>
          </reference>
          <reference field="11" count="1" selected="0">
            <x v="27"/>
          </reference>
          <reference field="13" count="1" selected="0">
            <x v="34"/>
          </reference>
          <reference field="14" count="1">
            <x v="53"/>
          </reference>
        </references>
      </pivotArea>
    </format>
    <format dxfId="447">
      <pivotArea dataOnly="0" labelOnly="1" outline="0" fieldPosition="0">
        <references count="7">
          <reference field="1" count="1" selected="0">
            <x v="106"/>
          </reference>
          <reference field="7" count="1" selected="0">
            <x v="60"/>
          </reference>
          <reference field="8" count="1" selected="0">
            <x v="4"/>
          </reference>
          <reference field="10" count="1" selected="0">
            <x v="34"/>
          </reference>
          <reference field="11" count="1" selected="0">
            <x v="58"/>
          </reference>
          <reference field="13" count="1" selected="0">
            <x v="34"/>
          </reference>
          <reference field="14" count="1">
            <x v="119"/>
          </reference>
        </references>
      </pivotArea>
    </format>
    <format dxfId="446">
      <pivotArea dataOnly="0" labelOnly="1" outline="0" fieldPosition="0">
        <references count="7">
          <reference field="1" count="1" selected="0">
            <x v="106"/>
          </reference>
          <reference field="7" count="1" selected="0">
            <x v="61"/>
          </reference>
          <reference field="8" count="1" selected="0">
            <x v="4"/>
          </reference>
          <reference field="10" count="1" selected="0">
            <x v="34"/>
          </reference>
          <reference field="11" count="1" selected="0">
            <x v="89"/>
          </reference>
          <reference field="13" count="1" selected="0">
            <x v="34"/>
          </reference>
          <reference field="14" count="1">
            <x v="166"/>
          </reference>
        </references>
      </pivotArea>
    </format>
    <format dxfId="445">
      <pivotArea dataOnly="0" labelOnly="1" outline="0" fieldPosition="0">
        <references count="7">
          <reference field="1" count="1" selected="0">
            <x v="108"/>
          </reference>
          <reference field="7" count="1" selected="0">
            <x v="61"/>
          </reference>
          <reference field="8" count="1" selected="0">
            <x v="4"/>
          </reference>
          <reference field="10" count="1" selected="0">
            <x v="34"/>
          </reference>
          <reference field="11" count="1" selected="0">
            <x v="48"/>
          </reference>
          <reference field="13" count="1" selected="0">
            <x v="34"/>
          </reference>
          <reference field="14" count="1">
            <x v="103"/>
          </reference>
        </references>
      </pivotArea>
    </format>
    <format dxfId="444">
      <pivotArea dataOnly="0" labelOnly="1" outline="0" fieldPosition="0">
        <references count="7">
          <reference field="1" count="1" selected="0">
            <x v="112"/>
          </reference>
          <reference field="7" count="1" selected="0">
            <x v="61"/>
          </reference>
          <reference field="8" count="1" selected="0">
            <x v="4"/>
          </reference>
          <reference field="10" count="1" selected="0">
            <x v="34"/>
          </reference>
          <reference field="11" count="1" selected="0">
            <x v="13"/>
          </reference>
          <reference field="13" count="1" selected="0">
            <x v="34"/>
          </reference>
          <reference field="14" count="1">
            <x v="22"/>
          </reference>
        </references>
      </pivotArea>
    </format>
    <format dxfId="443">
      <pivotArea dataOnly="0" labelOnly="1" outline="0" fieldPosition="0">
        <references count="7">
          <reference field="1" count="1" selected="0">
            <x v="106"/>
          </reference>
          <reference field="7" count="1" selected="0">
            <x v="62"/>
          </reference>
          <reference field="8" count="1" selected="0">
            <x v="4"/>
          </reference>
          <reference field="10" count="1" selected="0">
            <x v="34"/>
          </reference>
          <reference field="11" count="1" selected="0">
            <x v="23"/>
          </reference>
          <reference field="13" count="1" selected="0">
            <x v="34"/>
          </reference>
          <reference field="14" count="1">
            <x v="46"/>
          </reference>
        </references>
      </pivotArea>
    </format>
    <format dxfId="442">
      <pivotArea dataOnly="0" labelOnly="1" outline="0" fieldPosition="0">
        <references count="7">
          <reference field="1" count="1" selected="0">
            <x v="108"/>
          </reference>
          <reference field="7" count="1" selected="0">
            <x v="63"/>
          </reference>
          <reference field="8" count="1" selected="0">
            <x v="4"/>
          </reference>
          <reference field="10" count="1" selected="0">
            <x v="35"/>
          </reference>
          <reference field="11" count="1" selected="0">
            <x v="36"/>
          </reference>
          <reference field="13" count="1" selected="0">
            <x v="40"/>
          </reference>
          <reference field="14" count="1">
            <x v="89"/>
          </reference>
        </references>
      </pivotArea>
    </format>
    <format dxfId="441">
      <pivotArea dataOnly="0" labelOnly="1" outline="0" fieldPosition="0">
        <references count="7">
          <reference field="1" count="1" selected="0">
            <x v="65"/>
          </reference>
          <reference field="7" count="1" selected="0">
            <x v="64"/>
          </reference>
          <reference field="8" count="1" selected="0">
            <x v="4"/>
          </reference>
          <reference field="10" count="1" selected="0">
            <x v="35"/>
          </reference>
          <reference field="11" count="1" selected="0">
            <x v="92"/>
          </reference>
          <reference field="13" count="1" selected="0">
            <x v="40"/>
          </reference>
          <reference field="14" count="1">
            <x v="178"/>
          </reference>
        </references>
      </pivotArea>
    </format>
    <format dxfId="440">
      <pivotArea dataOnly="0" labelOnly="1" outline="0" fieldPosition="0">
        <references count="7">
          <reference field="1" count="1" selected="0">
            <x v="112"/>
          </reference>
          <reference field="7" count="1" selected="0">
            <x v="68"/>
          </reference>
          <reference field="8" count="1" selected="0">
            <x v="4"/>
          </reference>
          <reference field="10" count="1" selected="0">
            <x v="41"/>
          </reference>
          <reference field="11" count="1" selected="0">
            <x v="101"/>
          </reference>
          <reference field="13" count="1" selected="0">
            <x v="49"/>
          </reference>
          <reference field="14" count="1">
            <x v="211"/>
          </reference>
        </references>
      </pivotArea>
    </format>
    <format dxfId="439">
      <pivotArea dataOnly="0" labelOnly="1" outline="0" fieldPosition="0">
        <references count="7">
          <reference field="1" count="1" selected="0">
            <x v="64"/>
          </reference>
          <reference field="7" count="1" selected="0">
            <x v="69"/>
          </reference>
          <reference field="8" count="1" selected="0">
            <x v="4"/>
          </reference>
          <reference field="10" count="1" selected="0">
            <x v="38"/>
          </reference>
          <reference field="11" count="1" selected="0">
            <x v="71"/>
          </reference>
          <reference field="13" count="1" selected="0">
            <x v="3"/>
          </reference>
          <reference field="14" count="1">
            <x v="78"/>
          </reference>
        </references>
      </pivotArea>
    </format>
    <format dxfId="438">
      <pivotArea dataOnly="0" labelOnly="1" outline="0" fieldPosition="0">
        <references count="7">
          <reference field="1" count="1" selected="0">
            <x v="65"/>
          </reference>
          <reference field="7" count="1" selected="0">
            <x v="70"/>
          </reference>
          <reference field="8" count="1" selected="0">
            <x v="4"/>
          </reference>
          <reference field="10" count="1" selected="0">
            <x v="38"/>
          </reference>
          <reference field="11" count="1" selected="0">
            <x v="59"/>
          </reference>
          <reference field="13" count="1" selected="0">
            <x v="3"/>
          </reference>
          <reference field="14" count="1">
            <x v="68"/>
          </reference>
        </references>
      </pivotArea>
    </format>
    <format dxfId="437">
      <pivotArea dataOnly="0" labelOnly="1" outline="0" fieldPosition="0">
        <references count="7">
          <reference field="1" count="1" selected="0">
            <x v="106"/>
          </reference>
          <reference field="7" count="1" selected="0">
            <x v="71"/>
          </reference>
          <reference field="8" count="1" selected="0">
            <x v="4"/>
          </reference>
          <reference field="10" count="1" selected="0">
            <x v="38"/>
          </reference>
          <reference field="11" count="1" selected="0">
            <x v="138"/>
          </reference>
          <reference field="13" count="1" selected="0">
            <x v="3"/>
          </reference>
          <reference field="14" count="1">
            <x v="156"/>
          </reference>
        </references>
      </pivotArea>
    </format>
    <format dxfId="436">
      <pivotArea dataOnly="0" labelOnly="1" outline="0" fieldPosition="0">
        <references count="7">
          <reference field="1" count="1" selected="0">
            <x v="64"/>
          </reference>
          <reference field="7" count="1" selected="0">
            <x v="72"/>
          </reference>
          <reference field="8" count="1" selected="0">
            <x v="4"/>
          </reference>
          <reference field="10" count="1" selected="0">
            <x v="38"/>
          </reference>
          <reference field="11" count="1" selected="0">
            <x v="227"/>
          </reference>
          <reference field="13" count="1" selected="0">
            <x v="3"/>
          </reference>
          <reference field="14" count="1">
            <x v="282"/>
          </reference>
        </references>
      </pivotArea>
    </format>
    <format dxfId="435">
      <pivotArea dataOnly="0" labelOnly="1" outline="0" fieldPosition="0">
        <references count="7">
          <reference field="1" count="1" selected="0">
            <x v="65"/>
          </reference>
          <reference field="7" count="1" selected="0">
            <x v="72"/>
          </reference>
          <reference field="8" count="1" selected="0">
            <x v="4"/>
          </reference>
          <reference field="10" count="1" selected="0">
            <x v="38"/>
          </reference>
          <reference field="11" count="1" selected="0">
            <x v="75"/>
          </reference>
          <reference field="13" count="1" selected="0">
            <x v="3"/>
          </reference>
          <reference field="14" count="1">
            <x v="81"/>
          </reference>
        </references>
      </pivotArea>
    </format>
    <format dxfId="434">
      <pivotArea dataOnly="0" labelOnly="1" outline="0" fieldPosition="0">
        <references count="7">
          <reference field="1" count="1" selected="0">
            <x v="106"/>
          </reference>
          <reference field="7" count="1" selected="0">
            <x v="72"/>
          </reference>
          <reference field="8" count="1" selected="0">
            <x v="4"/>
          </reference>
          <reference field="10" count="1" selected="0">
            <x v="38"/>
          </reference>
          <reference field="11" count="1" selected="0">
            <x v="2"/>
          </reference>
          <reference field="13" count="1" selected="0">
            <x v="3"/>
          </reference>
          <reference field="14" count="1">
            <x v="1"/>
          </reference>
        </references>
      </pivotArea>
    </format>
    <format dxfId="433">
      <pivotArea dataOnly="0" labelOnly="1" outline="0" fieldPosition="0">
        <references count="7">
          <reference field="1" count="1" selected="0">
            <x v="53"/>
          </reference>
          <reference field="7" count="1" selected="0">
            <x v="75"/>
          </reference>
          <reference field="8" count="1" selected="0">
            <x v="4"/>
          </reference>
          <reference field="10" count="1" selected="0">
            <x v="34"/>
          </reference>
          <reference field="11" count="1" selected="0">
            <x v="158"/>
          </reference>
          <reference field="13" count="1" selected="0">
            <x v="34"/>
          </reference>
          <reference field="14" count="1">
            <x v="245"/>
          </reference>
        </references>
      </pivotArea>
    </format>
    <format dxfId="432">
      <pivotArea dataOnly="0" labelOnly="1" outline="0" fieldPosition="0">
        <references count="7">
          <reference field="1" count="1" selected="0">
            <x v="65"/>
          </reference>
          <reference field="7" count="1" selected="0">
            <x v="76"/>
          </reference>
          <reference field="8" count="1" selected="0">
            <x v="4"/>
          </reference>
          <reference field="10" count="1" selected="0">
            <x v="35"/>
          </reference>
          <reference field="11" count="1" selected="0">
            <x v="74"/>
          </reference>
          <reference field="13" count="1" selected="0">
            <x v="40"/>
          </reference>
          <reference field="14" count="1">
            <x v="157"/>
          </reference>
        </references>
      </pivotArea>
    </format>
    <format dxfId="431">
      <pivotArea dataOnly="0" labelOnly="1" outline="0" fieldPosition="0">
        <references count="7">
          <reference field="1" count="1" selected="0">
            <x v="106"/>
          </reference>
          <reference field="7" count="1" selected="0">
            <x v="79"/>
          </reference>
          <reference field="8" count="1" selected="0">
            <x v="4"/>
          </reference>
          <reference field="10" count="1" selected="0">
            <x v="42"/>
          </reference>
          <reference field="11" count="1" selected="0">
            <x v="6"/>
          </reference>
          <reference field="13" count="1" selected="0">
            <x v="6"/>
          </reference>
          <reference field="14" count="1">
            <x v="4"/>
          </reference>
        </references>
      </pivotArea>
    </format>
    <format dxfId="430">
      <pivotArea dataOnly="0" labelOnly="1" outline="0" fieldPosition="0">
        <references count="7">
          <reference field="1" count="1" selected="0">
            <x v="106"/>
          </reference>
          <reference field="7" count="1" selected="0">
            <x v="79"/>
          </reference>
          <reference field="8" count="1" selected="0">
            <x v="4"/>
          </reference>
          <reference field="10" count="1" selected="0">
            <x v="42"/>
          </reference>
          <reference field="11" count="1" selected="0">
            <x v="71"/>
          </reference>
          <reference field="13" count="1" selected="0">
            <x v="6"/>
          </reference>
          <reference field="14" count="1">
            <x v="85"/>
          </reference>
        </references>
      </pivotArea>
    </format>
    <format dxfId="429">
      <pivotArea dataOnly="0" labelOnly="1" outline="0" fieldPosition="0">
        <references count="7">
          <reference field="1" count="1" selected="0">
            <x v="112"/>
          </reference>
          <reference field="7" count="1" selected="0">
            <x v="99"/>
          </reference>
          <reference field="8" count="1" selected="0">
            <x v="4"/>
          </reference>
          <reference field="10" count="1" selected="0">
            <x v="34"/>
          </reference>
          <reference field="11" count="1" selected="0">
            <x v="128"/>
          </reference>
          <reference field="13" count="1" selected="0">
            <x v="36"/>
          </reference>
          <reference field="14" count="1">
            <x v="213"/>
          </reference>
        </references>
      </pivotArea>
    </format>
    <format dxfId="428">
      <pivotArea dataOnly="0" labelOnly="1" outline="0" fieldPosition="0">
        <references count="7">
          <reference field="1" count="1" selected="0">
            <x v="106"/>
          </reference>
          <reference field="7" count="1" selected="0">
            <x v="101"/>
          </reference>
          <reference field="8" count="1" selected="0">
            <x v="4"/>
          </reference>
          <reference field="10" count="1" selected="0">
            <x v="38"/>
          </reference>
          <reference field="11" count="1" selected="0">
            <x v="108"/>
          </reference>
          <reference field="13" count="1" selected="0">
            <x v="5"/>
          </reference>
          <reference field="14" count="1">
            <x v="116"/>
          </reference>
        </references>
      </pivotArea>
    </format>
    <format dxfId="427">
      <pivotArea dataOnly="0" labelOnly="1" outline="0" fieldPosition="0">
        <references count="7">
          <reference field="1" count="1" selected="0">
            <x v="108"/>
          </reference>
          <reference field="7" count="1" selected="0">
            <x v="101"/>
          </reference>
          <reference field="8" count="1" selected="0">
            <x v="4"/>
          </reference>
          <reference field="10" count="1" selected="0">
            <x v="38"/>
          </reference>
          <reference field="11" count="1" selected="0">
            <x v="13"/>
          </reference>
          <reference field="13" count="1" selected="0">
            <x v="5"/>
          </reference>
          <reference field="14" count="1">
            <x v="12"/>
          </reference>
        </references>
      </pivotArea>
    </format>
    <format dxfId="426">
      <pivotArea dataOnly="0" labelOnly="1" outline="0" fieldPosition="0">
        <references count="7">
          <reference field="1" count="1" selected="0">
            <x v="108"/>
          </reference>
          <reference field="7" count="1" selected="0">
            <x v="102"/>
          </reference>
          <reference field="8" count="1" selected="0">
            <x v="4"/>
          </reference>
          <reference field="10" count="1" selected="0">
            <x v="42"/>
          </reference>
          <reference field="11" count="1" selected="0">
            <x v="141"/>
          </reference>
          <reference field="13" count="1" selected="0">
            <x v="7"/>
          </reference>
          <reference field="14" count="1">
            <x v="170"/>
          </reference>
        </references>
      </pivotArea>
    </format>
    <format dxfId="425">
      <pivotArea dataOnly="0" labelOnly="1" outline="0" fieldPosition="0">
        <references count="7">
          <reference field="1" count="1" selected="0">
            <x v="112"/>
          </reference>
          <reference field="7" count="1" selected="0">
            <x v="103"/>
          </reference>
          <reference field="8" count="1" selected="0">
            <x v="4"/>
          </reference>
          <reference field="10" count="1" selected="0">
            <x v="34"/>
          </reference>
          <reference field="11" count="1" selected="0">
            <x v="105"/>
          </reference>
          <reference field="13" count="1" selected="0">
            <x v="36"/>
          </reference>
          <reference field="14" count="1">
            <x v="189"/>
          </reference>
        </references>
      </pivotArea>
    </format>
    <format dxfId="424">
      <pivotArea dataOnly="0" labelOnly="1" outline="0" fieldPosition="0">
        <references count="7">
          <reference field="1" count="1" selected="0">
            <x v="112"/>
          </reference>
          <reference field="7" count="1" selected="0">
            <x v="105"/>
          </reference>
          <reference field="8" count="1" selected="0">
            <x v="4"/>
          </reference>
          <reference field="10" count="1" selected="0">
            <x v="38"/>
          </reference>
          <reference field="11" count="1" selected="0">
            <x v="113"/>
          </reference>
          <reference field="13" count="1" selected="0">
            <x v="5"/>
          </reference>
          <reference field="14" count="1">
            <x v="120"/>
          </reference>
        </references>
      </pivotArea>
    </format>
    <format dxfId="423">
      <pivotArea dataOnly="0" labelOnly="1" outline="0" fieldPosition="0">
        <references count="7">
          <reference field="1" count="1" selected="0">
            <x v="112"/>
          </reference>
          <reference field="7" count="1" selected="0">
            <x v="106"/>
          </reference>
          <reference field="8" count="1" selected="0">
            <x v="4"/>
          </reference>
          <reference field="10" count="1" selected="0">
            <x v="42"/>
          </reference>
          <reference field="11" count="1" selected="0">
            <x v="129"/>
          </reference>
          <reference field="13" count="1" selected="0">
            <x v="7"/>
          </reference>
          <reference field="14" count="1">
            <x v="146"/>
          </reference>
        </references>
      </pivotArea>
    </format>
    <format dxfId="422">
      <pivotArea dataOnly="0" labelOnly="1" outline="0" fieldPosition="0">
        <references count="7">
          <reference field="1" count="1" selected="0">
            <x v="97"/>
          </reference>
          <reference field="7" count="1" selected="0">
            <x v="117"/>
          </reference>
          <reference field="8" count="1" selected="0">
            <x v="4"/>
          </reference>
          <reference field="10" count="1" selected="0">
            <x v="21"/>
          </reference>
          <reference field="11" count="1" selected="0">
            <x v="69"/>
          </reference>
          <reference field="13" count="1" selected="0">
            <x v="40"/>
          </reference>
          <reference field="14" count="1">
            <x v="144"/>
          </reference>
        </references>
      </pivotArea>
    </format>
    <format dxfId="421">
      <pivotArea dataOnly="0" labelOnly="1" outline="0" fieldPosition="0">
        <references count="7">
          <reference field="1" count="1" selected="0">
            <x v="96"/>
          </reference>
          <reference field="7" count="1" selected="0">
            <x v="120"/>
          </reference>
          <reference field="8" count="1" selected="0">
            <x v="4"/>
          </reference>
          <reference field="10" count="1" selected="0">
            <x v="43"/>
          </reference>
          <reference field="11" count="1" selected="0">
            <x v="195"/>
          </reference>
          <reference field="13" count="1" selected="0">
            <x v="55"/>
          </reference>
          <reference field="14" count="1">
            <x v="326"/>
          </reference>
        </references>
      </pivotArea>
    </format>
    <format dxfId="420">
      <pivotArea dataOnly="0" labelOnly="1" outline="0" fieldPosition="0">
        <references count="7">
          <reference field="1" count="1" selected="0">
            <x v="106"/>
          </reference>
          <reference field="7" count="1" selected="0">
            <x v="120"/>
          </reference>
          <reference field="8" count="1" selected="0">
            <x v="4"/>
          </reference>
          <reference field="10" count="1" selected="0">
            <x v="43"/>
          </reference>
          <reference field="11" count="1" selected="0">
            <x v="190"/>
          </reference>
          <reference field="13" count="1" selected="0">
            <x v="55"/>
          </reference>
          <reference field="14" count="1">
            <x v="316"/>
          </reference>
        </references>
      </pivotArea>
    </format>
    <format dxfId="419">
      <pivotArea dataOnly="0" labelOnly="1" outline="0" fieldPosition="0">
        <references count="7">
          <reference field="1" count="1" selected="0">
            <x v="108"/>
          </reference>
          <reference field="7" count="1" selected="0">
            <x v="123"/>
          </reference>
          <reference field="8" count="1" selected="0">
            <x v="4"/>
          </reference>
          <reference field="10" count="1" selected="0">
            <x v="37"/>
          </reference>
          <reference field="11" count="1" selected="0">
            <x v="67"/>
          </reference>
          <reference field="13" count="1" selected="0">
            <x v="2"/>
          </reference>
          <reference field="14" count="1">
            <x v="62"/>
          </reference>
        </references>
      </pivotArea>
    </format>
    <format dxfId="418">
      <pivotArea dataOnly="0" labelOnly="1" outline="0" fieldPosition="0">
        <references count="7">
          <reference field="1" count="1" selected="0">
            <x v="108"/>
          </reference>
          <reference field="7" count="1" selected="0">
            <x v="126"/>
          </reference>
          <reference field="8" count="1" selected="0">
            <x v="4"/>
          </reference>
          <reference field="10" count="1" selected="0">
            <x v="24"/>
          </reference>
          <reference field="11" count="1" selected="0">
            <x v="192"/>
          </reference>
          <reference field="13" count="1" selected="0">
            <x v="49"/>
          </reference>
          <reference field="14" count="1">
            <x v="303"/>
          </reference>
        </references>
      </pivotArea>
    </format>
    <format dxfId="417">
      <pivotArea dataOnly="0" labelOnly="1" outline="0" fieldPosition="0">
        <references count="7">
          <reference field="1" count="1" selected="0">
            <x v="34"/>
          </reference>
          <reference field="7" count="1" selected="0">
            <x v="58"/>
          </reference>
          <reference field="8" count="1" selected="0">
            <x v="5"/>
          </reference>
          <reference field="10" count="1" selected="0">
            <x v="33"/>
          </reference>
          <reference field="11" count="1" selected="0">
            <x v="213"/>
          </reference>
          <reference field="13" count="1" selected="0">
            <x v="42"/>
          </reference>
          <reference field="14" count="1">
            <x v="311"/>
          </reference>
        </references>
      </pivotArea>
    </format>
    <format dxfId="416">
      <pivotArea dataOnly="0" labelOnly="1" outline="0" fieldPosition="0">
        <references count="7">
          <reference field="1" count="1" selected="0">
            <x v="33"/>
          </reference>
          <reference field="7" count="1" selected="0">
            <x v="59"/>
          </reference>
          <reference field="8" count="1" selected="0">
            <x v="5"/>
          </reference>
          <reference field="10" count="1" selected="0">
            <x v="32"/>
          </reference>
          <reference field="11" count="1" selected="0">
            <x v="212"/>
          </reference>
          <reference field="13" count="1" selected="0">
            <x v="27"/>
          </reference>
          <reference field="14" count="1">
            <x v="296"/>
          </reference>
        </references>
      </pivotArea>
    </format>
    <format dxfId="415">
      <pivotArea dataOnly="0" labelOnly="1" outline="0" fieldPosition="0">
        <references count="7">
          <reference field="1" count="1" selected="0">
            <x v="81"/>
          </reference>
          <reference field="7" count="1" selected="0">
            <x v="86"/>
          </reference>
          <reference field="8" count="1" selected="0">
            <x v="5"/>
          </reference>
          <reference field="10" count="1" selected="0">
            <x v="33"/>
          </reference>
          <reference field="11" count="1" selected="0">
            <x v="197"/>
          </reference>
          <reference field="13" count="1" selected="0">
            <x v="44"/>
          </reference>
          <reference field="14" count="1">
            <x v="301"/>
          </reference>
        </references>
      </pivotArea>
    </format>
    <format dxfId="414">
      <pivotArea dataOnly="0" labelOnly="1" outline="0" fieldPosition="0">
        <references count="7">
          <reference field="1" count="1" selected="0">
            <x v="73"/>
          </reference>
          <reference field="7" count="1" selected="0">
            <x v="87"/>
          </reference>
          <reference field="8" count="1" selected="0">
            <x v="5"/>
          </reference>
          <reference field="10" count="1" selected="0">
            <x v="32"/>
          </reference>
          <reference field="11" count="1" selected="0">
            <x v="155"/>
          </reference>
          <reference field="13" count="1" selected="0">
            <x v="29"/>
          </reference>
          <reference field="14" count="1">
            <x v="238"/>
          </reference>
        </references>
      </pivotArea>
    </format>
    <format dxfId="413">
      <pivotArea dataOnly="0" labelOnly="1" outline="0" fieldPosition="0">
        <references count="7">
          <reference field="1" count="1" selected="0">
            <x v="81"/>
          </reference>
          <reference field="7" count="1" selected="0">
            <x v="87"/>
          </reference>
          <reference field="8" count="1" selected="0">
            <x v="5"/>
          </reference>
          <reference field="10" count="1" selected="0">
            <x v="32"/>
          </reference>
          <reference field="11" count="1" selected="0">
            <x v="137"/>
          </reference>
          <reference field="13" count="1" selected="0">
            <x v="29"/>
          </reference>
          <reference field="14" count="1">
            <x v="218"/>
          </reference>
        </references>
      </pivotArea>
    </format>
    <format dxfId="412">
      <pivotArea dataOnly="0" labelOnly="1" outline="0" fieldPosition="0">
        <references count="7">
          <reference field="1" count="1" selected="0">
            <x v="73"/>
          </reference>
          <reference field="7" count="1" selected="0">
            <x v="93"/>
          </reference>
          <reference field="8" count="1" selected="0">
            <x v="5"/>
          </reference>
          <reference field="10" count="1" selected="0">
            <x v="39"/>
          </reference>
          <reference field="11" count="1" selected="0">
            <x v="90"/>
          </reference>
          <reference field="13" count="1" selected="0">
            <x v="29"/>
          </reference>
          <reference field="14" count="1">
            <x v="165"/>
          </reference>
        </references>
      </pivotArea>
    </format>
    <format dxfId="411">
      <pivotArea dataOnly="0" labelOnly="1" outline="0" fieldPosition="0">
        <references count="7">
          <reference field="1" count="1" selected="0">
            <x v="95"/>
          </reference>
          <reference field="7" count="1" selected="0">
            <x v="93"/>
          </reference>
          <reference field="8" count="1" selected="0">
            <x v="5"/>
          </reference>
          <reference field="10" count="1" selected="0">
            <x v="39"/>
          </reference>
          <reference field="11" count="1" selected="0">
            <x v="169"/>
          </reference>
          <reference field="13" count="1" selected="0">
            <x v="29"/>
          </reference>
          <reference field="14" count="1">
            <x v="257"/>
          </reference>
        </references>
      </pivotArea>
    </format>
    <format dxfId="410">
      <pivotArea dataOnly="0" labelOnly="1" outline="0" fieldPosition="0">
        <references count="7">
          <reference field="1" count="1" selected="0">
            <x v="95"/>
          </reference>
          <reference field="7" count="1" selected="0">
            <x v="112"/>
          </reference>
          <reference field="8" count="1" selected="0">
            <x v="5"/>
          </reference>
          <reference field="10" count="1" selected="0">
            <x v="33"/>
          </reference>
          <reference field="11" count="1" selected="0">
            <x v="15"/>
          </reference>
          <reference field="13" count="1" selected="0">
            <x v="45"/>
          </reference>
          <reference field="14" count="1">
            <x v="42"/>
          </reference>
        </references>
      </pivotArea>
    </format>
    <format dxfId="409">
      <pivotArea dataOnly="0" labelOnly="1" outline="0" fieldPosition="0">
        <references count="7">
          <reference field="1" count="1" selected="0">
            <x v="95"/>
          </reference>
          <reference field="7" count="1" selected="0">
            <x v="112"/>
          </reference>
          <reference field="8" count="1" selected="0">
            <x v="5"/>
          </reference>
          <reference field="10" count="1" selected="0">
            <x v="33"/>
          </reference>
          <reference field="11" count="1" selected="0">
            <x v="44"/>
          </reference>
          <reference field="13" count="1" selected="0">
            <x v="45"/>
          </reference>
          <reference field="14" count="1">
            <x v="113"/>
          </reference>
        </references>
      </pivotArea>
    </format>
    <format dxfId="408">
      <pivotArea dataOnly="0" labelOnly="1" outline="0" fieldPosition="0">
        <references count="7">
          <reference field="1" count="1" selected="0">
            <x v="109"/>
          </reference>
          <reference field="7" count="1" selected="0">
            <x v="112"/>
          </reference>
          <reference field="8" count="1" selected="0">
            <x v="5"/>
          </reference>
          <reference field="10" count="1" selected="0">
            <x v="33"/>
          </reference>
          <reference field="11" count="1" selected="0">
            <x v="93"/>
          </reference>
          <reference field="13" count="1" selected="0">
            <x v="45"/>
          </reference>
          <reference field="14" count="1">
            <x v="191"/>
          </reference>
        </references>
      </pivotArea>
    </format>
    <format dxfId="407">
      <pivotArea dataOnly="0" labelOnly="1" outline="0" fieldPosition="0">
        <references count="7">
          <reference field="1" count="1" selected="0">
            <x v="109"/>
          </reference>
          <reference field="7" count="1" selected="0">
            <x v="112"/>
          </reference>
          <reference field="8" count="1" selected="0">
            <x v="5"/>
          </reference>
          <reference field="10" count="1" selected="0">
            <x v="33"/>
          </reference>
          <reference field="11" count="1" selected="0">
            <x v="171"/>
          </reference>
          <reference field="13" count="1" selected="0">
            <x v="45"/>
          </reference>
          <reference field="14" count="1">
            <x v="281"/>
          </reference>
        </references>
      </pivotArea>
    </format>
    <format dxfId="406">
      <pivotArea dataOnly="0" labelOnly="1" outline="0" fieldPosition="0">
        <references count="7">
          <reference field="1" count="1" selected="0">
            <x v="109"/>
          </reference>
          <reference field="7" count="1" selected="0">
            <x v="113"/>
          </reference>
          <reference field="8" count="1" selected="0">
            <x v="5"/>
          </reference>
          <reference field="10" count="1" selected="0">
            <x v="32"/>
          </reference>
          <reference field="11" count="1" selected="0">
            <x v="60"/>
          </reference>
          <reference field="13" count="1" selected="0">
            <x v="32"/>
          </reference>
          <reference field="14" count="1">
            <x v="121"/>
          </reference>
        </references>
      </pivotArea>
    </format>
    <format dxfId="405">
      <pivotArea dataOnly="0" labelOnly="1" outline="0" fieldPosition="0">
        <references count="7">
          <reference field="1" count="1" selected="0">
            <x v="109"/>
          </reference>
          <reference field="7" count="1" selected="0">
            <x v="113"/>
          </reference>
          <reference field="8" count="1" selected="0">
            <x v="5"/>
          </reference>
          <reference field="10" count="1" selected="0">
            <x v="32"/>
          </reference>
          <reference field="11" count="1" selected="0">
            <x v="135"/>
          </reference>
          <reference field="13" count="1" selected="0">
            <x v="32"/>
          </reference>
          <reference field="14" count="1">
            <x v="217"/>
          </reference>
        </references>
      </pivotArea>
    </format>
    <format dxfId="404">
      <pivotArea dataOnly="0" labelOnly="1" outline="0" fieldPosition="0">
        <references count="7">
          <reference field="1" count="1" selected="0">
            <x v="116"/>
          </reference>
          <reference field="7" count="1" selected="0">
            <x v="113"/>
          </reference>
          <reference field="8" count="1" selected="0">
            <x v="5"/>
          </reference>
          <reference field="10" count="1" selected="0">
            <x v="32"/>
          </reference>
          <reference field="11" count="1" selected="0">
            <x v="52"/>
          </reference>
          <reference field="13" count="1" selected="0">
            <x v="32"/>
          </reference>
          <reference field="14" count="1">
            <x v="105"/>
          </reference>
        </references>
      </pivotArea>
    </format>
    <format dxfId="403">
      <pivotArea dataOnly="0" labelOnly="1" outline="0" fieldPosition="0">
        <references count="7">
          <reference field="1" count="1" selected="0">
            <x v="116"/>
          </reference>
          <reference field="7" count="1" selected="0">
            <x v="113"/>
          </reference>
          <reference field="8" count="1" selected="0">
            <x v="5"/>
          </reference>
          <reference field="10" count="1" selected="0">
            <x v="32"/>
          </reference>
          <reference field="11" count="1" selected="0">
            <x v="126"/>
          </reference>
          <reference field="13" count="1" selected="0">
            <x v="32"/>
          </reference>
          <reference field="14" count="1">
            <x v="207"/>
          </reference>
        </references>
      </pivotArea>
    </format>
    <format dxfId="402">
      <pivotArea dataOnly="0" labelOnly="1" outline="0" fieldPosition="0">
        <references count="7">
          <reference field="1" count="1" selected="0">
            <x v="95"/>
          </reference>
          <reference field="7" count="1" selected="0">
            <x v="124"/>
          </reference>
          <reference field="8" count="1" selected="0">
            <x v="5"/>
          </reference>
          <reference field="10" count="1" selected="0">
            <x v="33"/>
          </reference>
          <reference field="11" count="1" selected="0">
            <x v="25"/>
          </reference>
          <reference field="13" count="1" selected="0">
            <x v="34"/>
          </reference>
          <reference field="14" count="1">
            <x v="51"/>
          </reference>
        </references>
      </pivotArea>
    </format>
    <format dxfId="401">
      <pivotArea dataOnly="0" labelOnly="1" outline="0" fieldPosition="0">
        <references count="7">
          <reference field="1" count="1" selected="0">
            <x v="95"/>
          </reference>
          <reference field="7" count="1" selected="0">
            <x v="124"/>
          </reference>
          <reference field="8" count="1" selected="0">
            <x v="5"/>
          </reference>
          <reference field="10" count="1" selected="0">
            <x v="33"/>
          </reference>
          <reference field="11" count="1" selected="0">
            <x v="64"/>
          </reference>
          <reference field="13" count="1" selected="0">
            <x v="34"/>
          </reference>
          <reference field="14" count="1">
            <x v="126"/>
          </reference>
        </references>
      </pivotArea>
    </format>
    <format dxfId="400">
      <pivotArea dataOnly="0" labelOnly="1" outline="0" fieldPosition="0">
        <references count="7">
          <reference field="1" count="1" selected="0">
            <x v="95"/>
          </reference>
          <reference field="7" count="1" selected="0">
            <x v="125"/>
          </reference>
          <reference field="8" count="1" selected="0">
            <x v="5"/>
          </reference>
          <reference field="10" count="1" selected="0">
            <x v="32"/>
          </reference>
          <reference field="11" count="1" selected="0">
            <x v="25"/>
          </reference>
          <reference field="13" count="1" selected="0">
            <x v="46"/>
          </reference>
          <reference field="14" count="1">
            <x v="69"/>
          </reference>
        </references>
      </pivotArea>
    </format>
    <format dxfId="399">
      <pivotArea dataOnly="0" labelOnly="1" outline="0" fieldPosition="0">
        <references count="7">
          <reference field="1" count="1" selected="0">
            <x v="95"/>
          </reference>
          <reference field="7" count="1" selected="0">
            <x v="125"/>
          </reference>
          <reference field="8" count="1" selected="0">
            <x v="5"/>
          </reference>
          <reference field="10" count="1" selected="0">
            <x v="32"/>
          </reference>
          <reference field="11" count="1" selected="0">
            <x v="64"/>
          </reference>
          <reference field="13" count="1" selected="0">
            <x v="46"/>
          </reference>
          <reference field="14" count="1">
            <x v="152"/>
          </reference>
        </references>
      </pivotArea>
    </format>
    <format dxfId="398">
      <pivotArea dataOnly="0" labelOnly="1" outline="0" fieldPosition="0">
        <references count="7">
          <reference field="1" count="1" selected="0">
            <x v="16"/>
          </reference>
          <reference field="7" count="1" selected="0">
            <x v="40"/>
          </reference>
          <reference field="8" count="1" selected="0">
            <x v="6"/>
          </reference>
          <reference field="10" count="1" selected="0">
            <x v="45"/>
          </reference>
          <reference field="11" count="1" selected="0">
            <x v="145"/>
          </reference>
          <reference field="13" count="1" selected="0">
            <x v="41"/>
          </reference>
          <reference field="14" count="1">
            <x v="242"/>
          </reference>
        </references>
      </pivotArea>
    </format>
    <format dxfId="397">
      <pivotArea dataOnly="0" labelOnly="1" outline="0" fieldPosition="0">
        <references count="7">
          <reference field="1" count="1" selected="0">
            <x v="16"/>
          </reference>
          <reference field="7" count="1" selected="0">
            <x v="41"/>
          </reference>
          <reference field="8" count="1" selected="0">
            <x v="6"/>
          </reference>
          <reference field="10" count="1" selected="0">
            <x v="47"/>
          </reference>
          <reference field="11" count="1" selected="0">
            <x v="170"/>
          </reference>
          <reference field="13" count="1" selected="0">
            <x v="30"/>
          </reference>
          <reference field="14" count="1">
            <x v="263"/>
          </reference>
        </references>
      </pivotArea>
    </format>
    <format dxfId="396">
      <pivotArea dataOnly="0" labelOnly="1" outline="0" fieldPosition="0">
        <references count="7">
          <reference field="1" count="1" selected="0">
            <x v="11"/>
          </reference>
          <reference field="7" count="1" selected="0">
            <x v="54"/>
          </reference>
          <reference field="8" count="1" selected="0">
            <x v="6"/>
          </reference>
          <reference field="10" count="1" selected="0">
            <x v="48"/>
          </reference>
          <reference field="11" count="1" selected="0">
            <x v="246"/>
          </reference>
          <reference field="13" count="1" selected="0">
            <x v="5"/>
          </reference>
          <reference field="14" count="1">
            <x v="314"/>
          </reference>
        </references>
      </pivotArea>
    </format>
    <format dxfId="395">
      <pivotArea dataOnly="0" labelOnly="1" outline="0" fieldPosition="0">
        <references count="7">
          <reference field="1" count="1" selected="0">
            <x v="51"/>
          </reference>
          <reference field="7" count="1" selected="0">
            <x v="56"/>
          </reference>
          <reference field="8" count="1" selected="0">
            <x v="6"/>
          </reference>
          <reference field="10" count="1" selected="0">
            <x v="45"/>
          </reference>
          <reference field="11" count="1" selected="0">
            <x v="196"/>
          </reference>
          <reference field="13" count="1" selected="0">
            <x v="43"/>
          </reference>
          <reference field="14" count="1">
            <x v="299"/>
          </reference>
        </references>
      </pivotArea>
    </format>
    <format dxfId="394">
      <pivotArea dataOnly="0" labelOnly="1" outline="0" fieldPosition="0">
        <references count="7">
          <reference field="1" count="1" selected="0">
            <x v="46"/>
          </reference>
          <reference field="7" count="1" selected="0">
            <x v="57"/>
          </reference>
          <reference field="8" count="1" selected="0">
            <x v="6"/>
          </reference>
          <reference field="10" count="1" selected="0">
            <x v="47"/>
          </reference>
          <reference field="11" count="1" selected="0">
            <x v="90"/>
          </reference>
          <reference field="13" count="1" selected="0">
            <x v="34"/>
          </reference>
          <reference field="14" count="1">
            <x v="169"/>
          </reference>
        </references>
      </pivotArea>
    </format>
    <format dxfId="393">
      <pivotArea dataOnly="0" labelOnly="1" outline="0" fieldPosition="0">
        <references count="7">
          <reference field="1" count="1" selected="0">
            <x v="51"/>
          </reference>
          <reference field="7" count="1" selected="0">
            <x v="57"/>
          </reference>
          <reference field="8" count="1" selected="0">
            <x v="6"/>
          </reference>
          <reference field="10" count="1" selected="0">
            <x v="47"/>
          </reference>
          <reference field="11" count="1" selected="0">
            <x v="180"/>
          </reference>
          <reference field="13" count="1" selected="0">
            <x v="34"/>
          </reference>
          <reference field="14" count="1">
            <x v="271"/>
          </reference>
        </references>
      </pivotArea>
    </format>
    <format dxfId="392">
      <pivotArea dataOnly="0" labelOnly="1" outline="0" fieldPosition="0">
        <references count="7">
          <reference field="1" count="1" selected="0">
            <x v="22"/>
          </reference>
          <reference field="7" count="1" selected="0">
            <x v="80"/>
          </reference>
          <reference field="8" count="1" selected="0">
            <x v="6"/>
          </reference>
          <reference field="10" count="1" selected="0">
            <x v="48"/>
          </reference>
          <reference field="11" count="1" selected="0">
            <x v="193"/>
          </reference>
          <reference field="13" count="1" selected="0">
            <x v="5"/>
          </reference>
          <reference field="14" count="1">
            <x v="220"/>
          </reference>
        </references>
      </pivotArea>
    </format>
    <format dxfId="391">
      <pivotArea dataOnly="0" labelOnly="1" outline="0" fieldPosition="0">
        <references count="7">
          <reference field="1" count="1" selected="0">
            <x v="24"/>
          </reference>
          <reference field="7" count="1" selected="0">
            <x v="80"/>
          </reference>
          <reference field="8" count="1" selected="0">
            <x v="6"/>
          </reference>
          <reference field="10" count="1" selected="0">
            <x v="48"/>
          </reference>
          <reference field="11" count="1" selected="0">
            <x v="266"/>
          </reference>
          <reference field="13" count="1" selected="0">
            <x v="5"/>
          </reference>
          <reference field="14" count="1">
            <x v="352"/>
          </reference>
        </references>
      </pivotArea>
    </format>
    <format dxfId="390">
      <pivotArea dataOnly="0" labelOnly="1" outline="0" fieldPosition="0">
        <references count="7">
          <reference field="1" count="1" selected="0">
            <x v="46"/>
          </reference>
          <reference field="7" count="1" selected="0">
            <x v="80"/>
          </reference>
          <reference field="8" count="1" selected="0">
            <x v="6"/>
          </reference>
          <reference field="10" count="1" selected="0">
            <x v="48"/>
          </reference>
          <reference field="11" count="1" selected="0">
            <x v="108"/>
          </reference>
          <reference field="13" count="1" selected="0">
            <x v="5"/>
          </reference>
          <reference field="14" count="1">
            <x v="116"/>
          </reference>
        </references>
      </pivotArea>
    </format>
    <format dxfId="389">
      <pivotArea dataOnly="0" labelOnly="1" outline="0" fieldPosition="0">
        <references count="7">
          <reference field="1" count="1" selected="0">
            <x v="63"/>
          </reference>
          <reference field="7" count="1" selected="0">
            <x v="90"/>
          </reference>
          <reference field="8" count="1" selected="0">
            <x v="6"/>
          </reference>
          <reference field="10" count="1" selected="0">
            <x v="49"/>
          </reference>
          <reference field="11" count="1" selected="0">
            <x v="26"/>
          </reference>
          <reference field="13" count="1" selected="0">
            <x v="22"/>
          </reference>
          <reference field="14" count="1">
            <x v="35"/>
          </reference>
        </references>
      </pivotArea>
    </format>
    <format dxfId="388">
      <pivotArea dataOnly="0" labelOnly="1" outline="0" fieldPosition="0">
        <references count="7">
          <reference field="1" count="1" selected="0">
            <x v="63"/>
          </reference>
          <reference field="7" count="1" selected="0">
            <x v="90"/>
          </reference>
          <reference field="8" count="1" selected="0">
            <x v="6"/>
          </reference>
          <reference field="10" count="1" selected="0">
            <x v="49"/>
          </reference>
          <reference field="11" count="1" selected="0">
            <x v="202"/>
          </reference>
          <reference field="13" count="1" selected="0">
            <x v="18"/>
          </reference>
          <reference field="14" count="1">
            <x v="259"/>
          </reference>
        </references>
      </pivotArea>
    </format>
    <format dxfId="387">
      <pivotArea dataOnly="0" labelOnly="1" outline="0" fieldPosition="0">
        <references count="7">
          <reference field="1" count="1" selected="0">
            <x v="88"/>
          </reference>
          <reference field="7" count="1" selected="0">
            <x v="90"/>
          </reference>
          <reference field="8" count="1" selected="0">
            <x v="6"/>
          </reference>
          <reference field="10" count="1" selected="0">
            <x v="49"/>
          </reference>
          <reference field="11" count="1" selected="0">
            <x v="5"/>
          </reference>
          <reference field="13" count="1" selected="0">
            <x v="22"/>
          </reference>
          <reference field="14" count="1">
            <x v="6"/>
          </reference>
        </references>
      </pivotArea>
    </format>
    <format dxfId="386">
      <pivotArea dataOnly="0" labelOnly="1" outline="0" fieldPosition="0">
        <references count="7">
          <reference field="1" count="1" selected="0">
            <x v="88"/>
          </reference>
          <reference field="7" count="1" selected="0">
            <x v="90"/>
          </reference>
          <reference field="8" count="1" selected="0">
            <x v="6"/>
          </reference>
          <reference field="10" count="1" selected="0">
            <x v="49"/>
          </reference>
          <reference field="11" count="1" selected="0">
            <x v="94"/>
          </reference>
          <reference field="13" count="1" selected="0">
            <x v="18"/>
          </reference>
          <reference field="14" count="1">
            <x v="125"/>
          </reference>
        </references>
      </pivotArea>
    </format>
    <format dxfId="385">
      <pivotArea dataOnly="0" labelOnly="1" outline="0" fieldPosition="0">
        <references count="7">
          <reference field="1" count="1" selected="0">
            <x v="69"/>
          </reference>
          <reference field="7" count="1" selected="0">
            <x v="92"/>
          </reference>
          <reference field="8" count="1" selected="0">
            <x v="6"/>
          </reference>
          <reference field="10" count="1" selected="0">
            <x v="48"/>
          </reference>
          <reference field="11" count="1" selected="0">
            <x v="112"/>
          </reference>
          <reference field="13" count="1" selected="0">
            <x v="18"/>
          </reference>
          <reference field="14" count="1">
            <x v="148"/>
          </reference>
        </references>
      </pivotArea>
    </format>
    <format dxfId="384">
      <pivotArea dataOnly="0" labelOnly="1" outline="0" fieldPosition="0">
        <references count="7">
          <reference field="1" count="1" selected="0">
            <x v="88"/>
          </reference>
          <reference field="7" count="1" selected="0">
            <x v="108"/>
          </reference>
          <reference field="8" count="1" selected="0">
            <x v="6"/>
          </reference>
          <reference field="10" count="1" selected="0">
            <x v="48"/>
          </reference>
          <reference field="11" count="1" selected="0">
            <x v="173"/>
          </reference>
          <reference field="13" count="1" selected="0">
            <x v="17"/>
          </reference>
          <reference field="14" count="1">
            <x v="225"/>
          </reference>
        </references>
      </pivotArea>
    </format>
    <format dxfId="383">
      <pivotArea dataOnly="0" labelOnly="1" outline="0" fieldPosition="0">
        <references count="7">
          <reference field="1" count="1" selected="0">
            <x v="88"/>
          </reference>
          <reference field="7" count="1" selected="0">
            <x v="109"/>
          </reference>
          <reference field="8" count="1" selected="0">
            <x v="6"/>
          </reference>
          <reference field="10" count="1" selected="0">
            <x v="49"/>
          </reference>
          <reference field="11" count="1" selected="0">
            <x v="21"/>
          </reference>
          <reference field="13" count="1" selected="0">
            <x v="22"/>
          </reference>
          <reference field="14" count="1">
            <x v="27"/>
          </reference>
        </references>
      </pivotArea>
    </format>
    <format dxfId="382">
      <pivotArea dataOnly="0" labelOnly="1" outline="0" fieldPosition="0">
        <references count="7">
          <reference field="1" count="1" selected="0">
            <x v="88"/>
          </reference>
          <reference field="7" count="1" selected="0">
            <x v="109"/>
          </reference>
          <reference field="8" count="1" selected="0">
            <x v="6"/>
          </reference>
          <reference field="10" count="1" selected="0">
            <x v="49"/>
          </reference>
          <reference field="11" count="1" selected="0">
            <x v="177"/>
          </reference>
          <reference field="13" count="1" selected="0">
            <x v="20"/>
          </reference>
          <reference field="14" count="1">
            <x v="235"/>
          </reference>
        </references>
      </pivotArea>
    </format>
    <format dxfId="381">
      <pivotArea dataOnly="0" labelOnly="1" outline="0" fieldPosition="0">
        <references count="7">
          <reference field="1" count="1" selected="0">
            <x v="104"/>
          </reference>
          <reference field="7" count="1" selected="0">
            <x v="114"/>
          </reference>
          <reference field="8" count="1" selected="0">
            <x v="6"/>
          </reference>
          <reference field="10" count="1" selected="0">
            <x v="45"/>
          </reference>
          <reference field="11" count="1" selected="0">
            <x v="57"/>
          </reference>
          <reference field="13" count="1" selected="0">
            <x v="47"/>
          </reference>
          <reference field="14" count="1">
            <x v="140"/>
          </reference>
        </references>
      </pivotArea>
    </format>
    <format dxfId="380">
      <pivotArea dataOnly="0" labelOnly="1" outline="0" fieldPosition="0">
        <references count="7">
          <reference field="1" count="1" selected="0">
            <x v="104"/>
          </reference>
          <reference field="7" count="1" selected="0">
            <x v="114"/>
          </reference>
          <reference field="8" count="1" selected="0">
            <x v="6"/>
          </reference>
          <reference field="10" count="1" selected="0">
            <x v="45"/>
          </reference>
          <reference field="11" count="1" selected="0">
            <x v="184"/>
          </reference>
          <reference field="13" count="1" selected="0">
            <x v="43"/>
          </reference>
          <reference field="14" count="1">
            <x v="286"/>
          </reference>
        </references>
      </pivotArea>
    </format>
    <format dxfId="379">
      <pivotArea dataOnly="0" labelOnly="1" outline="0" fieldPosition="0">
        <references count="7">
          <reference field="1" count="1" selected="0">
            <x v="105"/>
          </reference>
          <reference field="7" count="1" selected="0">
            <x v="115"/>
          </reference>
          <reference field="8" count="1" selected="0">
            <x v="6"/>
          </reference>
          <reference field="10" count="1" selected="0">
            <x v="46"/>
          </reference>
          <reference field="11" count="1" selected="0">
            <x v="18"/>
          </reference>
          <reference field="13" count="1" selected="0">
            <x v="38"/>
          </reference>
          <reference field="14" count="1">
            <x v="43"/>
          </reference>
        </references>
      </pivotArea>
    </format>
    <format dxfId="378">
      <pivotArea dataOnly="0" labelOnly="1" outline="0" fieldPosition="0">
        <references count="7">
          <reference field="1" count="1" selected="0">
            <x v="105"/>
          </reference>
          <reference field="7" count="1" selected="0">
            <x v="115"/>
          </reference>
          <reference field="8" count="1" selected="0">
            <x v="6"/>
          </reference>
          <reference field="10" count="1" selected="0">
            <x v="46"/>
          </reference>
          <reference field="11" count="1" selected="0">
            <x v="115"/>
          </reference>
          <reference field="13" count="1" selected="0">
            <x v="34"/>
          </reference>
          <reference field="14" count="1">
            <x v="201"/>
          </reference>
        </references>
      </pivotArea>
    </format>
    <format dxfId="377">
      <pivotArea dataOnly="0" labelOnly="1" outline="0" fieldPosition="0">
        <references count="7">
          <reference field="1" count="1" selected="0">
            <x v="107"/>
          </reference>
          <reference field="7" count="1" selected="0">
            <x v="121"/>
          </reference>
          <reference field="8" count="1" selected="0">
            <x v="6"/>
          </reference>
          <reference field="10" count="1" selected="0">
            <x v="48"/>
          </reference>
          <reference field="11" count="1" selected="0">
            <x v="15"/>
          </reference>
          <reference field="13" count="1" selected="0">
            <x v="8"/>
          </reference>
          <reference field="14" count="1">
            <x v="15"/>
          </reference>
        </references>
      </pivotArea>
    </format>
    <format dxfId="376">
      <pivotArea dataOnly="0" labelOnly="1" outline="0" fieldPosition="0">
        <references count="7">
          <reference field="1" count="1" selected="0">
            <x v="113"/>
          </reference>
          <reference field="7" count="1" selected="0">
            <x v="121"/>
          </reference>
          <reference field="8" count="1" selected="0">
            <x v="6"/>
          </reference>
          <reference field="10" count="1" selected="0">
            <x v="48"/>
          </reference>
          <reference field="11" count="1" selected="0">
            <x v="238"/>
          </reference>
          <reference field="13" count="1" selected="0">
            <x v="8"/>
          </reference>
          <reference field="14" count="1">
            <x v="308"/>
          </reference>
        </references>
      </pivotArea>
    </format>
    <format dxfId="375">
      <pivotArea dataOnly="0" labelOnly="1" outline="0" fieldPosition="0">
        <references count="7">
          <reference field="1" count="1" selected="0">
            <x v="114"/>
          </reference>
          <reference field="7" count="1" selected="0">
            <x v="121"/>
          </reference>
          <reference field="8" count="1" selected="0">
            <x v="6"/>
          </reference>
          <reference field="10" count="1" selected="0">
            <x v="48"/>
          </reference>
          <reference field="11" count="1" selected="0">
            <x v="94"/>
          </reference>
          <reference field="13" count="1" selected="0">
            <x v="8"/>
          </reference>
          <reference field="14" count="1">
            <x v="106"/>
          </reference>
        </references>
      </pivotArea>
    </format>
    <format dxfId="374">
      <pivotArea dataOnly="0" labelOnly="1" outline="0" fieldPosition="0">
        <references count="7">
          <reference field="1" count="1" selected="0">
            <x v="117"/>
          </reference>
          <reference field="7" count="1" selected="0">
            <x v="128"/>
          </reference>
          <reference field="8" count="1" selected="0">
            <x v="6"/>
          </reference>
          <reference field="10" count="1" selected="0">
            <x v="48"/>
          </reference>
          <reference field="11" count="1" selected="0">
            <x v="244"/>
          </reference>
          <reference field="13" count="1" selected="0">
            <x v="8"/>
          </reference>
          <reference field="14" count="1">
            <x v="323"/>
          </reference>
        </references>
      </pivotArea>
    </format>
    <format dxfId="373">
      <pivotArea dataOnly="0" labelOnly="1" outline="0" fieldPosition="0">
        <references count="7">
          <reference field="1" count="1" selected="0">
            <x v="117"/>
          </reference>
          <reference field="7" count="1" selected="0">
            <x v="129"/>
          </reference>
          <reference field="8" count="1" selected="0">
            <x v="6"/>
          </reference>
          <reference field="10" count="1" selected="0">
            <x v="49"/>
          </reference>
          <reference field="11" count="1" selected="0">
            <x v="205"/>
          </reference>
          <reference field="13" count="1" selected="0">
            <x v="20"/>
          </reference>
          <reference field="14" count="1">
            <x v="269"/>
          </reference>
        </references>
      </pivotArea>
    </format>
    <format dxfId="372">
      <pivotArea dataOnly="0" labelOnly="1" outline="0" fieldPosition="0">
        <references count="8">
          <reference field="1" count="1" selected="0">
            <x v="4"/>
          </reference>
          <reference field="7" count="1" selected="0">
            <x v="4"/>
          </reference>
          <reference field="8" count="1" selected="0">
            <x v="0"/>
          </reference>
          <reference field="10" count="1" selected="0">
            <x v="34"/>
          </reference>
          <reference field="11" count="1" selected="0">
            <x v="216"/>
          </reference>
          <reference field="13" count="1" selected="0">
            <x v="34"/>
          </reference>
          <reference field="14" count="1" selected="0">
            <x v="320"/>
          </reference>
          <reference field="15" count="1">
            <x v="4"/>
          </reference>
        </references>
      </pivotArea>
    </format>
    <format dxfId="371">
      <pivotArea dataOnly="0" labelOnly="1" outline="0" fieldPosition="0">
        <references count="8">
          <reference field="1" count="1" selected="0">
            <x v="10"/>
          </reference>
          <reference field="7" count="1" selected="0">
            <x v="5"/>
          </reference>
          <reference field="8" count="1" selected="0">
            <x v="0"/>
          </reference>
          <reference field="10" count="1" selected="0">
            <x v="35"/>
          </reference>
          <reference field="11" count="1" selected="0">
            <x v="176"/>
          </reference>
          <reference field="13" count="1" selected="0">
            <x v="40"/>
          </reference>
          <reference field="14" count="1" selected="0">
            <x v="280"/>
          </reference>
          <reference field="15" count="1">
            <x v="10"/>
          </reference>
        </references>
      </pivotArea>
    </format>
    <format dxfId="370">
      <pivotArea dataOnly="0" labelOnly="1" outline="0" fieldPosition="0">
        <references count="8">
          <reference field="1" count="1" selected="0">
            <x v="14"/>
          </reference>
          <reference field="7" count="1" selected="0">
            <x v="5"/>
          </reference>
          <reference field="8" count="1" selected="0">
            <x v="0"/>
          </reference>
          <reference field="10" count="1" selected="0">
            <x v="35"/>
          </reference>
          <reference field="11" count="1" selected="0">
            <x v="84"/>
          </reference>
          <reference field="13" count="1" selected="0">
            <x v="40"/>
          </reference>
          <reference field="14" count="1" selected="0">
            <x v="171"/>
          </reference>
          <reference field="15" count="1">
            <x v="12"/>
          </reference>
        </references>
      </pivotArea>
    </format>
    <format dxfId="369">
      <pivotArea dataOnly="0" labelOnly="1" outline="0" fieldPosition="0">
        <references count="8">
          <reference field="1" count="1" selected="0">
            <x v="4"/>
          </reference>
          <reference field="7" count="1" selected="0">
            <x v="6"/>
          </reference>
          <reference field="8" count="1" selected="0">
            <x v="0"/>
          </reference>
          <reference field="10" count="1" selected="0">
            <x v="36"/>
          </reference>
          <reference field="11" count="1" selected="0">
            <x v="166"/>
          </reference>
          <reference field="13" count="1" selected="0">
            <x v="37"/>
          </reference>
          <reference field="14" count="1" selected="0">
            <x v="261"/>
          </reference>
          <reference field="15" count="1">
            <x v="4"/>
          </reference>
        </references>
      </pivotArea>
    </format>
    <format dxfId="368">
      <pivotArea dataOnly="0" labelOnly="1" outline="0" fieldPosition="0">
        <references count="8">
          <reference field="1" count="1" selected="0">
            <x v="6"/>
          </reference>
          <reference field="7" count="1" selected="0">
            <x v="6"/>
          </reference>
          <reference field="8" count="1" selected="0">
            <x v="0"/>
          </reference>
          <reference field="10" count="1" selected="0">
            <x v="36"/>
          </reference>
          <reference field="11" count="1" selected="0">
            <x v="161"/>
          </reference>
          <reference field="13" count="1" selected="0">
            <x v="37"/>
          </reference>
          <reference field="14" count="1" selected="0">
            <x v="252"/>
          </reference>
          <reference field="15" count="1">
            <x v="6"/>
          </reference>
        </references>
      </pivotArea>
    </format>
    <format dxfId="367">
      <pivotArea dataOnly="0" labelOnly="1" outline="0" fieldPosition="0">
        <references count="8">
          <reference field="1" count="1" selected="0">
            <x v="9"/>
          </reference>
          <reference field="7" count="1" selected="0">
            <x v="7"/>
          </reference>
          <reference field="8" count="1" selected="0">
            <x v="0"/>
          </reference>
          <reference field="10" count="1" selected="0">
            <x v="42"/>
          </reference>
          <reference field="11" count="1" selected="0">
            <x v="14"/>
          </reference>
          <reference field="13" count="1" selected="0">
            <x v="6"/>
          </reference>
          <reference field="14" count="1" selected="0">
            <x v="13"/>
          </reference>
          <reference field="15" count="1">
            <x v="8"/>
          </reference>
        </references>
      </pivotArea>
    </format>
    <format dxfId="366">
      <pivotArea dataOnly="0" labelOnly="1" outline="0" fieldPosition="0">
        <references count="8">
          <reference field="1" count="1" selected="0">
            <x v="10"/>
          </reference>
          <reference field="7" count="1" selected="0">
            <x v="8"/>
          </reference>
          <reference field="8" count="1" selected="0">
            <x v="0"/>
          </reference>
          <reference field="10" count="1" selected="0">
            <x v="37"/>
          </reference>
          <reference field="11" count="1" selected="0">
            <x v="87"/>
          </reference>
          <reference field="13" count="1" selected="0">
            <x v="1"/>
          </reference>
          <reference field="14" count="1" selected="0">
            <x v="81"/>
          </reference>
          <reference field="15" count="1">
            <x v="10"/>
          </reference>
        </references>
      </pivotArea>
    </format>
    <format dxfId="365">
      <pivotArea dataOnly="0" labelOnly="1" outline="0" fieldPosition="0">
        <references count="8">
          <reference field="1" count="1" selected="0">
            <x v="10"/>
          </reference>
          <reference field="7" count="1" selected="0">
            <x v="15"/>
          </reference>
          <reference field="8" count="1" selected="0">
            <x v="0"/>
          </reference>
          <reference field="10" count="1" selected="0">
            <x v="37"/>
          </reference>
          <reference field="11" count="1" selected="0">
            <x v="118"/>
          </reference>
          <reference field="13" count="1" selected="0">
            <x v="1"/>
          </reference>
          <reference field="14" count="1" selected="0">
            <x v="107"/>
          </reference>
          <reference field="15" count="1">
            <x v="10"/>
          </reference>
        </references>
      </pivotArea>
    </format>
    <format dxfId="364">
      <pivotArea dataOnly="0" labelOnly="1" outline="0" fieldPosition="0">
        <references count="8">
          <reference field="1" count="1" selected="0">
            <x v="6"/>
          </reference>
          <reference field="7" count="1" selected="0">
            <x v="17"/>
          </reference>
          <reference field="8" count="1" selected="0">
            <x v="0"/>
          </reference>
          <reference field="10" count="1" selected="0">
            <x v="34"/>
          </reference>
          <reference field="11" count="1" selected="0">
            <x v="201"/>
          </reference>
          <reference field="13" count="1" selected="0">
            <x v="34"/>
          </reference>
          <reference field="14" count="1" selected="0">
            <x v="290"/>
          </reference>
          <reference field="15" count="1">
            <x v="6"/>
          </reference>
        </references>
      </pivotArea>
    </format>
    <format dxfId="363">
      <pivotArea dataOnly="0" labelOnly="1" outline="0" fieldPosition="0">
        <references count="8">
          <reference field="1" count="1" selected="0">
            <x v="9"/>
          </reference>
          <reference field="7" count="1" selected="0">
            <x v="17"/>
          </reference>
          <reference field="8" count="1" selected="0">
            <x v="0"/>
          </reference>
          <reference field="10" count="1" selected="0">
            <x v="34"/>
          </reference>
          <reference field="11" count="1" selected="0">
            <x v="111"/>
          </reference>
          <reference field="13" count="1" selected="0">
            <x v="34"/>
          </reference>
          <reference field="14" count="1" selected="0">
            <x v="190"/>
          </reference>
          <reference field="15" count="1">
            <x v="8"/>
          </reference>
        </references>
      </pivotArea>
    </format>
    <format dxfId="362">
      <pivotArea dataOnly="0" labelOnly="1" outline="0" fieldPosition="0">
        <references count="8">
          <reference field="1" count="1" selected="0">
            <x v="10"/>
          </reference>
          <reference field="7" count="1" selected="0">
            <x v="17"/>
          </reference>
          <reference field="8" count="1" selected="0">
            <x v="0"/>
          </reference>
          <reference field="10" count="1" selected="0">
            <x v="34"/>
          </reference>
          <reference field="11" count="1" selected="0">
            <x v="83"/>
          </reference>
          <reference field="13" count="1" selected="0">
            <x v="34"/>
          </reference>
          <reference field="14" count="1" selected="0">
            <x v="158"/>
          </reference>
          <reference field="15" count="1">
            <x v="10"/>
          </reference>
        </references>
      </pivotArea>
    </format>
    <format dxfId="361">
      <pivotArea dataOnly="0" labelOnly="1" outline="0" fieldPosition="0">
        <references count="8">
          <reference field="1" count="1" selected="0">
            <x v="14"/>
          </reference>
          <reference field="7" count="1" selected="0">
            <x v="17"/>
          </reference>
          <reference field="8" count="1" selected="0">
            <x v="0"/>
          </reference>
          <reference field="10" count="1" selected="0">
            <x v="34"/>
          </reference>
          <reference field="11" count="1" selected="0">
            <x v="23"/>
          </reference>
          <reference field="13" count="1" selected="0">
            <x v="34"/>
          </reference>
          <reference field="14" count="1" selected="0">
            <x v="46"/>
          </reference>
          <reference field="15" count="1">
            <x v="12"/>
          </reference>
        </references>
      </pivotArea>
    </format>
    <format dxfId="360">
      <pivotArea dataOnly="0" labelOnly="1" outline="0" fieldPosition="0">
        <references count="8">
          <reference field="1" count="1" selected="0">
            <x v="10"/>
          </reference>
          <reference field="7" count="1" selected="0">
            <x v="18"/>
          </reference>
          <reference field="8" count="1" selected="0">
            <x v="0"/>
          </reference>
          <reference field="10" count="1" selected="0">
            <x v="35"/>
          </reference>
          <reference field="11" count="1" selected="0">
            <x v="103"/>
          </reference>
          <reference field="13" count="1" selected="0">
            <x v="40"/>
          </reference>
          <reference field="14" count="1" selected="0">
            <x v="196"/>
          </reference>
          <reference field="15" count="1">
            <x v="10"/>
          </reference>
        </references>
      </pivotArea>
    </format>
    <format dxfId="359">
      <pivotArea dataOnly="0" labelOnly="1" outline="0" fieldPosition="0">
        <references count="8">
          <reference field="1" count="1" selected="0">
            <x v="14"/>
          </reference>
          <reference field="7" count="1" selected="0">
            <x v="18"/>
          </reference>
          <reference field="8" count="1" selected="0">
            <x v="0"/>
          </reference>
          <reference field="10" count="1" selected="0">
            <x v="35"/>
          </reference>
          <reference field="11" count="1" selected="0">
            <x v="82"/>
          </reference>
          <reference field="13" count="1" selected="0">
            <x v="40"/>
          </reference>
          <reference field="14" count="1" selected="0">
            <x v="168"/>
          </reference>
          <reference field="15" count="1">
            <x v="12"/>
          </reference>
        </references>
      </pivotArea>
    </format>
    <format dxfId="358">
      <pivotArea dataOnly="0" labelOnly="1" outline="0" fieldPosition="0">
        <references count="8">
          <reference field="1" count="1" selected="0">
            <x v="10"/>
          </reference>
          <reference field="7" count="1" selected="0">
            <x v="19"/>
          </reference>
          <reference field="8" count="1" selected="0">
            <x v="0"/>
          </reference>
          <reference field="10" count="1" selected="0">
            <x v="37"/>
          </reference>
          <reference field="11" count="1" selected="0">
            <x v="77"/>
          </reference>
          <reference field="13" count="1" selected="0">
            <x v="1"/>
          </reference>
          <reference field="14" count="1" selected="0">
            <x v="71"/>
          </reference>
          <reference field="15" count="1">
            <x v="10"/>
          </reference>
        </references>
      </pivotArea>
    </format>
    <format dxfId="357">
      <pivotArea dataOnly="0" labelOnly="1" outline="0" fieldPosition="0">
        <references count="8">
          <reference field="1" count="1" selected="0">
            <x v="14"/>
          </reference>
          <reference field="7" count="1" selected="0">
            <x v="19"/>
          </reference>
          <reference field="8" count="1" selected="0">
            <x v="0"/>
          </reference>
          <reference field="10" count="1" selected="0">
            <x v="37"/>
          </reference>
          <reference field="11" count="1" selected="0">
            <x v="160"/>
          </reference>
          <reference field="13" count="1" selected="0">
            <x v="1"/>
          </reference>
          <reference field="14" count="1" selected="0">
            <x v="163"/>
          </reference>
          <reference field="15" count="1">
            <x v="12"/>
          </reference>
        </references>
      </pivotArea>
    </format>
    <format dxfId="356">
      <pivotArea dataOnly="0" labelOnly="1" outline="0" fieldPosition="0">
        <references count="8">
          <reference field="1" count="1" selected="0">
            <x v="18"/>
          </reference>
          <reference field="7" count="1" selected="0">
            <x v="19"/>
          </reference>
          <reference field="8" count="1" selected="0">
            <x v="0"/>
          </reference>
          <reference field="10" count="1" selected="0">
            <x v="37"/>
          </reference>
          <reference field="11" count="1" selected="0">
            <x v="71"/>
          </reference>
          <reference field="13" count="1" selected="0">
            <x v="1"/>
          </reference>
          <reference field="14" count="1" selected="0">
            <x v="67"/>
          </reference>
          <reference field="15" count="1">
            <x v="16"/>
          </reference>
        </references>
      </pivotArea>
    </format>
    <format dxfId="355">
      <pivotArea dataOnly="0" labelOnly="1" outline="0" fieldPosition="0">
        <references count="8">
          <reference field="1" count="1" selected="0">
            <x v="3"/>
          </reference>
          <reference field="7" count="1" selected="0">
            <x v="20"/>
          </reference>
          <reference field="8" count="1" selected="0">
            <x v="0"/>
          </reference>
          <reference field="10" count="1" selected="0">
            <x v="38"/>
          </reference>
          <reference field="11" count="1" selected="0">
            <x v="85"/>
          </reference>
          <reference field="13" count="1" selected="0">
            <x v="3"/>
          </reference>
          <reference field="14" count="1" selected="0">
            <x v="88"/>
          </reference>
          <reference field="15" count="1">
            <x v="13"/>
          </reference>
        </references>
      </pivotArea>
    </format>
    <format dxfId="354">
      <pivotArea dataOnly="0" labelOnly="1" outline="0" fieldPosition="0">
        <references count="8">
          <reference field="1" count="1" selected="0">
            <x v="4"/>
          </reference>
          <reference field="7" count="1" selected="0">
            <x v="20"/>
          </reference>
          <reference field="8" count="1" selected="0">
            <x v="0"/>
          </reference>
          <reference field="10" count="1" selected="0">
            <x v="38"/>
          </reference>
          <reference field="11" count="1" selected="0">
            <x v="172"/>
          </reference>
          <reference field="13" count="1" selected="0">
            <x v="3"/>
          </reference>
          <reference field="14" count="1" selected="0">
            <x v="200"/>
          </reference>
          <reference field="15" count="1">
            <x v="4"/>
          </reference>
        </references>
      </pivotArea>
    </format>
    <format dxfId="353">
      <pivotArea dataOnly="0" labelOnly="1" outline="0" fieldPosition="0">
        <references count="8">
          <reference field="1" count="1" selected="0">
            <x v="14"/>
          </reference>
          <reference field="7" count="1" selected="0">
            <x v="20"/>
          </reference>
          <reference field="8" count="1" selected="0">
            <x v="0"/>
          </reference>
          <reference field="10" count="1" selected="0">
            <x v="38"/>
          </reference>
          <reference field="11" count="1" selected="0">
            <x v="98"/>
          </reference>
          <reference field="13" count="1" selected="0">
            <x v="3"/>
          </reference>
          <reference field="14" count="1" selected="0">
            <x v="101"/>
          </reference>
          <reference field="15" count="1">
            <x v="12"/>
          </reference>
        </references>
      </pivotArea>
    </format>
    <format dxfId="352">
      <pivotArea dataOnly="0" labelOnly="1" outline="0" fieldPosition="0">
        <references count="8">
          <reference field="1" count="1" selected="0">
            <x v="4"/>
          </reference>
          <reference field="7" count="1" selected="0">
            <x v="21"/>
          </reference>
          <reference field="8" count="1" selected="0">
            <x v="0"/>
          </reference>
          <reference field="10" count="1" selected="0">
            <x v="42"/>
          </reference>
          <reference field="11" count="1" selected="0">
            <x v="58"/>
          </reference>
          <reference field="13" count="1" selected="0">
            <x v="6"/>
          </reference>
          <reference field="14" count="1" selected="0">
            <x v="70"/>
          </reference>
          <reference field="15" count="1">
            <x v="4"/>
          </reference>
        </references>
      </pivotArea>
    </format>
    <format dxfId="351">
      <pivotArea dataOnly="0" labelOnly="1" outline="0" fieldPosition="0">
        <references count="8">
          <reference field="1" count="1" selected="0">
            <x v="6"/>
          </reference>
          <reference field="7" count="1" selected="0">
            <x v="21"/>
          </reference>
          <reference field="8" count="1" selected="0">
            <x v="0"/>
          </reference>
          <reference field="10" count="1" selected="0">
            <x v="42"/>
          </reference>
          <reference field="11" count="1" selected="0">
            <x v="32"/>
          </reference>
          <reference field="13" count="1" selected="0">
            <x v="6"/>
          </reference>
          <reference field="14" count="1" selected="0">
            <x v="34"/>
          </reference>
          <reference field="15" count="1">
            <x v="6"/>
          </reference>
        </references>
      </pivotArea>
    </format>
    <format dxfId="350">
      <pivotArea dataOnly="0" labelOnly="1" outline="0" fieldPosition="0">
        <references count="8">
          <reference field="1" count="1" selected="0">
            <x v="9"/>
          </reference>
          <reference field="7" count="1" selected="0">
            <x v="21"/>
          </reference>
          <reference field="8" count="1" selected="0">
            <x v="0"/>
          </reference>
          <reference field="10" count="1" selected="0">
            <x v="42"/>
          </reference>
          <reference field="11" count="1" selected="0">
            <x v="58"/>
          </reference>
          <reference field="13" count="1" selected="0">
            <x v="6"/>
          </reference>
          <reference field="14" count="1" selected="0">
            <x v="70"/>
          </reference>
          <reference field="15" count="1">
            <x v="8"/>
          </reference>
        </references>
      </pivotArea>
    </format>
    <format dxfId="349">
      <pivotArea dataOnly="0" labelOnly="1" outline="0" fieldPosition="0">
        <references count="8">
          <reference field="1" count="1" selected="0">
            <x v="3"/>
          </reference>
          <reference field="7" count="1" selected="0">
            <x v="23"/>
          </reference>
          <reference field="8" count="1" selected="0">
            <x v="0"/>
          </reference>
          <reference field="10" count="1" selected="0">
            <x v="23"/>
          </reference>
          <reference field="11" count="1" selected="0">
            <x v="90"/>
          </reference>
          <reference field="13" count="1" selected="0">
            <x v="48"/>
          </reference>
          <reference field="14" count="1" selected="0">
            <x v="193"/>
          </reference>
          <reference field="15" count="1">
            <x v="13"/>
          </reference>
        </references>
      </pivotArea>
    </format>
    <format dxfId="348">
      <pivotArea dataOnly="0" labelOnly="1" outline="0" fieldPosition="0">
        <references count="8">
          <reference field="1" count="1" selected="0">
            <x v="55"/>
          </reference>
          <reference field="7" count="1" selected="0">
            <x v="24"/>
          </reference>
          <reference field="8" count="1" selected="0">
            <x v="0"/>
          </reference>
          <reference field="10" count="1" selected="0">
            <x v="24"/>
          </reference>
          <reference field="11" count="1" selected="0">
            <x v="121"/>
          </reference>
          <reference field="13" count="1" selected="0">
            <x v="48"/>
          </reference>
          <reference field="14" count="1" selected="0">
            <x v="227"/>
          </reference>
          <reference field="15" count="1">
            <x v="76"/>
          </reference>
        </references>
      </pivotArea>
    </format>
    <format dxfId="347">
      <pivotArea dataOnly="0" labelOnly="1" outline="0" fieldPosition="0">
        <references count="8">
          <reference field="1" count="1" selected="0">
            <x v="3"/>
          </reference>
          <reference field="7" count="1" selected="0">
            <x v="25"/>
          </reference>
          <reference field="8" count="1" selected="0">
            <x v="0"/>
          </reference>
          <reference field="10" count="1" selected="0">
            <x v="23"/>
          </reference>
          <reference field="11" count="1" selected="0">
            <x v="92"/>
          </reference>
          <reference field="13" count="1" selected="0">
            <x v="48"/>
          </reference>
          <reference field="14" count="1" selected="0">
            <x v="197"/>
          </reference>
          <reference field="15" count="1">
            <x v="13"/>
          </reference>
        </references>
      </pivotArea>
    </format>
    <format dxfId="346">
      <pivotArea dataOnly="0" labelOnly="1" outline="0" fieldPosition="0">
        <references count="8">
          <reference field="1" count="1" selected="0">
            <x v="3"/>
          </reference>
          <reference field="7" count="1" selected="0">
            <x v="26"/>
          </reference>
          <reference field="8" count="1" selected="0">
            <x v="0"/>
          </reference>
          <reference field="10" count="1" selected="0">
            <x v="21"/>
          </reference>
          <reference field="11" count="1" selected="0">
            <x v="95"/>
          </reference>
          <reference field="13" count="1" selected="0">
            <x v="38"/>
          </reference>
          <reference field="14" count="1" selected="0">
            <x v="177"/>
          </reference>
          <reference field="15" count="1">
            <x v="13"/>
          </reference>
        </references>
      </pivotArea>
    </format>
    <format dxfId="345">
      <pivotArea dataOnly="0" labelOnly="1" outline="0" fieldPosition="0">
        <references count="8">
          <reference field="1" count="1" selected="0">
            <x v="55"/>
          </reference>
          <reference field="7" count="1" selected="0">
            <x v="27"/>
          </reference>
          <reference field="8" count="1" selected="0">
            <x v="0"/>
          </reference>
          <reference field="10" count="1" selected="0">
            <x v="22"/>
          </reference>
          <reference field="11" count="1" selected="0">
            <x v="17"/>
          </reference>
          <reference field="13" count="1" selected="0">
            <x v="38"/>
          </reference>
          <reference field="14" count="1" selected="0">
            <x v="41"/>
          </reference>
          <reference field="15" count="1">
            <x v="76"/>
          </reference>
        </references>
      </pivotArea>
    </format>
    <format dxfId="344">
      <pivotArea dataOnly="0" labelOnly="1" outline="0" fieldPosition="0">
        <references count="8">
          <reference field="1" count="1" selected="0">
            <x v="3"/>
          </reference>
          <reference field="7" count="1" selected="0">
            <x v="28"/>
          </reference>
          <reference field="8" count="1" selected="0">
            <x v="0"/>
          </reference>
          <reference field="10" count="1" selected="0">
            <x v="21"/>
          </reference>
          <reference field="11" count="1" selected="0">
            <x v="95"/>
          </reference>
          <reference field="13" count="1" selected="0">
            <x v="38"/>
          </reference>
          <reference field="14" count="1" selected="0">
            <x v="177"/>
          </reference>
          <reference field="15" count="1">
            <x v="13"/>
          </reference>
        </references>
      </pivotArea>
    </format>
    <format dxfId="343">
      <pivotArea dataOnly="0" labelOnly="1" outline="0" fieldPosition="0">
        <references count="8">
          <reference field="1" count="1" selected="0">
            <x v="3"/>
          </reference>
          <reference field="7" count="1" selected="0">
            <x v="34"/>
          </reference>
          <reference field="8" count="1" selected="0">
            <x v="0"/>
          </reference>
          <reference field="10" count="1" selected="0">
            <x v="34"/>
          </reference>
          <reference field="11" count="1" selected="0">
            <x v="131"/>
          </reference>
          <reference field="13" count="1" selected="0">
            <x v="34"/>
          </reference>
          <reference field="14" count="1" selected="0">
            <x v="214"/>
          </reference>
          <reference field="15" count="1">
            <x v="13"/>
          </reference>
        </references>
      </pivotArea>
    </format>
    <format dxfId="342">
      <pivotArea dataOnly="0" labelOnly="1" outline="0" fieldPosition="0">
        <references count="8">
          <reference field="1" count="1" selected="0">
            <x v="6"/>
          </reference>
          <reference field="7" count="1" selected="0">
            <x v="34"/>
          </reference>
          <reference field="8" count="1" selected="0">
            <x v="0"/>
          </reference>
          <reference field="10" count="1" selected="0">
            <x v="34"/>
          </reference>
          <reference field="11" count="1" selected="0">
            <x v="30"/>
          </reference>
          <reference field="13" count="1" selected="0">
            <x v="34"/>
          </reference>
          <reference field="14" count="1" selected="0">
            <x v="72"/>
          </reference>
          <reference field="15" count="1">
            <x v="6"/>
          </reference>
        </references>
      </pivotArea>
    </format>
    <format dxfId="341">
      <pivotArea dataOnly="0" labelOnly="1" outline="0" fieldPosition="0">
        <references count="8">
          <reference field="1" count="1" selected="0">
            <x v="9"/>
          </reference>
          <reference field="7" count="1" selected="0">
            <x v="34"/>
          </reference>
          <reference field="8" count="1" selected="0">
            <x v="0"/>
          </reference>
          <reference field="10" count="1" selected="0">
            <x v="34"/>
          </reference>
          <reference field="11" count="1" selected="0">
            <x v="86"/>
          </reference>
          <reference field="13" count="1" selected="0">
            <x v="34"/>
          </reference>
          <reference field="14" count="1" selected="0">
            <x v="160"/>
          </reference>
          <reference field="15" count="1">
            <x v="8"/>
          </reference>
        </references>
      </pivotArea>
    </format>
    <format dxfId="340">
      <pivotArea dataOnly="0" labelOnly="1" outline="0" fieldPosition="0">
        <references count="8">
          <reference field="1" count="1" selected="0">
            <x v="10"/>
          </reference>
          <reference field="7" count="1" selected="0">
            <x v="34"/>
          </reference>
          <reference field="8" count="1" selected="0">
            <x v="0"/>
          </reference>
          <reference field="10" count="1" selected="0">
            <x v="34"/>
          </reference>
          <reference field="11" count="1" selected="0">
            <x v="119"/>
          </reference>
          <reference field="13" count="1" selected="0">
            <x v="34"/>
          </reference>
          <reference field="14" count="1" selected="0">
            <x v="203"/>
          </reference>
          <reference field="15" count="1">
            <x v="10"/>
          </reference>
        </references>
      </pivotArea>
    </format>
    <format dxfId="339">
      <pivotArea dataOnly="0" labelOnly="1" outline="0" fieldPosition="0">
        <references count="8">
          <reference field="1" count="1" selected="0">
            <x v="14"/>
          </reference>
          <reference field="7" count="1" selected="0">
            <x v="34"/>
          </reference>
          <reference field="8" count="1" selected="0">
            <x v="0"/>
          </reference>
          <reference field="10" count="1" selected="0">
            <x v="34"/>
          </reference>
          <reference field="11" count="1" selected="0">
            <x v="168"/>
          </reference>
          <reference field="13" count="1" selected="0">
            <x v="34"/>
          </reference>
          <reference field="14" count="1" selected="0">
            <x v="262"/>
          </reference>
          <reference field="15" count="1">
            <x v="12"/>
          </reference>
        </references>
      </pivotArea>
    </format>
    <format dxfId="338">
      <pivotArea dataOnly="0" labelOnly="1" outline="0" fieldPosition="0">
        <references count="8">
          <reference field="1" count="1" selected="0">
            <x v="18"/>
          </reference>
          <reference field="7" count="1" selected="0">
            <x v="34"/>
          </reference>
          <reference field="8" count="1" selected="0">
            <x v="0"/>
          </reference>
          <reference field="10" count="1" selected="0">
            <x v="34"/>
          </reference>
          <reference field="11" count="1" selected="0">
            <x v="163"/>
          </reference>
          <reference field="13" count="1" selected="0">
            <x v="34"/>
          </reference>
          <reference field="14" count="1" selected="0">
            <x v="249"/>
          </reference>
          <reference field="15" count="1">
            <x v="16"/>
          </reference>
        </references>
      </pivotArea>
    </format>
    <format dxfId="337">
      <pivotArea dataOnly="0" labelOnly="1" outline="0" fieldPosition="0">
        <references count="8">
          <reference field="1" count="1" selected="0">
            <x v="14"/>
          </reference>
          <reference field="7" count="1" selected="0">
            <x v="35"/>
          </reference>
          <reference field="8" count="1" selected="0">
            <x v="0"/>
          </reference>
          <reference field="10" count="1" selected="0">
            <x v="35"/>
          </reference>
          <reference field="11" count="1" selected="0">
            <x v="95"/>
          </reference>
          <reference field="13" count="1" selected="0">
            <x v="40"/>
          </reference>
          <reference field="14" count="1" selected="0">
            <x v="182"/>
          </reference>
          <reference field="15" count="1">
            <x v="12"/>
          </reference>
        </references>
      </pivotArea>
    </format>
    <format dxfId="336">
      <pivotArea dataOnly="0" labelOnly="1" outline="0" fieldPosition="0">
        <references count="8">
          <reference field="1" count="1" selected="0">
            <x v="18"/>
          </reference>
          <reference field="7" count="1" selected="0">
            <x v="35"/>
          </reference>
          <reference field="8" count="1" selected="0">
            <x v="0"/>
          </reference>
          <reference field="10" count="1" selected="0">
            <x v="35"/>
          </reference>
          <reference field="11" count="1" selected="0">
            <x v="12"/>
          </reference>
          <reference field="13" count="1" selected="0">
            <x v="40"/>
          </reference>
          <reference field="14" count="1" selected="0">
            <x v="24"/>
          </reference>
          <reference field="15" count="1">
            <x v="16"/>
          </reference>
        </references>
      </pivotArea>
    </format>
    <format dxfId="335">
      <pivotArea dataOnly="0" labelOnly="1" outline="0" fieldPosition="0">
        <references count="8">
          <reference field="1" count="1" selected="0">
            <x v="68"/>
          </reference>
          <reference field="7" count="1" selected="0">
            <x v="35"/>
          </reference>
          <reference field="8" count="1" selected="0">
            <x v="0"/>
          </reference>
          <reference field="10" count="1" selected="0">
            <x v="35"/>
          </reference>
          <reference field="11" count="1" selected="0">
            <x v="7"/>
          </reference>
          <reference field="13" count="1" selected="0">
            <x v="40"/>
          </reference>
          <reference field="14" count="1" selected="0">
            <x v="16"/>
          </reference>
          <reference field="15" count="1">
            <x v="52"/>
          </reference>
        </references>
      </pivotArea>
    </format>
    <format dxfId="334">
      <pivotArea dataOnly="0" labelOnly="1" outline="0" fieldPosition="0">
        <references count="8">
          <reference field="1" count="1" selected="0">
            <x v="6"/>
          </reference>
          <reference field="7" count="1" selected="0">
            <x v="36"/>
          </reference>
          <reference field="8" count="1" selected="0">
            <x v="0"/>
          </reference>
          <reference field="10" count="1" selected="0">
            <x v="36"/>
          </reference>
          <reference field="11" count="1" selected="0">
            <x v="149"/>
          </reference>
          <reference field="13" count="1" selected="0">
            <x v="37"/>
          </reference>
          <reference field="14" count="1" selected="0">
            <x v="236"/>
          </reference>
          <reference field="15" count="1">
            <x v="6"/>
          </reference>
        </references>
      </pivotArea>
    </format>
    <format dxfId="333">
      <pivotArea dataOnly="0" labelOnly="1" outline="0" fieldPosition="0">
        <references count="8">
          <reference field="1" count="1" selected="0">
            <x v="3"/>
          </reference>
          <reference field="7" count="1" selected="0">
            <x v="37"/>
          </reference>
          <reference field="8" count="1" selected="0">
            <x v="0"/>
          </reference>
          <reference field="10" count="1" selected="0">
            <x v="38"/>
          </reference>
          <reference field="11" count="1" selected="0">
            <x v="127"/>
          </reference>
          <reference field="13" count="1" selected="0">
            <x v="3"/>
          </reference>
          <reference field="14" count="1" selected="0">
            <x v="132"/>
          </reference>
          <reference field="15" count="1">
            <x v="13"/>
          </reference>
        </references>
      </pivotArea>
    </format>
    <format dxfId="332">
      <pivotArea dataOnly="0" labelOnly="1" outline="0" fieldPosition="0">
        <references count="8">
          <reference field="1" count="1" selected="0">
            <x v="14"/>
          </reference>
          <reference field="7" count="1" selected="0">
            <x v="37"/>
          </reference>
          <reference field="8" count="1" selected="0">
            <x v="0"/>
          </reference>
          <reference field="10" count="1" selected="0">
            <x v="38"/>
          </reference>
          <reference field="11" count="1" selected="0">
            <x v="136"/>
          </reference>
          <reference field="13" count="1" selected="0">
            <x v="3"/>
          </reference>
          <reference field="14" count="1" selected="0">
            <x v="150"/>
          </reference>
          <reference field="15" count="1">
            <x v="12"/>
          </reference>
        </references>
      </pivotArea>
    </format>
    <format dxfId="331">
      <pivotArea dataOnly="0" labelOnly="1" outline="0" fieldPosition="0">
        <references count="8">
          <reference field="1" count="1" selected="0">
            <x v="18"/>
          </reference>
          <reference field="7" count="1" selected="0">
            <x v="37"/>
          </reference>
          <reference field="8" count="1" selected="0">
            <x v="0"/>
          </reference>
          <reference field="10" count="1" selected="0">
            <x v="38"/>
          </reference>
          <reference field="11" count="1" selected="0">
            <x v="48"/>
          </reference>
          <reference field="13" count="1" selected="0">
            <x v="3"/>
          </reference>
          <reference field="14" count="1" selected="0">
            <x v="49"/>
          </reference>
          <reference field="15" count="1">
            <x v="16"/>
          </reference>
        </references>
      </pivotArea>
    </format>
    <format dxfId="330">
      <pivotArea dataOnly="0" labelOnly="1" outline="0" fieldPosition="0">
        <references count="8">
          <reference field="1" count="1" selected="0">
            <x v="29"/>
          </reference>
          <reference field="7" count="1" selected="0">
            <x v="37"/>
          </reference>
          <reference field="8" count="1" selected="0">
            <x v="0"/>
          </reference>
          <reference field="10" count="1" selected="0">
            <x v="38"/>
          </reference>
          <reference field="11" count="1" selected="0">
            <x v="106"/>
          </reference>
          <reference field="13" count="1" selected="0">
            <x v="3"/>
          </reference>
          <reference field="14" count="1" selected="0">
            <x v="111"/>
          </reference>
          <reference field="15" count="1">
            <x v="28"/>
          </reference>
        </references>
      </pivotArea>
    </format>
    <format dxfId="329">
      <pivotArea dataOnly="0" labelOnly="1" outline="0" fieldPosition="0">
        <references count="8">
          <reference field="1" count="1" selected="0">
            <x v="14"/>
          </reference>
          <reference field="7" count="1" selected="0">
            <x v="38"/>
          </reference>
          <reference field="8" count="1" selected="0">
            <x v="0"/>
          </reference>
          <reference field="10" count="1" selected="0">
            <x v="42"/>
          </reference>
          <reference field="11" count="1" selected="0">
            <x v="92"/>
          </reference>
          <reference field="13" count="1" selected="0">
            <x v="6"/>
          </reference>
          <reference field="14" count="1" selected="0">
            <x v="102"/>
          </reference>
          <reference field="15" count="1">
            <x v="12"/>
          </reference>
        </references>
      </pivotArea>
    </format>
    <format dxfId="328">
      <pivotArea dataOnly="0" labelOnly="1" outline="0" fieldPosition="0">
        <references count="8">
          <reference field="1" count="1" selected="0">
            <x v="14"/>
          </reference>
          <reference field="7" count="1" selected="0">
            <x v="39"/>
          </reference>
          <reference field="8" count="1" selected="0">
            <x v="0"/>
          </reference>
          <reference field="10" count="1" selected="0">
            <x v="18"/>
          </reference>
          <reference field="11" count="1" selected="0">
            <x v="53"/>
          </reference>
          <reference field="13" count="1" selected="0">
            <x v="1"/>
          </reference>
          <reference field="14" count="1" selected="0">
            <x v="45"/>
          </reference>
          <reference field="15" count="1">
            <x v="12"/>
          </reference>
        </references>
      </pivotArea>
    </format>
    <format dxfId="327">
      <pivotArea dataOnly="0" labelOnly="1" outline="0" fieldPosition="0">
        <references count="8">
          <reference field="1" count="1" selected="0">
            <x v="17"/>
          </reference>
          <reference field="7" count="1" selected="0">
            <x v="39"/>
          </reference>
          <reference field="8" count="1" selected="0">
            <x v="0"/>
          </reference>
          <reference field="10" count="1" selected="0">
            <x v="18"/>
          </reference>
          <reference field="11" count="1" selected="0">
            <x v="82"/>
          </reference>
          <reference field="13" count="1" selected="0">
            <x v="1"/>
          </reference>
          <reference field="14" count="1" selected="0">
            <x v="75"/>
          </reference>
          <reference field="15" count="1">
            <x v="18"/>
          </reference>
        </references>
      </pivotArea>
    </format>
    <format dxfId="326">
      <pivotArea dataOnly="0" labelOnly="1" outline="0" fieldPosition="0">
        <references count="8">
          <reference field="1" count="1" selected="0">
            <x v="18"/>
          </reference>
          <reference field="7" count="1" selected="0">
            <x v="39"/>
          </reference>
          <reference field="8" count="1" selected="0">
            <x v="0"/>
          </reference>
          <reference field="10" count="1" selected="0">
            <x v="18"/>
          </reference>
          <reference field="11" count="1" selected="0">
            <x v="151"/>
          </reference>
          <reference field="13" count="1" selected="0">
            <x v="1"/>
          </reference>
          <reference field="14" count="1" selected="0">
            <x v="143"/>
          </reference>
          <reference field="15" count="1">
            <x v="16"/>
          </reference>
        </references>
      </pivotArea>
    </format>
    <format dxfId="325">
      <pivotArea dataOnly="0" labelOnly="1" outline="0" fieldPosition="0">
        <references count="8">
          <reference field="1" count="1" selected="0">
            <x v="29"/>
          </reference>
          <reference field="7" count="1" selected="0">
            <x v="39"/>
          </reference>
          <reference field="8" count="1" selected="0">
            <x v="0"/>
          </reference>
          <reference field="10" count="1" selected="0">
            <x v="18"/>
          </reference>
          <reference field="11" count="1" selected="0">
            <x v="29"/>
          </reference>
          <reference field="13" count="1" selected="0">
            <x v="1"/>
          </reference>
          <reference field="14" count="1" selected="0">
            <x v="19"/>
          </reference>
          <reference field="15" count="1">
            <x v="28"/>
          </reference>
        </references>
      </pivotArea>
    </format>
    <format dxfId="324">
      <pivotArea dataOnly="0" labelOnly="1" outline="0" fieldPosition="0">
        <references count="8">
          <reference field="1" count="1" selected="0">
            <x v="3"/>
          </reference>
          <reference field="7" count="1" selected="0">
            <x v="42"/>
          </reference>
          <reference field="8" count="1" selected="0">
            <x v="0"/>
          </reference>
          <reference field="10" count="1" selected="0">
            <x v="35"/>
          </reference>
          <reference field="11" count="1" selected="0">
            <x v="14"/>
          </reference>
          <reference field="13" count="1" selected="0">
            <x v="40"/>
          </reference>
          <reference field="14" count="1" selected="0">
            <x v="36"/>
          </reference>
          <reference field="15" count="1">
            <x v="13"/>
          </reference>
        </references>
      </pivotArea>
    </format>
    <format dxfId="323">
      <pivotArea dataOnly="0" labelOnly="1" outline="0" fieldPosition="0">
        <references count="8">
          <reference field="1" count="1" selected="0">
            <x v="14"/>
          </reference>
          <reference field="7" count="1" selected="0">
            <x v="42"/>
          </reference>
          <reference field="8" count="1" selected="0">
            <x v="0"/>
          </reference>
          <reference field="10" count="1" selected="0">
            <x v="35"/>
          </reference>
          <reference field="11" count="1" selected="0">
            <x v="119"/>
          </reference>
          <reference field="13" count="1" selected="0">
            <x v="40"/>
          </reference>
          <reference field="14" count="1" selected="0">
            <x v="212"/>
          </reference>
          <reference field="15" count="1">
            <x v="12"/>
          </reference>
        </references>
      </pivotArea>
    </format>
    <format dxfId="322">
      <pivotArea dataOnly="0" labelOnly="1" outline="0" fieldPosition="0">
        <references count="8">
          <reference field="1" count="1" selected="0">
            <x v="17"/>
          </reference>
          <reference field="7" count="1" selected="0">
            <x v="42"/>
          </reference>
          <reference field="8" count="1" selected="0">
            <x v="0"/>
          </reference>
          <reference field="10" count="1" selected="0">
            <x v="35"/>
          </reference>
          <reference field="11" count="1" selected="0">
            <x v="20"/>
          </reference>
          <reference field="13" count="1" selected="0">
            <x v="40"/>
          </reference>
          <reference field="14" count="1" selected="0">
            <x v="48"/>
          </reference>
          <reference field="15" count="1">
            <x v="18"/>
          </reference>
        </references>
      </pivotArea>
    </format>
    <format dxfId="321">
      <pivotArea dataOnly="0" labelOnly="1" outline="0" fieldPosition="0">
        <references count="8">
          <reference field="1" count="1" selected="0">
            <x v="18"/>
          </reference>
          <reference field="7" count="1" selected="0">
            <x v="42"/>
          </reference>
          <reference field="8" count="1" selected="0">
            <x v="0"/>
          </reference>
          <reference field="10" count="1" selected="0">
            <x v="35"/>
          </reference>
          <reference field="11" count="1" selected="0">
            <x v="4"/>
          </reference>
          <reference field="13" count="1" selected="0">
            <x v="40"/>
          </reference>
          <reference field="14" count="1" selected="0">
            <x v="9"/>
          </reference>
          <reference field="15" count="1">
            <x v="16"/>
          </reference>
        </references>
      </pivotArea>
    </format>
    <format dxfId="320">
      <pivotArea dataOnly="0" labelOnly="1" outline="0" fieldPosition="0">
        <references count="8">
          <reference field="1" count="1" selected="0">
            <x v="68"/>
          </reference>
          <reference field="7" count="1" selected="0">
            <x v="42"/>
          </reference>
          <reference field="8" count="1" selected="0">
            <x v="0"/>
          </reference>
          <reference field="10" count="1" selected="0">
            <x v="35"/>
          </reference>
          <reference field="11" count="1" selected="0">
            <x v="37"/>
          </reference>
          <reference field="13" count="1" selected="0">
            <x v="40"/>
          </reference>
          <reference field="14" count="1" selected="0">
            <x v="91"/>
          </reference>
          <reference field="15" count="1">
            <x v="52"/>
          </reference>
        </references>
      </pivotArea>
    </format>
    <format dxfId="319">
      <pivotArea dataOnly="0" labelOnly="1" outline="0" fieldPosition="0">
        <references count="8">
          <reference field="1" count="1" selected="0">
            <x v="17"/>
          </reference>
          <reference field="7" count="1" selected="0">
            <x v="43"/>
          </reference>
          <reference field="8" count="1" selected="0">
            <x v="0"/>
          </reference>
          <reference field="10" count="1" selected="0">
            <x v="38"/>
          </reference>
          <reference field="11" count="1" selected="0">
            <x v="29"/>
          </reference>
          <reference field="13" count="1" selected="0">
            <x v="3"/>
          </reference>
          <reference field="14" count="1" selected="0">
            <x v="23"/>
          </reference>
          <reference field="15" count="1">
            <x v="18"/>
          </reference>
        </references>
      </pivotArea>
    </format>
    <format dxfId="318">
      <pivotArea dataOnly="0" labelOnly="1" outline="0" fieldPosition="0">
        <references count="8">
          <reference field="1" count="1" selected="0">
            <x v="18"/>
          </reference>
          <reference field="7" count="1" selected="0">
            <x v="43"/>
          </reference>
          <reference field="8" count="1" selected="0">
            <x v="0"/>
          </reference>
          <reference field="10" count="1" selected="0">
            <x v="38"/>
          </reference>
          <reference field="11" count="1" selected="0">
            <x v="118"/>
          </reference>
          <reference field="13" count="1" selected="0">
            <x v="3"/>
          </reference>
          <reference field="14" count="1" selected="0">
            <x v="123"/>
          </reference>
          <reference field="15" count="1">
            <x v="16"/>
          </reference>
        </references>
      </pivotArea>
    </format>
    <format dxfId="317">
      <pivotArea dataOnly="0" labelOnly="1" outline="0" fieldPosition="0">
        <references count="8">
          <reference field="1" count="1" selected="0">
            <x v="29"/>
          </reference>
          <reference field="7" count="1" selected="0">
            <x v="43"/>
          </reference>
          <reference field="8" count="1" selected="0">
            <x v="0"/>
          </reference>
          <reference field="10" count="1" selected="0">
            <x v="38"/>
          </reference>
          <reference field="11" count="1" selected="0">
            <x v="88"/>
          </reference>
          <reference field="13" count="1" selected="0">
            <x v="3"/>
          </reference>
          <reference field="14" count="1" selected="0">
            <x v="93"/>
          </reference>
          <reference field="15" count="1">
            <x v="28"/>
          </reference>
        </references>
      </pivotArea>
    </format>
    <format dxfId="316">
      <pivotArea dataOnly="0" labelOnly="1" outline="0" fieldPosition="0">
        <references count="8">
          <reference field="1" count="1" selected="0">
            <x v="45"/>
          </reference>
          <reference field="7" count="1" selected="0">
            <x v="44"/>
          </reference>
          <reference field="8" count="1" selected="0">
            <x v="0"/>
          </reference>
          <reference field="10" count="1" selected="0">
            <x v="43"/>
          </reference>
          <reference field="11" count="1" selected="0">
            <x v="124"/>
          </reference>
          <reference field="13" count="1" selected="0">
            <x v="55"/>
          </reference>
          <reference field="14" count="1" selected="0">
            <x v="250"/>
          </reference>
          <reference field="15" count="1">
            <x v="32"/>
          </reference>
        </references>
      </pivotArea>
    </format>
    <format dxfId="315">
      <pivotArea dataOnly="0" labelOnly="1" outline="0" fieldPosition="0">
        <references count="8">
          <reference field="1" count="1" selected="0">
            <x v="47"/>
          </reference>
          <reference field="7" count="1" selected="0">
            <x v="44"/>
          </reference>
          <reference field="8" count="1" selected="0">
            <x v="0"/>
          </reference>
          <reference field="10" count="1" selected="0">
            <x v="43"/>
          </reference>
          <reference field="11" count="1" selected="0">
            <x v="144"/>
          </reference>
          <reference field="13" count="1" selected="0">
            <x v="55"/>
          </reference>
          <reference field="14" count="1" selected="0">
            <x v="274"/>
          </reference>
          <reference field="15" count="1">
            <x v="42"/>
          </reference>
        </references>
      </pivotArea>
    </format>
    <format dxfId="314">
      <pivotArea dataOnly="0" labelOnly="1" outline="0" fieldPosition="0">
        <references count="8">
          <reference field="1" count="1" selected="0">
            <x v="50"/>
          </reference>
          <reference field="7" count="1" selected="0">
            <x v="44"/>
          </reference>
          <reference field="8" count="1" selected="0">
            <x v="0"/>
          </reference>
          <reference field="10" count="1" selected="0">
            <x v="43"/>
          </reference>
          <reference field="11" count="1" selected="0">
            <x v="194"/>
          </reference>
          <reference field="13" count="1" selected="0">
            <x v="55"/>
          </reference>
          <reference field="14" count="1" selected="0">
            <x v="325"/>
          </reference>
          <reference field="15" count="1">
            <x v="53"/>
          </reference>
        </references>
      </pivotArea>
    </format>
    <format dxfId="313">
      <pivotArea dataOnly="0" labelOnly="1" outline="0" fieldPosition="0">
        <references count="8">
          <reference field="1" count="1" selected="0">
            <x v="12"/>
          </reference>
          <reference field="7" count="1" selected="0">
            <x v="45"/>
          </reference>
          <reference field="8" count="1" selected="0">
            <x v="0"/>
          </reference>
          <reference field="10" count="1" selected="0">
            <x v="31"/>
          </reference>
          <reference field="11" count="1" selected="0">
            <x v="3"/>
          </reference>
          <reference field="13" count="1" selected="0">
            <x v="51"/>
          </reference>
          <reference field="14" count="1" selected="0">
            <x v="7"/>
          </reference>
          <reference field="15" count="1">
            <x v="7"/>
          </reference>
        </references>
      </pivotArea>
    </format>
    <format dxfId="312">
      <pivotArea dataOnly="0" labelOnly="1" outline="0" fieldPosition="0">
        <references count="8">
          <reference field="1" count="1" selected="0">
            <x v="13"/>
          </reference>
          <reference field="7" count="1" selected="0">
            <x v="45"/>
          </reference>
          <reference field="8" count="1" selected="0">
            <x v="0"/>
          </reference>
          <reference field="10" count="1" selected="0">
            <x v="31"/>
          </reference>
          <reference field="11" count="1" selected="0">
            <x v="1"/>
          </reference>
          <reference field="13" count="1" selected="0">
            <x v="51"/>
          </reference>
          <reference field="14" count="1" selected="0">
            <x v="2"/>
          </reference>
          <reference field="15" count="1">
            <x v="25"/>
          </reference>
        </references>
      </pivotArea>
    </format>
    <format dxfId="311">
      <pivotArea dataOnly="0" labelOnly="1" outline="0" fieldPosition="0">
        <references count="8">
          <reference field="1" count="1" selected="0">
            <x v="29"/>
          </reference>
          <reference field="7" count="1" selected="0">
            <x v="45"/>
          </reference>
          <reference field="8" count="1" selected="0">
            <x v="0"/>
          </reference>
          <reference field="10" count="1" selected="0">
            <x v="31"/>
          </reference>
          <reference field="11" count="1" selected="0">
            <x v="94"/>
          </reference>
          <reference field="13" count="1" selected="0">
            <x v="52"/>
          </reference>
          <reference field="14" count="1" selected="0">
            <x v="205"/>
          </reference>
          <reference field="15" count="1">
            <x v="28"/>
          </reference>
        </references>
      </pivotArea>
    </format>
    <format dxfId="310">
      <pivotArea dataOnly="0" labelOnly="1" outline="0" fieldPosition="0">
        <references count="8">
          <reference field="1" count="1" selected="0">
            <x v="30"/>
          </reference>
          <reference field="7" count="1" selected="0">
            <x v="45"/>
          </reference>
          <reference field="8" count="1" selected="0">
            <x v="0"/>
          </reference>
          <reference field="10" count="1" selected="0">
            <x v="31"/>
          </reference>
          <reference field="11" count="1" selected="0">
            <x v="203"/>
          </reference>
          <reference field="13" count="1" selected="0">
            <x v="52"/>
          </reference>
          <reference field="14" count="1" selected="0">
            <x v="322"/>
          </reference>
          <reference field="15" count="1">
            <x v="29"/>
          </reference>
        </references>
      </pivotArea>
    </format>
    <format dxfId="309">
      <pivotArea dataOnly="0" labelOnly="1" outline="0" fieldPosition="0">
        <references count="8">
          <reference field="1" count="1" selected="0">
            <x v="37"/>
          </reference>
          <reference field="7" count="1" selected="0">
            <x v="45"/>
          </reference>
          <reference field="8" count="1" selected="0">
            <x v="0"/>
          </reference>
          <reference field="10" count="1" selected="0">
            <x v="31"/>
          </reference>
          <reference field="11" count="1" selected="0">
            <x v="165"/>
          </reference>
          <reference field="13" count="1" selected="0">
            <x v="52"/>
          </reference>
          <reference field="14" count="1" selected="0">
            <x v="283"/>
          </reference>
          <reference field="15" count="1">
            <x v="37"/>
          </reference>
        </references>
      </pivotArea>
    </format>
    <format dxfId="308">
      <pivotArea dataOnly="0" labelOnly="1" outline="0" fieldPosition="0">
        <references count="8">
          <reference field="1" count="1" selected="0">
            <x v="38"/>
          </reference>
          <reference field="7" count="1" selected="0">
            <x v="45"/>
          </reference>
          <reference field="8" count="1" selected="0">
            <x v="0"/>
          </reference>
          <reference field="10" count="1" selected="0">
            <x v="31"/>
          </reference>
          <reference field="11" count="1" selected="0">
            <x v="139"/>
          </reference>
          <reference field="13" count="1" selected="0">
            <x v="52"/>
          </reference>
          <reference field="14" count="1" selected="0">
            <x v="255"/>
          </reference>
          <reference field="15" count="1">
            <x v="33"/>
          </reference>
        </references>
      </pivotArea>
    </format>
    <format dxfId="307">
      <pivotArea dataOnly="0" labelOnly="1" outline="0" fieldPosition="0">
        <references count="8">
          <reference field="1" count="1" selected="0">
            <x v="45"/>
          </reference>
          <reference field="7" count="1" selected="0">
            <x v="45"/>
          </reference>
          <reference field="8" count="1" selected="0">
            <x v="0"/>
          </reference>
          <reference field="10" count="1" selected="0">
            <x v="31"/>
          </reference>
          <reference field="11" count="1" selected="0">
            <x v="79"/>
          </reference>
          <reference field="13" count="1" selected="0">
            <x v="52"/>
          </reference>
          <reference field="14" count="1" selected="0">
            <x v="181"/>
          </reference>
          <reference field="15" count="1">
            <x v="32"/>
          </reference>
        </references>
      </pivotArea>
    </format>
    <format dxfId="306">
      <pivotArea dataOnly="0" labelOnly="1" outline="0" fieldPosition="0">
        <references count="8">
          <reference field="1" count="1" selected="0">
            <x v="68"/>
          </reference>
          <reference field="7" count="1" selected="0">
            <x v="45"/>
          </reference>
          <reference field="8" count="1" selected="0">
            <x v="0"/>
          </reference>
          <reference field="10" count="1" selected="0">
            <x v="31"/>
          </reference>
          <reference field="11" count="1" selected="0">
            <x v="17"/>
          </reference>
          <reference field="13" count="1" selected="0">
            <x v="52"/>
          </reference>
          <reference field="14" count="1" selected="0">
            <x v="54"/>
          </reference>
          <reference field="15" count="1">
            <x v="52"/>
          </reference>
        </references>
      </pivotArea>
    </format>
    <format dxfId="305">
      <pivotArea dataOnly="0" labelOnly="1" outline="0" fieldPosition="0">
        <references count="8">
          <reference field="1" count="1" selected="0">
            <x v="3"/>
          </reference>
          <reference field="7" count="1" selected="0">
            <x v="46"/>
          </reference>
          <reference field="8" count="1" selected="0">
            <x v="0"/>
          </reference>
          <reference field="10" count="1" selected="0">
            <x v="34"/>
          </reference>
          <reference field="11" count="1" selected="0">
            <x v="79"/>
          </reference>
          <reference field="13" count="1" selected="0">
            <x v="34"/>
          </reference>
          <reference field="14" count="1" selected="0">
            <x v="147"/>
          </reference>
          <reference field="15" count="1">
            <x v="13"/>
          </reference>
        </references>
      </pivotArea>
    </format>
    <format dxfId="304">
      <pivotArea dataOnly="0" labelOnly="1" outline="0" fieldPosition="0">
        <references count="8">
          <reference field="1" count="1" selected="0">
            <x v="18"/>
          </reference>
          <reference field="7" count="1" selected="0">
            <x v="46"/>
          </reference>
          <reference field="8" count="1" selected="0">
            <x v="0"/>
          </reference>
          <reference field="10" count="1" selected="0">
            <x v="34"/>
          </reference>
          <reference field="11" count="1" selected="0">
            <x v="167"/>
          </reference>
          <reference field="13" count="1" selected="0">
            <x v="34"/>
          </reference>
          <reference field="14" count="1" selected="0">
            <x v="258"/>
          </reference>
          <reference field="15" count="1">
            <x v="16"/>
          </reference>
        </references>
      </pivotArea>
    </format>
    <format dxfId="303">
      <pivotArea dataOnly="0" labelOnly="1" outline="0" fieldPosition="0">
        <references count="8">
          <reference field="1" count="1" selected="0">
            <x v="50"/>
          </reference>
          <reference field="7" count="1" selected="0">
            <x v="46"/>
          </reference>
          <reference field="8" count="1" selected="0">
            <x v="0"/>
          </reference>
          <reference field="10" count="1" selected="0">
            <x v="34"/>
          </reference>
          <reference field="11" count="1" selected="0">
            <x v="90"/>
          </reference>
          <reference field="13" count="1" selected="0">
            <x v="34"/>
          </reference>
          <reference field="14" count="1" selected="0">
            <x v="169"/>
          </reference>
          <reference field="15" count="1">
            <x v="53"/>
          </reference>
        </references>
      </pivotArea>
    </format>
    <format dxfId="302">
      <pivotArea dataOnly="0" labelOnly="1" outline="0" fieldPosition="0">
        <references count="8">
          <reference field="1" count="1" selected="0">
            <x v="6"/>
          </reference>
          <reference field="7" count="1" selected="0">
            <x v="47"/>
          </reference>
          <reference field="8" count="1" selected="0">
            <x v="0"/>
          </reference>
          <reference field="10" count="1" selected="0">
            <x v="36"/>
          </reference>
          <reference field="11" count="1" selected="0">
            <x v="54"/>
          </reference>
          <reference field="13" count="1" selected="0">
            <x v="37"/>
          </reference>
          <reference field="14" count="1" selected="0">
            <x v="115"/>
          </reference>
          <reference field="15" count="1">
            <x v="6"/>
          </reference>
        </references>
      </pivotArea>
    </format>
    <format dxfId="301">
      <pivotArea dataOnly="0" labelOnly="1" outline="0" fieldPosition="0">
        <references count="8">
          <reference field="1" count="1" selected="0">
            <x v="18"/>
          </reference>
          <reference field="7" count="1" selected="0">
            <x v="48"/>
          </reference>
          <reference field="8" count="1" selected="0">
            <x v="0"/>
          </reference>
          <reference field="10" count="1" selected="0">
            <x v="38"/>
          </reference>
          <reference field="11" count="1" selected="0">
            <x v="104"/>
          </reference>
          <reference field="13" count="1" selected="0">
            <x v="3"/>
          </reference>
          <reference field="14" count="1" selected="0">
            <x v="109"/>
          </reference>
          <reference field="15" count="1">
            <x v="16"/>
          </reference>
        </references>
      </pivotArea>
    </format>
    <format dxfId="300">
      <pivotArea dataOnly="0" labelOnly="1" outline="0" fieldPosition="0">
        <references count="8">
          <reference field="1" count="1" selected="0">
            <x v="18"/>
          </reference>
          <reference field="7" count="1" selected="0">
            <x v="49"/>
          </reference>
          <reference field="8" count="1" selected="0">
            <x v="0"/>
          </reference>
          <reference field="10" count="1" selected="0">
            <x v="42"/>
          </reference>
          <reference field="11" count="1" selected="0">
            <x v="43"/>
          </reference>
          <reference field="13" count="1" selected="0">
            <x v="6"/>
          </reference>
          <reference field="14" count="1" selected="0">
            <x v="47"/>
          </reference>
          <reference field="15" count="1">
            <x v="16"/>
          </reference>
        </references>
      </pivotArea>
    </format>
    <format dxfId="299">
      <pivotArea dataOnly="0" labelOnly="1" outline="0" fieldPosition="0">
        <references count="8">
          <reference field="1" count="1" selected="0">
            <x v="29"/>
          </reference>
          <reference field="7" count="1" selected="0">
            <x v="49"/>
          </reference>
          <reference field="8" count="1" selected="0">
            <x v="0"/>
          </reference>
          <reference field="10" count="1" selected="0">
            <x v="42"/>
          </reference>
          <reference field="11" count="1" selected="0">
            <x v="30"/>
          </reference>
          <reference field="13" count="1" selected="0">
            <x v="6"/>
          </reference>
          <reference field="14" count="1" selected="0">
            <x v="30"/>
          </reference>
          <reference field="15" count="1">
            <x v="28"/>
          </reference>
        </references>
      </pivotArea>
    </format>
    <format dxfId="298">
      <pivotArea dataOnly="0" labelOnly="1" outline="0" fieldPosition="0">
        <references count="8">
          <reference field="1" count="1" selected="0">
            <x v="17"/>
          </reference>
          <reference field="7" count="1" selected="0">
            <x v="50"/>
          </reference>
          <reference field="8" count="1" selected="0">
            <x v="0"/>
          </reference>
          <reference field="10" count="1" selected="0">
            <x v="37"/>
          </reference>
          <reference field="11" count="1" selected="0">
            <x v="103"/>
          </reference>
          <reference field="13" count="1" selected="0">
            <x v="1"/>
          </reference>
          <reference field="14" count="1" selected="0">
            <x v="97"/>
          </reference>
          <reference field="15" count="1">
            <x v="18"/>
          </reference>
        </references>
      </pivotArea>
    </format>
    <format dxfId="297">
      <pivotArea dataOnly="0" labelOnly="1" outline="0" fieldPosition="0">
        <references count="8">
          <reference field="1" count="1" selected="0">
            <x v="18"/>
          </reference>
          <reference field="7" count="1" selected="0">
            <x v="50"/>
          </reference>
          <reference field="8" count="1" selected="0">
            <x v="0"/>
          </reference>
          <reference field="10" count="1" selected="0">
            <x v="37"/>
          </reference>
          <reference field="11" count="1" selected="0">
            <x v="81"/>
          </reference>
          <reference field="13" count="1" selected="0">
            <x v="1"/>
          </reference>
          <reference field="14" count="1" selected="0">
            <x v="74"/>
          </reference>
          <reference field="15" count="1">
            <x v="16"/>
          </reference>
        </references>
      </pivotArea>
    </format>
    <format dxfId="296">
      <pivotArea dataOnly="0" labelOnly="1" outline="0" fieldPosition="0">
        <references count="8">
          <reference field="1" count="1" selected="0">
            <x v="29"/>
          </reference>
          <reference field="7" count="1" selected="0">
            <x v="50"/>
          </reference>
          <reference field="8" count="1" selected="0">
            <x v="0"/>
          </reference>
          <reference field="10" count="1" selected="0">
            <x v="37"/>
          </reference>
          <reference field="11" count="1" selected="0">
            <x v="43"/>
          </reference>
          <reference field="13" count="1" selected="0">
            <x v="1"/>
          </reference>
          <reference field="14" count="1" selected="0">
            <x v="38"/>
          </reference>
          <reference field="15" count="1">
            <x v="28"/>
          </reference>
        </references>
      </pivotArea>
    </format>
    <format dxfId="295">
      <pivotArea dataOnly="0" labelOnly="1" outline="0" fieldPosition="0">
        <references count="8">
          <reference field="1" count="1" selected="0">
            <x v="76"/>
          </reference>
          <reference field="7" count="1" selected="0">
            <x v="50"/>
          </reference>
          <reference field="8" count="1" selected="0">
            <x v="0"/>
          </reference>
          <reference field="10" count="1" selected="0">
            <x v="37"/>
          </reference>
          <reference field="11" count="1" selected="0">
            <x v="88"/>
          </reference>
          <reference field="13" count="1" selected="0">
            <x v="1"/>
          </reference>
          <reference field="14" count="1" selected="0">
            <x v="83"/>
          </reference>
          <reference field="15" count="1">
            <x v="56"/>
          </reference>
        </references>
      </pivotArea>
    </format>
    <format dxfId="294">
      <pivotArea dataOnly="0" labelOnly="1" outline="0" fieldPosition="0">
        <references count="8">
          <reference field="1" count="1" selected="0">
            <x v="38"/>
          </reference>
          <reference field="7" count="1" selected="0">
            <x v="51"/>
          </reference>
          <reference field="8" count="1" selected="0">
            <x v="0"/>
          </reference>
          <reference field="10" count="1" selected="0">
            <x v="31"/>
          </reference>
          <reference field="11" count="1" selected="0">
            <x v="61"/>
          </reference>
          <reference field="13" count="1" selected="0">
            <x v="52"/>
          </reference>
          <reference field="14" count="1" selected="0">
            <x v="161"/>
          </reference>
          <reference field="15" count="1">
            <x v="33"/>
          </reference>
        </references>
      </pivotArea>
    </format>
    <format dxfId="293">
      <pivotArea dataOnly="0" labelOnly="1" outline="0" fieldPosition="0">
        <references count="8">
          <reference field="1" count="1" selected="0">
            <x v="45"/>
          </reference>
          <reference field="7" count="1" selected="0">
            <x v="51"/>
          </reference>
          <reference field="8" count="1" selected="0">
            <x v="0"/>
          </reference>
          <reference field="10" count="1" selected="0">
            <x v="31"/>
          </reference>
          <reference field="11" count="1" selected="0">
            <x v="150"/>
          </reference>
          <reference field="13" count="1" selected="0">
            <x v="52"/>
          </reference>
          <reference field="14" count="1" selected="0">
            <x v="266"/>
          </reference>
          <reference field="15" count="1">
            <x v="32"/>
          </reference>
        </references>
      </pivotArea>
    </format>
    <format dxfId="292">
      <pivotArea dataOnly="0" labelOnly="1" outline="0" fieldPosition="0">
        <references count="8">
          <reference field="1" count="1" selected="0">
            <x v="47"/>
          </reference>
          <reference field="7" count="1" selected="0">
            <x v="51"/>
          </reference>
          <reference field="8" count="1" selected="0">
            <x v="0"/>
          </reference>
          <reference field="10" count="1" selected="0">
            <x v="31"/>
          </reference>
          <reference field="11" count="1" selected="0">
            <x v="86"/>
          </reference>
          <reference field="13" count="1" selected="0">
            <x v="52"/>
          </reference>
          <reference field="14" count="1" selected="0">
            <x v="195"/>
          </reference>
          <reference field="15" count="1">
            <x v="42"/>
          </reference>
        </references>
      </pivotArea>
    </format>
    <format dxfId="291">
      <pivotArea dataOnly="0" labelOnly="1" outline="0" fieldPosition="0">
        <references count="8">
          <reference field="1" count="1" selected="0">
            <x v="68"/>
          </reference>
          <reference field="7" count="1" selected="0">
            <x v="51"/>
          </reference>
          <reference field="8" count="1" selected="0">
            <x v="0"/>
          </reference>
          <reference field="10" count="1" selected="0">
            <x v="31"/>
          </reference>
          <reference field="11" count="1" selected="0">
            <x v="140"/>
          </reference>
          <reference field="13" count="1" selected="0">
            <x v="52"/>
          </reference>
          <reference field="14" count="1" selected="0">
            <x v="256"/>
          </reference>
          <reference field="15" count="1">
            <x v="52"/>
          </reference>
        </references>
      </pivotArea>
    </format>
    <format dxfId="290">
      <pivotArea dataOnly="0" labelOnly="1" outline="0" fieldPosition="0">
        <references count="8">
          <reference field="1" count="1" selected="0">
            <x v="75"/>
          </reference>
          <reference field="7" count="1" selected="0">
            <x v="51"/>
          </reference>
          <reference field="8" count="1" selected="0">
            <x v="0"/>
          </reference>
          <reference field="10" count="1" selected="0">
            <x v="31"/>
          </reference>
          <reference field="11" count="1" selected="0">
            <x v="81"/>
          </reference>
          <reference field="13" count="1" selected="0">
            <x v="52"/>
          </reference>
          <reference field="14" count="1" selected="0">
            <x v="185"/>
          </reference>
          <reference field="15" count="1">
            <x v="54"/>
          </reference>
        </references>
      </pivotArea>
    </format>
    <format dxfId="289">
      <pivotArea dataOnly="0" labelOnly="1" outline="0" fieldPosition="0">
        <references count="8">
          <reference field="1" count="1" selected="0">
            <x v="76"/>
          </reference>
          <reference field="7" count="1" selected="0">
            <x v="51"/>
          </reference>
          <reference field="8" count="1" selected="0">
            <x v="0"/>
          </reference>
          <reference field="10" count="1" selected="0">
            <x v="31"/>
          </reference>
          <reference field="11" count="1" selected="0">
            <x v="199"/>
          </reference>
          <reference field="13" count="1" selected="0">
            <x v="52"/>
          </reference>
          <reference field="14" count="1" selected="0">
            <x v="313"/>
          </reference>
          <reference field="15" count="1">
            <x v="56"/>
          </reference>
        </references>
      </pivotArea>
    </format>
    <format dxfId="288">
      <pivotArea dataOnly="0" labelOnly="1" outline="0" fieldPosition="0">
        <references count="8">
          <reference field="1" count="1" selected="0">
            <x v="85"/>
          </reference>
          <reference field="7" count="1" selected="0">
            <x v="51"/>
          </reference>
          <reference field="8" count="1" selected="0">
            <x v="0"/>
          </reference>
          <reference field="10" count="1" selected="0">
            <x v="31"/>
          </reference>
          <reference field="11" count="1" selected="0">
            <x v="175"/>
          </reference>
          <reference field="13" count="1" selected="0">
            <x v="52"/>
          </reference>
          <reference field="14" count="1" selected="0">
            <x v="293"/>
          </reference>
          <reference field="15" count="1">
            <x v="48"/>
          </reference>
        </references>
      </pivotArea>
    </format>
    <format dxfId="287">
      <pivotArea dataOnly="0" labelOnly="1" outline="0" fieldPosition="0">
        <references count="8">
          <reference field="1" count="1" selected="0">
            <x v="27"/>
          </reference>
          <reference field="7" count="1" selected="0">
            <x v="52"/>
          </reference>
          <reference field="8" count="1" selected="0">
            <x v="0"/>
          </reference>
          <reference field="10" count="1" selected="0">
            <x v="41"/>
          </reference>
          <reference field="11" count="1" selected="0">
            <x v="152"/>
          </reference>
          <reference field="13" count="1" selected="0">
            <x v="49"/>
          </reference>
          <reference field="14" count="1" selected="0">
            <x v="267"/>
          </reference>
          <reference field="15" count="1">
            <x v="20"/>
          </reference>
        </references>
      </pivotArea>
    </format>
    <format dxfId="286">
      <pivotArea dataOnly="0" labelOnly="1" outline="0" fieldPosition="0">
        <references count="8">
          <reference field="1" count="1" selected="0">
            <x v="29"/>
          </reference>
          <reference field="7" count="1" selected="0">
            <x v="52"/>
          </reference>
          <reference field="8" count="1" selected="0">
            <x v="0"/>
          </reference>
          <reference field="10" count="1" selected="0">
            <x v="41"/>
          </reference>
          <reference field="11" count="1" selected="0">
            <x v="182"/>
          </reference>
          <reference field="13" count="1" selected="0">
            <x v="49"/>
          </reference>
          <reference field="14" count="1" selected="0">
            <x v="295"/>
          </reference>
          <reference field="15" count="1">
            <x v="28"/>
          </reference>
        </references>
      </pivotArea>
    </format>
    <format dxfId="285">
      <pivotArea dataOnly="0" labelOnly="1" outline="0" fieldPosition="0">
        <references count="8">
          <reference field="1" count="1" selected="0">
            <x v="30"/>
          </reference>
          <reference field="7" count="1" selected="0">
            <x v="52"/>
          </reference>
          <reference field="8" count="1" selected="0">
            <x v="0"/>
          </reference>
          <reference field="10" count="1" selected="0">
            <x v="41"/>
          </reference>
          <reference field="11" count="1" selected="0">
            <x v="72"/>
          </reference>
          <reference field="13" count="1" selected="0">
            <x v="49"/>
          </reference>
          <reference field="14" count="1" selected="0">
            <x v="172"/>
          </reference>
          <reference field="15" count="1">
            <x v="29"/>
          </reference>
        </references>
      </pivotArea>
    </format>
    <format dxfId="284">
      <pivotArea dataOnly="0" labelOnly="1" outline="0" fieldPosition="0">
        <references count="8">
          <reference field="1" count="1" selected="0">
            <x v="55"/>
          </reference>
          <reference field="7" count="1" selected="0">
            <x v="60"/>
          </reference>
          <reference field="8" count="1" selected="0">
            <x v="0"/>
          </reference>
          <reference field="10" count="1" selected="0">
            <x v="34"/>
          </reference>
          <reference field="11" count="1" selected="0">
            <x v="85"/>
          </reference>
          <reference field="13" count="1" selected="0">
            <x v="34"/>
          </reference>
          <reference field="14" count="1" selected="0">
            <x v="159"/>
          </reference>
          <reference field="15" count="1">
            <x v="76"/>
          </reference>
        </references>
      </pivotArea>
    </format>
    <format dxfId="283">
      <pivotArea dataOnly="0" labelOnly="1" outline="0" fieldPosition="0">
        <references count="8">
          <reference field="1" count="1" selected="0">
            <x v="68"/>
          </reference>
          <reference field="7" count="1" selected="0">
            <x v="60"/>
          </reference>
          <reference field="8" count="1" selected="0">
            <x v="0"/>
          </reference>
          <reference field="10" count="1" selected="0">
            <x v="34"/>
          </reference>
          <reference field="11" count="1" selected="0">
            <x v="99"/>
          </reference>
          <reference field="13" count="1" selected="0">
            <x v="34"/>
          </reference>
          <reference field="14" count="1" selected="0">
            <x v="176"/>
          </reference>
          <reference field="15" count="1">
            <x v="52"/>
          </reference>
        </references>
      </pivotArea>
    </format>
    <format dxfId="282">
      <pivotArea dataOnly="0" labelOnly="1" outline="0" fieldPosition="0">
        <references count="8">
          <reference field="1" count="1" selected="0">
            <x v="110"/>
          </reference>
          <reference field="7" count="1" selected="0">
            <x v="60"/>
          </reference>
          <reference field="8" count="1" selected="0">
            <x v="0"/>
          </reference>
          <reference field="10" count="1" selected="0">
            <x v="34"/>
          </reference>
          <reference field="11" count="1" selected="0">
            <x v="24"/>
          </reference>
          <reference field="13" count="1" selected="0">
            <x v="34"/>
          </reference>
          <reference field="14" count="1" selected="0">
            <x v="50"/>
          </reference>
          <reference field="15" count="1">
            <x v="94"/>
          </reference>
        </references>
      </pivotArea>
    </format>
    <format dxfId="281">
      <pivotArea dataOnly="0" labelOnly="1" outline="0" fieldPosition="0">
        <references count="8">
          <reference field="1" count="1" selected="0">
            <x v="50"/>
          </reference>
          <reference field="7" count="1" selected="0">
            <x v="62"/>
          </reference>
          <reference field="8" count="1" selected="0">
            <x v="0"/>
          </reference>
          <reference field="10" count="1" selected="0">
            <x v="34"/>
          </reference>
          <reference field="11" count="1" selected="0">
            <x v="66"/>
          </reference>
          <reference field="13" count="1" selected="0">
            <x v="34"/>
          </reference>
          <reference field="14" count="1" selected="0">
            <x v="129"/>
          </reference>
          <reference field="15" count="1">
            <x v="53"/>
          </reference>
        </references>
      </pivotArea>
    </format>
    <format dxfId="280">
      <pivotArea dataOnly="0" labelOnly="1" outline="0" fieldPosition="0">
        <references count="8">
          <reference field="1" count="1" selected="0">
            <x v="55"/>
          </reference>
          <reference field="7" count="1" selected="0">
            <x v="62"/>
          </reference>
          <reference field="8" count="1" selected="0">
            <x v="0"/>
          </reference>
          <reference field="10" count="1" selected="0">
            <x v="34"/>
          </reference>
          <reference field="11" count="1" selected="0">
            <x v="156"/>
          </reference>
          <reference field="13" count="1" selected="0">
            <x v="34"/>
          </reference>
          <reference field="14" count="1" selected="0">
            <x v="243"/>
          </reference>
          <reference field="15" count="1">
            <x v="76"/>
          </reference>
        </references>
      </pivotArea>
    </format>
    <format dxfId="279">
      <pivotArea dataOnly="0" labelOnly="1" outline="0" fieldPosition="0">
        <references count="8">
          <reference field="1" count="1" selected="0">
            <x v="68"/>
          </reference>
          <reference field="7" count="1" selected="0">
            <x v="62"/>
          </reference>
          <reference field="8" count="1" selected="0">
            <x v="0"/>
          </reference>
          <reference field="10" count="1" selected="0">
            <x v="34"/>
          </reference>
          <reference field="11" count="1" selected="0">
            <x v="148"/>
          </reference>
          <reference field="13" count="1" selected="0">
            <x v="34"/>
          </reference>
          <reference field="14" count="1" selected="0">
            <x v="231"/>
          </reference>
          <reference field="15" count="1">
            <x v="52"/>
          </reference>
        </references>
      </pivotArea>
    </format>
    <format dxfId="278">
      <pivotArea dataOnly="0" labelOnly="1" outline="0" fieldPosition="0">
        <references count="8">
          <reference field="1" count="1" selected="0">
            <x v="68"/>
          </reference>
          <reference field="7" count="1" selected="0">
            <x v="64"/>
          </reference>
          <reference field="8" count="1" selected="0">
            <x v="0"/>
          </reference>
          <reference field="10" count="1" selected="0">
            <x v="35"/>
          </reference>
          <reference field="11" count="1" selected="0">
            <x v="133"/>
          </reference>
          <reference field="13" count="1" selected="0">
            <x v="40"/>
          </reference>
          <reference field="14" count="1" selected="0">
            <x v="224"/>
          </reference>
          <reference field="15" count="1">
            <x v="52"/>
          </reference>
        </references>
      </pivotArea>
    </format>
    <format dxfId="277">
      <pivotArea dataOnly="0" labelOnly="1" outline="0" fieldPosition="0">
        <references count="8">
          <reference field="1" count="1" selected="0">
            <x v="75"/>
          </reference>
          <reference field="7" count="1" selected="0">
            <x v="65"/>
          </reference>
          <reference field="8" count="1" selected="0">
            <x v="0"/>
          </reference>
          <reference field="10" count="1" selected="0">
            <x v="36"/>
          </reference>
          <reference field="11" count="1" selected="0">
            <x v="13"/>
          </reference>
          <reference field="13" count="1" selected="0">
            <x v="37"/>
          </reference>
          <reference field="14" count="1" selected="0">
            <x v="26"/>
          </reference>
          <reference field="15" count="1">
            <x v="54"/>
          </reference>
        </references>
      </pivotArea>
    </format>
    <format dxfId="276">
      <pivotArea dataOnly="0" labelOnly="1" outline="0" fieldPosition="0">
        <references count="8">
          <reference field="1" count="1" selected="0">
            <x v="85"/>
          </reference>
          <reference field="7" count="1" selected="0">
            <x v="65"/>
          </reference>
          <reference field="8" count="1" selected="0">
            <x v="0"/>
          </reference>
          <reference field="10" count="1" selected="0">
            <x v="36"/>
          </reference>
          <reference field="11" count="1" selected="0">
            <x v="63"/>
          </reference>
          <reference field="13" count="1" selected="0">
            <x v="37"/>
          </reference>
          <reference field="14" count="1" selected="0">
            <x v="133"/>
          </reference>
          <reference field="15" count="1">
            <x v="48"/>
          </reference>
        </references>
      </pivotArea>
    </format>
    <format dxfId="275">
      <pivotArea dataOnly="0" labelOnly="1" outline="0" fieldPosition="0">
        <references count="8">
          <reference field="1" count="1" selected="0">
            <x v="75"/>
          </reference>
          <reference field="7" count="1" selected="0">
            <x v="66"/>
          </reference>
          <reference field="8" count="1" selected="0">
            <x v="0"/>
          </reference>
          <reference field="10" count="1" selected="0">
            <x v="36"/>
          </reference>
          <reference field="11" count="1" selected="0">
            <x v="120"/>
          </reference>
          <reference field="13" count="1" selected="0">
            <x v="37"/>
          </reference>
          <reference field="14" count="1" selected="0">
            <x v="208"/>
          </reference>
          <reference field="15" count="1">
            <x v="54"/>
          </reference>
        </references>
      </pivotArea>
    </format>
    <format dxfId="274">
      <pivotArea dataOnly="0" labelOnly="1" outline="0" fieldPosition="0">
        <references count="8">
          <reference field="1" count="1" selected="0">
            <x v="76"/>
          </reference>
          <reference field="7" count="1" selected="0">
            <x v="66"/>
          </reference>
          <reference field="8" count="1" selected="0">
            <x v="0"/>
          </reference>
          <reference field="10" count="1" selected="0">
            <x v="36"/>
          </reference>
          <reference field="11" count="1" selected="0">
            <x v="11"/>
          </reference>
          <reference field="13" count="1" selected="0">
            <x v="37"/>
          </reference>
          <reference field="14" count="1" selected="0">
            <x v="20"/>
          </reference>
          <reference field="15" count="1">
            <x v="56"/>
          </reference>
        </references>
      </pivotArea>
    </format>
    <format dxfId="273">
      <pivotArea dataOnly="0" labelOnly="1" outline="0" fieldPosition="0">
        <references count="8">
          <reference field="1" count="1" selected="0">
            <x v="85"/>
          </reference>
          <reference field="7" count="1" selected="0">
            <x v="66"/>
          </reference>
          <reference field="8" count="1" selected="0">
            <x v="0"/>
          </reference>
          <reference field="10" count="1" selected="0">
            <x v="36"/>
          </reference>
          <reference field="11" count="1" selected="0">
            <x v="51"/>
          </reference>
          <reference field="13" count="1" selected="0">
            <x v="37"/>
          </reference>
          <reference field="14" count="1" selected="0">
            <x v="112"/>
          </reference>
          <reference field="15" count="1">
            <x v="48"/>
          </reference>
        </references>
      </pivotArea>
    </format>
    <format dxfId="272">
      <pivotArea dataOnly="0" labelOnly="1" outline="0" fieldPosition="0">
        <references count="8">
          <reference field="1" count="1" selected="0">
            <x v="115"/>
          </reference>
          <reference field="7" count="1" selected="0">
            <x v="67"/>
          </reference>
          <reference field="8" count="1" selected="0">
            <x v="0"/>
          </reference>
          <reference field="10" count="1" selected="0">
            <x v="41"/>
          </reference>
          <reference field="11" count="1" selected="0">
            <x v="143"/>
          </reference>
          <reference field="13" count="1" selected="0">
            <x v="49"/>
          </reference>
          <reference field="14" count="1" selected="0">
            <x v="253"/>
          </reference>
          <reference field="15" count="1">
            <x v="100"/>
          </reference>
        </references>
      </pivotArea>
    </format>
    <format dxfId="271">
      <pivotArea dataOnly="0" labelOnly="1" outline="0" fieldPosition="0">
        <references count="8">
          <reference field="1" count="1" selected="0">
            <x v="120"/>
          </reference>
          <reference field="7" count="1" selected="0">
            <x v="67"/>
          </reference>
          <reference field="8" count="1" selected="0">
            <x v="0"/>
          </reference>
          <reference field="10" count="1" selected="0">
            <x v="41"/>
          </reference>
          <reference field="11" count="1" selected="0">
            <x v="123"/>
          </reference>
          <reference field="13" count="1" selected="0">
            <x v="49"/>
          </reference>
          <reference field="14" count="1" selected="0">
            <x v="229"/>
          </reference>
          <reference field="15" count="1">
            <x v="108"/>
          </reference>
        </references>
      </pivotArea>
    </format>
    <format dxfId="270">
      <pivotArea dataOnly="0" labelOnly="1" outline="0" fieldPosition="0">
        <references count="8">
          <reference field="1" count="1" selected="0">
            <x v="68"/>
          </reference>
          <reference field="7" count="1" selected="0">
            <x v="70"/>
          </reference>
          <reference field="8" count="1" selected="0">
            <x v="0"/>
          </reference>
          <reference field="10" count="1" selected="0">
            <x v="38"/>
          </reference>
          <reference field="11" count="1" selected="0">
            <x v="51"/>
          </reference>
          <reference field="13" count="1" selected="0">
            <x v="3"/>
          </reference>
          <reference field="14" count="1" selected="0">
            <x v="52"/>
          </reference>
          <reference field="15" count="1">
            <x v="52"/>
          </reference>
        </references>
      </pivotArea>
    </format>
    <format dxfId="269">
      <pivotArea dataOnly="0" labelOnly="1" outline="0" fieldPosition="0">
        <references count="8">
          <reference field="1" count="1" selected="0">
            <x v="76"/>
          </reference>
          <reference field="7" count="1" selected="0">
            <x v="70"/>
          </reference>
          <reference field="8" count="1" selected="0">
            <x v="0"/>
          </reference>
          <reference field="10" count="1" selected="0">
            <x v="38"/>
          </reference>
          <reference field="11" count="1" selected="0">
            <x v="6"/>
          </reference>
          <reference field="13" count="1" selected="0">
            <x v="3"/>
          </reference>
          <reference field="14" count="1" selected="0">
            <x v="3"/>
          </reference>
          <reference field="15" count="1">
            <x v="56"/>
          </reference>
        </references>
      </pivotArea>
    </format>
    <format dxfId="268">
      <pivotArea dataOnly="0" labelOnly="1" outline="0" fieldPosition="0">
        <references count="8">
          <reference field="1" count="1" selected="0">
            <x v="68"/>
          </reference>
          <reference field="7" count="1" selected="0">
            <x v="72"/>
          </reference>
          <reference field="8" count="1" selected="0">
            <x v="0"/>
          </reference>
          <reference field="10" count="1" selected="0">
            <x v="38"/>
          </reference>
          <reference field="11" count="1" selected="0">
            <x v="34"/>
          </reference>
          <reference field="13" count="1" selected="0">
            <x v="3"/>
          </reference>
          <reference field="14" count="1" selected="0">
            <x v="33"/>
          </reference>
          <reference field="15" count="1">
            <x v="52"/>
          </reference>
        </references>
      </pivotArea>
    </format>
    <format dxfId="267">
      <pivotArea dataOnly="0" labelOnly="1" outline="0" fieldPosition="0">
        <references count="8">
          <reference field="1" count="1" selected="0">
            <x v="76"/>
          </reference>
          <reference field="7" count="1" selected="0">
            <x v="72"/>
          </reference>
          <reference field="8" count="1" selected="0">
            <x v="0"/>
          </reference>
          <reference field="10" count="1" selected="0">
            <x v="38"/>
          </reference>
          <reference field="11" count="1" selected="0">
            <x v="55"/>
          </reference>
          <reference field="13" count="1" selected="0">
            <x v="3"/>
          </reference>
          <reference field="14" count="1" selected="0">
            <x v="61"/>
          </reference>
          <reference field="15" count="1">
            <x v="56"/>
          </reference>
        </references>
      </pivotArea>
    </format>
    <format dxfId="266">
      <pivotArea dataOnly="0" labelOnly="1" outline="0" fieldPosition="0">
        <references count="8">
          <reference field="1" count="1" selected="0">
            <x v="76"/>
          </reference>
          <reference field="7" count="1" selected="0">
            <x v="73"/>
          </reference>
          <reference field="8" count="1" selected="0">
            <x v="0"/>
          </reference>
          <reference field="10" count="1" selected="0">
            <x v="42"/>
          </reference>
          <reference field="11" count="1" selected="0">
            <x v="129"/>
          </reference>
          <reference field="13" count="1" selected="0">
            <x v="6"/>
          </reference>
          <reference field="14" count="1" selected="0">
            <x v="141"/>
          </reference>
          <reference field="15" count="1">
            <x v="56"/>
          </reference>
        </references>
      </pivotArea>
    </format>
    <format dxfId="265">
      <pivotArea dataOnly="0" labelOnly="1" outline="0" fieldPosition="0">
        <references count="8">
          <reference field="1" count="1" selected="0">
            <x v="76"/>
          </reference>
          <reference field="7" count="1" selected="0">
            <x v="74"/>
          </reference>
          <reference field="8" count="1" selected="0">
            <x v="0"/>
          </reference>
          <reference field="10" count="1" selected="0">
            <x v="42"/>
          </reference>
          <reference field="11" count="1" selected="0">
            <x v="85"/>
          </reference>
          <reference field="13" count="1" selected="0">
            <x v="6"/>
          </reference>
          <reference field="14" count="1" selected="0">
            <x v="96"/>
          </reference>
          <reference field="15" count="1">
            <x v="56"/>
          </reference>
        </references>
      </pivotArea>
    </format>
    <format dxfId="264">
      <pivotArea dataOnly="0" labelOnly="1" outline="0" fieldPosition="0">
        <references count="8">
          <reference field="1" count="1" selected="0">
            <x v="18"/>
          </reference>
          <reference field="7" count="1" selected="0">
            <x v="75"/>
          </reference>
          <reference field="8" count="1" selected="0">
            <x v="0"/>
          </reference>
          <reference field="10" count="1" selected="0">
            <x v="34"/>
          </reference>
          <reference field="11" count="1" selected="0">
            <x v="44"/>
          </reference>
          <reference field="13" count="1" selected="0">
            <x v="34"/>
          </reference>
          <reference field="14" count="1" selected="0">
            <x v="98"/>
          </reference>
          <reference field="15" count="1">
            <x v="16"/>
          </reference>
        </references>
      </pivotArea>
    </format>
    <format dxfId="263">
      <pivotArea dataOnly="0" labelOnly="1" outline="0" fieldPosition="0">
        <references count="8">
          <reference field="1" count="1" selected="0">
            <x v="47"/>
          </reference>
          <reference field="7" count="1" selected="0">
            <x v="75"/>
          </reference>
          <reference field="8" count="1" selected="0">
            <x v="0"/>
          </reference>
          <reference field="10" count="1" selected="0">
            <x v="34"/>
          </reference>
          <reference field="11" count="1" selected="0">
            <x v="157"/>
          </reference>
          <reference field="13" count="1" selected="0">
            <x v="34"/>
          </reference>
          <reference field="14" count="1" selected="0">
            <x v="244"/>
          </reference>
          <reference field="15" count="1">
            <x v="42"/>
          </reference>
        </references>
      </pivotArea>
    </format>
    <format dxfId="262">
      <pivotArea dataOnly="0" labelOnly="1" outline="0" fieldPosition="0">
        <references count="8">
          <reference field="1" count="1" selected="0">
            <x v="50"/>
          </reference>
          <reference field="7" count="1" selected="0">
            <x v="75"/>
          </reference>
          <reference field="8" count="1" selected="0">
            <x v="0"/>
          </reference>
          <reference field="10" count="1" selected="0">
            <x v="34"/>
          </reference>
          <reference field="11" count="1" selected="0">
            <x v="70"/>
          </reference>
          <reference field="13" count="1" selected="0">
            <x v="34"/>
          </reference>
          <reference field="14" count="1" selected="0">
            <x v="137"/>
          </reference>
          <reference field="15" count="1">
            <x v="53"/>
          </reference>
        </references>
      </pivotArea>
    </format>
    <format dxfId="261">
      <pivotArea dataOnly="0" labelOnly="1" outline="0" fieldPosition="0">
        <references count="8">
          <reference field="1" count="1" selected="0">
            <x v="68"/>
          </reference>
          <reference field="7" count="1" selected="0">
            <x v="75"/>
          </reference>
          <reference field="8" count="1" selected="0">
            <x v="0"/>
          </reference>
          <reference field="10" count="1" selected="0">
            <x v="34"/>
          </reference>
          <reference field="11" count="1" selected="0">
            <x v="27"/>
          </reference>
          <reference field="13" count="1" selected="0">
            <x v="34"/>
          </reference>
          <reference field="14" count="1" selected="0">
            <x v="53"/>
          </reference>
          <reference field="15" count="1">
            <x v="52"/>
          </reference>
        </references>
      </pivotArea>
    </format>
    <format dxfId="260">
      <pivotArea dataOnly="0" labelOnly="1" outline="0" fieldPosition="0">
        <references count="8">
          <reference field="1" count="1" selected="0">
            <x v="68"/>
          </reference>
          <reference field="7" count="1" selected="0">
            <x v="76"/>
          </reference>
          <reference field="8" count="1" selected="0">
            <x v="0"/>
          </reference>
          <reference field="10" count="1" selected="0">
            <x v="35"/>
          </reference>
          <reference field="11" count="1" selected="0">
            <x v="31"/>
          </reference>
          <reference field="13" count="1" selected="0">
            <x v="40"/>
          </reference>
          <reference field="14" count="1" selected="0">
            <x v="80"/>
          </reference>
          <reference field="15" count="1">
            <x v="52"/>
          </reference>
        </references>
      </pivotArea>
    </format>
    <format dxfId="259">
      <pivotArea dataOnly="0" labelOnly="1" outline="0" fieldPosition="0">
        <references count="8">
          <reference field="1" count="1" selected="0">
            <x v="110"/>
          </reference>
          <reference field="7" count="1" selected="0">
            <x v="76"/>
          </reference>
          <reference field="8" count="1" selected="0">
            <x v="0"/>
          </reference>
          <reference field="10" count="1" selected="0">
            <x v="35"/>
          </reference>
          <reference field="11" count="1" selected="0">
            <x v="13"/>
          </reference>
          <reference field="13" count="1" selected="0">
            <x v="40"/>
          </reference>
          <reference field="14" count="1" selected="0">
            <x v="29"/>
          </reference>
          <reference field="15" count="1">
            <x v="94"/>
          </reference>
        </references>
      </pivotArea>
    </format>
    <format dxfId="258">
      <pivotArea dataOnly="0" labelOnly="1" outline="0" fieldPosition="0">
        <references count="8">
          <reference field="1" count="1" selected="0">
            <x v="85"/>
          </reference>
          <reference field="7" count="1" selected="0">
            <x v="77"/>
          </reference>
          <reference field="8" count="1" selected="0">
            <x v="0"/>
          </reference>
          <reference field="10" count="1" selected="0">
            <x v="36"/>
          </reference>
          <reference field="11" count="1" selected="0">
            <x v="101"/>
          </reference>
          <reference field="13" count="1" selected="0">
            <x v="37"/>
          </reference>
          <reference field="14" count="1" selected="0">
            <x v="187"/>
          </reference>
          <reference field="15" count="1">
            <x v="48"/>
          </reference>
        </references>
      </pivotArea>
    </format>
    <format dxfId="257">
      <pivotArea dataOnly="0" labelOnly="1" outline="0" fieldPosition="0">
        <references count="8">
          <reference field="1" count="1" selected="0">
            <x v="29"/>
          </reference>
          <reference field="7" count="1" selected="0">
            <x v="78"/>
          </reference>
          <reference field="8" count="1" selected="0">
            <x v="0"/>
          </reference>
          <reference field="10" count="1" selected="0">
            <x v="41"/>
          </reference>
          <reference field="11" count="1" selected="0">
            <x v="107"/>
          </reference>
          <reference field="13" count="1" selected="0">
            <x v="49"/>
          </reference>
          <reference field="14" count="1" selected="0">
            <x v="216"/>
          </reference>
          <reference field="15" count="1">
            <x v="28"/>
          </reference>
        </references>
      </pivotArea>
    </format>
    <format dxfId="256">
      <pivotArea dataOnly="0" labelOnly="1" outline="0" fieldPosition="0">
        <references count="8">
          <reference field="1" count="1" selected="0">
            <x v="30"/>
          </reference>
          <reference field="7" count="1" selected="0">
            <x v="78"/>
          </reference>
          <reference field="8" count="1" selected="0">
            <x v="0"/>
          </reference>
          <reference field="10" count="1" selected="0">
            <x v="41"/>
          </reference>
          <reference field="11" count="1" selected="0">
            <x v="19"/>
          </reference>
          <reference field="13" count="1" selected="0">
            <x v="49"/>
          </reference>
          <reference field="14" count="1" selected="0">
            <x v="60"/>
          </reference>
          <reference field="15" count="1">
            <x v="29"/>
          </reference>
        </references>
      </pivotArea>
    </format>
    <format dxfId="255">
      <pivotArea dataOnly="0" labelOnly="1" outline="0" fieldPosition="0">
        <references count="8">
          <reference field="1" count="1" selected="0">
            <x v="37"/>
          </reference>
          <reference field="7" count="1" selected="0">
            <x v="78"/>
          </reference>
          <reference field="8" count="1" selected="0">
            <x v="0"/>
          </reference>
          <reference field="10" count="1" selected="0">
            <x v="41"/>
          </reference>
          <reference field="11" count="1" selected="0">
            <x v="101"/>
          </reference>
          <reference field="13" count="1" selected="0">
            <x v="49"/>
          </reference>
          <reference field="14" count="1" selected="0">
            <x v="211"/>
          </reference>
          <reference field="15" count="1">
            <x v="37"/>
          </reference>
        </references>
      </pivotArea>
    </format>
    <format dxfId="254">
      <pivotArea dataOnly="0" labelOnly="1" outline="0" fieldPosition="0">
        <references count="8">
          <reference field="1" count="1" selected="0">
            <x v="38"/>
          </reference>
          <reference field="7" count="1" selected="0">
            <x v="78"/>
          </reference>
          <reference field="8" count="1" selected="0">
            <x v="0"/>
          </reference>
          <reference field="10" count="1" selected="0">
            <x v="41"/>
          </reference>
          <reference field="11" count="1" selected="0">
            <x v="154"/>
          </reference>
          <reference field="13" count="1" selected="0">
            <x v="49"/>
          </reference>
          <reference field="14" count="1" selected="0">
            <x v="268"/>
          </reference>
          <reference field="15" count="1">
            <x v="33"/>
          </reference>
        </references>
      </pivotArea>
    </format>
    <format dxfId="253">
      <pivotArea dataOnly="0" labelOnly="1" outline="0" fieldPosition="0">
        <references count="8">
          <reference field="1" count="1" selected="0">
            <x v="45"/>
          </reference>
          <reference field="7" count="1" selected="0">
            <x v="78"/>
          </reference>
          <reference field="8" count="1" selected="0">
            <x v="0"/>
          </reference>
          <reference field="10" count="1" selected="0">
            <x v="41"/>
          </reference>
          <reference field="11" count="1" selected="0">
            <x v="39"/>
          </reference>
          <reference field="13" count="1" selected="0">
            <x v="49"/>
          </reference>
          <reference field="14" count="1" selected="0">
            <x v="108"/>
          </reference>
          <reference field="15" count="1">
            <x v="32"/>
          </reference>
        </references>
      </pivotArea>
    </format>
    <format dxfId="252">
      <pivotArea dataOnly="0" labelOnly="1" outline="0" fieldPosition="0">
        <references count="8">
          <reference field="1" count="1" selected="0">
            <x v="47"/>
          </reference>
          <reference field="7" count="1" selected="0">
            <x v="78"/>
          </reference>
          <reference field="8" count="1" selected="0">
            <x v="0"/>
          </reference>
          <reference field="10" count="1" selected="0">
            <x v="41"/>
          </reference>
          <reference field="11" count="1" selected="0">
            <x v="6"/>
          </reference>
          <reference field="13" count="1" selected="0">
            <x v="49"/>
          </reference>
          <reference field="14" count="1" selected="0">
            <x v="17"/>
          </reference>
          <reference field="15" count="1">
            <x v="42"/>
          </reference>
        </references>
      </pivotArea>
    </format>
    <format dxfId="251">
      <pivotArea dataOnly="0" labelOnly="1" outline="0" fieldPosition="0">
        <references count="8">
          <reference field="1" count="1" selected="0">
            <x v="68"/>
          </reference>
          <reference field="7" count="1" selected="0">
            <x v="79"/>
          </reference>
          <reference field="8" count="1" selected="0">
            <x v="0"/>
          </reference>
          <reference field="10" count="1" selected="0">
            <x v="42"/>
          </reference>
          <reference field="11" count="1" selected="0">
            <x v="29"/>
          </reference>
          <reference field="13" count="1" selected="0">
            <x v="6"/>
          </reference>
          <reference field="14" count="1" selected="0">
            <x v="28"/>
          </reference>
          <reference field="15" count="1">
            <x v="52"/>
          </reference>
        </references>
      </pivotArea>
    </format>
    <format dxfId="250">
      <pivotArea dataOnly="0" labelOnly="1" outline="0" fieldPosition="0">
        <references count="8">
          <reference field="1" count="1" selected="0">
            <x v="76"/>
          </reference>
          <reference field="7" count="1" selected="0">
            <x v="79"/>
          </reference>
          <reference field="8" count="1" selected="0">
            <x v="0"/>
          </reference>
          <reference field="10" count="1" selected="0">
            <x v="42"/>
          </reference>
          <reference field="11" count="1" selected="0">
            <x v="88"/>
          </reference>
          <reference field="13" count="1" selected="0">
            <x v="6"/>
          </reference>
          <reference field="14" count="1" selected="0">
            <x v="100"/>
          </reference>
          <reference field="15" count="1">
            <x v="56"/>
          </reference>
        </references>
      </pivotArea>
    </format>
    <format dxfId="249">
      <pivotArea dataOnly="0" labelOnly="1" outline="0" fieldPosition="0">
        <references count="8">
          <reference field="1" count="1" selected="0">
            <x v="110"/>
          </reference>
          <reference field="7" count="1" selected="0">
            <x v="99"/>
          </reference>
          <reference field="8" count="1" selected="0">
            <x v="0"/>
          </reference>
          <reference field="10" count="1" selected="0">
            <x v="34"/>
          </reference>
          <reference field="11" count="1" selected="0">
            <x v="183"/>
          </reference>
          <reference field="13" count="1" selected="0">
            <x v="36"/>
          </reference>
          <reference field="14" count="1" selected="0">
            <x v="279"/>
          </reference>
          <reference field="15" count="1">
            <x v="94"/>
          </reference>
        </references>
      </pivotArea>
    </format>
    <format dxfId="248">
      <pivotArea dataOnly="0" labelOnly="1" outline="0" fieldPosition="0">
        <references count="8">
          <reference field="1" count="1" selected="0">
            <x v="115"/>
          </reference>
          <reference field="7" count="1" selected="0">
            <x v="99"/>
          </reference>
          <reference field="8" count="1" selected="0">
            <x v="0"/>
          </reference>
          <reference field="10" count="1" selected="0">
            <x v="34"/>
          </reference>
          <reference field="11" count="1" selected="0">
            <x v="107"/>
          </reference>
          <reference field="13" count="1" selected="0">
            <x v="36"/>
          </reference>
          <reference field="14" count="1" selected="0">
            <x v="192"/>
          </reference>
          <reference field="15" count="1">
            <x v="100"/>
          </reference>
        </references>
      </pivotArea>
    </format>
    <format dxfId="247">
      <pivotArea dataOnly="0" labelOnly="1" outline="0" fieldPosition="0">
        <references count="8">
          <reference field="1" count="1" selected="0">
            <x v="120"/>
          </reference>
          <reference field="7" count="1" selected="0">
            <x v="99"/>
          </reference>
          <reference field="8" count="1" selected="0">
            <x v="0"/>
          </reference>
          <reference field="10" count="1" selected="0">
            <x v="34"/>
          </reference>
          <reference field="11" count="1" selected="0">
            <x v="65"/>
          </reference>
          <reference field="13" count="1" selected="0">
            <x v="36"/>
          </reference>
          <reference field="14" count="1" selected="0">
            <x v="131"/>
          </reference>
          <reference field="15" count="1">
            <x v="108"/>
          </reference>
        </references>
      </pivotArea>
    </format>
    <format dxfId="246">
      <pivotArea dataOnly="0" labelOnly="1" outline="0" fieldPosition="0">
        <references count="8">
          <reference field="1" count="1" selected="0">
            <x v="124"/>
          </reference>
          <reference field="7" count="1" selected="0">
            <x v="99"/>
          </reference>
          <reference field="8" count="1" selected="0">
            <x v="0"/>
          </reference>
          <reference field="10" count="1" selected="0">
            <x v="34"/>
          </reference>
          <reference field="11" count="1" selected="0">
            <x v="54"/>
          </reference>
          <reference field="13" count="1" selected="0">
            <x v="36"/>
          </reference>
          <reference field="14" count="1" selected="0">
            <x v="114"/>
          </reference>
          <reference field="15" count="1">
            <x v="105"/>
          </reference>
        </references>
      </pivotArea>
    </format>
    <format dxfId="245">
      <pivotArea dataOnly="0" labelOnly="1" outline="0" fieldPosition="0">
        <references count="8">
          <reference field="1" count="1" selected="0">
            <x v="125"/>
          </reference>
          <reference field="7" count="1" selected="0">
            <x v="99"/>
          </reference>
          <reference field="8" count="1" selected="0">
            <x v="0"/>
          </reference>
          <reference field="10" count="1" selected="0">
            <x v="34"/>
          </reference>
          <reference field="11" count="1" selected="0">
            <x v="56"/>
          </reference>
          <reference field="13" count="1" selected="0">
            <x v="36"/>
          </reference>
          <reference field="14" count="1" selected="0">
            <x v="118"/>
          </reference>
          <reference field="15" count="1">
            <x v="109"/>
          </reference>
        </references>
      </pivotArea>
    </format>
    <format dxfId="244">
      <pivotArea dataOnly="0" labelOnly="1" outline="0" fieldPosition="0">
        <references count="8">
          <reference field="1" count="1" selected="0">
            <x v="126"/>
          </reference>
          <reference field="7" count="1" selected="0">
            <x v="99"/>
          </reference>
          <reference field="8" count="1" selected="0">
            <x v="0"/>
          </reference>
          <reference field="10" count="1" selected="0">
            <x v="34"/>
          </reference>
          <reference field="11" count="1" selected="0">
            <x v="73"/>
          </reference>
          <reference field="13" count="1" selected="0">
            <x v="36"/>
          </reference>
          <reference field="14" count="1" selected="0">
            <x v="145"/>
          </reference>
          <reference field="15" count="1">
            <x v="110"/>
          </reference>
        </references>
      </pivotArea>
    </format>
    <format dxfId="243">
      <pivotArea dataOnly="0" labelOnly="1" outline="0" fieldPosition="0">
        <references count="8">
          <reference field="1" count="1" selected="0">
            <x v="120"/>
          </reference>
          <reference field="7" count="1" selected="0">
            <x v="100"/>
          </reference>
          <reference field="8" count="1" selected="0">
            <x v="0"/>
          </reference>
          <reference field="10" count="1" selected="0">
            <x v="41"/>
          </reference>
          <reference field="11" count="1" selected="0">
            <x v="96"/>
          </reference>
          <reference field="13" count="1" selected="0">
            <x v="50"/>
          </reference>
          <reference field="14" count="1" selected="0">
            <x v="206"/>
          </reference>
          <reference field="15" count="1">
            <x v="108"/>
          </reference>
        </references>
      </pivotArea>
    </format>
    <format dxfId="242">
      <pivotArea dataOnly="0" labelOnly="1" outline="0" fieldPosition="0">
        <references count="8">
          <reference field="1" count="1" selected="0">
            <x v="122"/>
          </reference>
          <reference field="7" count="1" selected="0">
            <x v="100"/>
          </reference>
          <reference field="8" count="1" selected="0">
            <x v="0"/>
          </reference>
          <reference field="10" count="1" selected="0">
            <x v="41"/>
          </reference>
          <reference field="11" count="1" selected="0">
            <x v="83"/>
          </reference>
          <reference field="13" count="1" selected="0">
            <x v="50"/>
          </reference>
          <reference field="14" count="1" selected="0">
            <x v="188"/>
          </reference>
          <reference field="15" count="1">
            <x v="104"/>
          </reference>
        </references>
      </pivotArea>
    </format>
    <format dxfId="241">
      <pivotArea dataOnly="0" labelOnly="1" outline="0" fieldPosition="0">
        <references count="8">
          <reference field="1" count="1" selected="0">
            <x v="125"/>
          </reference>
          <reference field="7" count="1" selected="0">
            <x v="100"/>
          </reference>
          <reference field="8" count="1" selected="0">
            <x v="0"/>
          </reference>
          <reference field="10" count="1" selected="0">
            <x v="41"/>
          </reference>
          <reference field="11" count="1" selected="0">
            <x v="42"/>
          </reference>
          <reference field="13" count="1" selected="0">
            <x v="50"/>
          </reference>
          <reference field="14" count="1" selected="0">
            <x v="117"/>
          </reference>
          <reference field="15" count="1">
            <x v="109"/>
          </reference>
        </references>
      </pivotArea>
    </format>
    <format dxfId="240">
      <pivotArea dataOnly="0" labelOnly="1" outline="0" fieldPosition="0">
        <references count="8">
          <reference field="1" count="1" selected="0">
            <x v="126"/>
          </reference>
          <reference field="7" count="1" selected="0">
            <x v="100"/>
          </reference>
          <reference field="8" count="1" selected="0">
            <x v="0"/>
          </reference>
          <reference field="10" count="1" selected="0">
            <x v="41"/>
          </reference>
          <reference field="11" count="1" selected="0">
            <x v="28"/>
          </reference>
          <reference field="13" count="1" selected="0">
            <x v="50"/>
          </reference>
          <reference field="14" count="1" selected="0">
            <x v="82"/>
          </reference>
          <reference field="15" count="1">
            <x v="110"/>
          </reference>
        </references>
      </pivotArea>
    </format>
    <format dxfId="239">
      <pivotArea dataOnly="0" labelOnly="1" outline="0" fieldPosition="0">
        <references count="8">
          <reference field="1" count="1" selected="0">
            <x v="110"/>
          </reference>
          <reference field="7" count="1" selected="0">
            <x v="101"/>
          </reference>
          <reference field="8" count="1" selected="0">
            <x v="0"/>
          </reference>
          <reference field="10" count="1" selected="0">
            <x v="38"/>
          </reference>
          <reference field="11" count="1" selected="0">
            <x v="114"/>
          </reference>
          <reference field="13" count="1" selected="0">
            <x v="5"/>
          </reference>
          <reference field="14" count="1" selected="0">
            <x v="122"/>
          </reference>
          <reference field="15" count="1">
            <x v="94"/>
          </reference>
        </references>
      </pivotArea>
    </format>
    <format dxfId="238">
      <pivotArea dataOnly="0" labelOnly="1" outline="0" fieldPosition="0">
        <references count="8">
          <reference field="1" count="1" selected="0">
            <x v="115"/>
          </reference>
          <reference field="7" count="1" selected="0">
            <x v="101"/>
          </reference>
          <reference field="8" count="1" selected="0">
            <x v="0"/>
          </reference>
          <reference field="10" count="1" selected="0">
            <x v="38"/>
          </reference>
          <reference field="11" count="1" selected="0">
            <x v="83"/>
          </reference>
          <reference field="13" count="1" selected="0">
            <x v="5"/>
          </reference>
          <reference field="14" count="1" selected="0">
            <x v="90"/>
          </reference>
          <reference field="15" count="1">
            <x v="100"/>
          </reference>
        </references>
      </pivotArea>
    </format>
    <format dxfId="237">
      <pivotArea dataOnly="0" labelOnly="1" outline="0" fieldPosition="0">
        <references count="8">
          <reference field="1" count="1" selected="0">
            <x v="120"/>
          </reference>
          <reference field="7" count="1" selected="0">
            <x v="101"/>
          </reference>
          <reference field="8" count="1" selected="0">
            <x v="0"/>
          </reference>
          <reference field="10" count="1" selected="0">
            <x v="38"/>
          </reference>
          <reference field="11" count="1" selected="0">
            <x v="153"/>
          </reference>
          <reference field="13" count="1" selected="0">
            <x v="5"/>
          </reference>
          <reference field="14" count="1" selected="0">
            <x v="173"/>
          </reference>
          <reference field="15" count="1">
            <x v="108"/>
          </reference>
        </references>
      </pivotArea>
    </format>
    <format dxfId="236">
      <pivotArea dataOnly="0" labelOnly="1" outline="0" fieldPosition="0">
        <references count="8">
          <reference field="1" count="1" selected="0">
            <x v="122"/>
          </reference>
          <reference field="7" count="1" selected="0">
            <x v="101"/>
          </reference>
          <reference field="8" count="1" selected="0">
            <x v="0"/>
          </reference>
          <reference field="10" count="1" selected="0">
            <x v="38"/>
          </reference>
          <reference field="11" count="1" selected="0">
            <x v="53"/>
          </reference>
          <reference field="13" count="1" selected="0">
            <x v="5"/>
          </reference>
          <reference field="14" count="1" selected="0">
            <x v="59"/>
          </reference>
          <reference field="15" count="1">
            <x v="104"/>
          </reference>
        </references>
      </pivotArea>
    </format>
    <format dxfId="235">
      <pivotArea dataOnly="0" labelOnly="1" outline="0" fieldPosition="0">
        <references count="8">
          <reference field="1" count="1" selected="0">
            <x v="122"/>
          </reference>
          <reference field="7" count="1" selected="0">
            <x v="101"/>
          </reference>
          <reference field="8" count="1" selected="0">
            <x v="0"/>
          </reference>
          <reference field="10" count="1" selected="0">
            <x v="38"/>
          </reference>
          <reference field="11" count="1" selected="0">
            <x v="108"/>
          </reference>
          <reference field="13" count="1" selected="0">
            <x v="5"/>
          </reference>
          <reference field="14" count="1" selected="0">
            <x v="116"/>
          </reference>
          <reference field="15" count="1">
            <x v="104"/>
          </reference>
        </references>
      </pivotArea>
    </format>
    <format dxfId="234">
      <pivotArea dataOnly="0" labelOnly="1" outline="0" fieldPosition="0">
        <references count="8">
          <reference field="1" count="1" selected="0">
            <x v="124"/>
          </reference>
          <reference field="7" count="1" selected="0">
            <x v="101"/>
          </reference>
          <reference field="8" count="1" selected="0">
            <x v="0"/>
          </reference>
          <reference field="10" count="1" selected="0">
            <x v="38"/>
          </reference>
          <reference field="11" count="1" selected="0">
            <x v="134"/>
          </reference>
          <reference field="13" count="1" selected="0">
            <x v="5"/>
          </reference>
          <reference field="14" count="1" selected="0">
            <x v="155"/>
          </reference>
          <reference field="15" count="1">
            <x v="105"/>
          </reference>
        </references>
      </pivotArea>
    </format>
    <format dxfId="233">
      <pivotArea dataOnly="0" labelOnly="1" outline="0" fieldPosition="0">
        <references count="8">
          <reference field="1" count="1" selected="0">
            <x v="125"/>
          </reference>
          <reference field="7" count="1" selected="0">
            <x v="101"/>
          </reference>
          <reference field="8" count="1" selected="0">
            <x v="0"/>
          </reference>
          <reference field="10" count="1" selected="0">
            <x v="38"/>
          </reference>
          <reference field="11" count="1" selected="0">
            <x v="87"/>
          </reference>
          <reference field="13" count="1" selected="0">
            <x v="5"/>
          </reference>
          <reference field="14" count="1" selected="0">
            <x v="95"/>
          </reference>
          <reference field="15" count="1">
            <x v="109"/>
          </reference>
        </references>
      </pivotArea>
    </format>
    <format dxfId="232">
      <pivotArea dataOnly="0" labelOnly="1" outline="0" fieldPosition="0">
        <references count="8">
          <reference field="1" count="1" selected="0">
            <x v="110"/>
          </reference>
          <reference field="7" count="1" selected="0">
            <x v="102"/>
          </reference>
          <reference field="8" count="1" selected="0">
            <x v="0"/>
          </reference>
          <reference field="10" count="1" selected="0">
            <x v="42"/>
          </reference>
          <reference field="11" count="1" selected="0">
            <x v="71"/>
          </reference>
          <reference field="13" count="1" selected="0">
            <x v="7"/>
          </reference>
          <reference field="14" count="1" selected="0">
            <x v="86"/>
          </reference>
          <reference field="15" count="1">
            <x v="94"/>
          </reference>
        </references>
      </pivotArea>
    </format>
    <format dxfId="231">
      <pivotArea dataOnly="0" labelOnly="1" outline="0" fieldPosition="0">
        <references count="8">
          <reference field="1" count="1" selected="0">
            <x v="122"/>
          </reference>
          <reference field="7" count="1" selected="0">
            <x v="102"/>
          </reference>
          <reference field="8" count="1" selected="0">
            <x v="0"/>
          </reference>
          <reference field="10" count="1" selected="0">
            <x v="42"/>
          </reference>
          <reference field="11" count="1" selected="0">
            <x v="6"/>
          </reference>
          <reference field="13" count="1" selected="0">
            <x v="7"/>
          </reference>
          <reference field="14" count="1" selected="0">
            <x v="5"/>
          </reference>
          <reference field="15" count="1">
            <x v="104"/>
          </reference>
        </references>
      </pivotArea>
    </format>
    <format dxfId="230">
      <pivotArea dataOnly="0" labelOnly="1" outline="0" fieldPosition="0">
        <references count="8">
          <reference field="1" count="1" selected="0">
            <x v="124"/>
          </reference>
          <reference field="7" count="1" selected="0">
            <x v="102"/>
          </reference>
          <reference field="8" count="1" selected="0">
            <x v="0"/>
          </reference>
          <reference field="10" count="1" selected="0">
            <x v="42"/>
          </reference>
          <reference field="11" count="1" selected="0">
            <x v="62"/>
          </reference>
          <reference field="13" count="1" selected="0">
            <x v="7"/>
          </reference>
          <reference field="14" count="1" selected="0">
            <x v="76"/>
          </reference>
          <reference field="15" count="1">
            <x v="105"/>
          </reference>
        </references>
      </pivotArea>
    </format>
    <format dxfId="229">
      <pivotArea dataOnly="0" labelOnly="1" outline="0" fieldPosition="0">
        <references count="8">
          <reference field="1" count="1" selected="0">
            <x v="126"/>
          </reference>
          <reference field="7" count="1" selected="0">
            <x v="102"/>
          </reference>
          <reference field="8" count="1" selected="0">
            <x v="0"/>
          </reference>
          <reference field="10" count="1" selected="0">
            <x v="42"/>
          </reference>
          <reference field="11" count="1" selected="0">
            <x v="8"/>
          </reference>
          <reference field="13" count="1" selected="0">
            <x v="7"/>
          </reference>
          <reference field="14" count="1" selected="0">
            <x v="8"/>
          </reference>
          <reference field="15" count="1">
            <x v="110"/>
          </reference>
        </references>
      </pivotArea>
    </format>
    <format dxfId="228">
      <pivotArea dataOnly="0" labelOnly="1" outline="0" fieldPosition="0">
        <references count="8">
          <reference field="1" count="1" selected="0">
            <x v="115"/>
          </reference>
          <reference field="7" count="1" selected="0">
            <x v="103"/>
          </reference>
          <reference field="8" count="1" selected="0">
            <x v="0"/>
          </reference>
          <reference field="10" count="1" selected="0">
            <x v="34"/>
          </reference>
          <reference field="11" count="1" selected="0">
            <x v="214"/>
          </reference>
          <reference field="13" count="1" selected="0">
            <x v="36"/>
          </reference>
          <reference field="14" count="1" selected="0">
            <x v="310"/>
          </reference>
          <reference field="15" count="1">
            <x v="100"/>
          </reference>
        </references>
      </pivotArea>
    </format>
    <format dxfId="227">
      <pivotArea dataOnly="0" labelOnly="1" outline="0" fieldPosition="0">
        <references count="8">
          <reference field="1" count="1" selected="0">
            <x v="120"/>
          </reference>
          <reference field="7" count="1" selected="0">
            <x v="103"/>
          </reference>
          <reference field="8" count="1" selected="0">
            <x v="0"/>
          </reference>
          <reference field="10" count="1" selected="0">
            <x v="34"/>
          </reference>
          <reference field="11" count="1" selected="0">
            <x v="71"/>
          </reference>
          <reference field="13" count="1" selected="0">
            <x v="36"/>
          </reference>
          <reference field="14" count="1" selected="0">
            <x v="142"/>
          </reference>
          <reference field="15" count="1">
            <x v="108"/>
          </reference>
        </references>
      </pivotArea>
    </format>
    <format dxfId="226">
      <pivotArea dataOnly="0" labelOnly="1" outline="0" fieldPosition="0">
        <references count="8">
          <reference field="1" count="1" selected="0">
            <x v="122"/>
          </reference>
          <reference field="7" count="1" selected="0">
            <x v="103"/>
          </reference>
          <reference field="8" count="1" selected="0">
            <x v="0"/>
          </reference>
          <reference field="10" count="1" selected="0">
            <x v="34"/>
          </reference>
          <reference field="11" count="1" selected="0">
            <x v="147"/>
          </reference>
          <reference field="13" count="1" selected="0">
            <x v="36"/>
          </reference>
          <reference field="14" count="1" selected="0">
            <x v="233"/>
          </reference>
          <reference field="15" count="1">
            <x v="104"/>
          </reference>
        </references>
      </pivotArea>
    </format>
    <format dxfId="225">
      <pivotArea dataOnly="0" labelOnly="1" outline="0" fieldPosition="0">
        <references count="8">
          <reference field="1" count="1" selected="0">
            <x v="124"/>
          </reference>
          <reference field="7" count="1" selected="0">
            <x v="103"/>
          </reference>
          <reference field="8" count="1" selected="0">
            <x v="0"/>
          </reference>
          <reference field="10" count="1" selected="0">
            <x v="34"/>
          </reference>
          <reference field="11" count="1" selected="0">
            <x v="102"/>
          </reference>
          <reference field="13" count="1" selected="0">
            <x v="36"/>
          </reference>
          <reference field="14" count="1" selected="0">
            <x v="186"/>
          </reference>
          <reference field="15" count="1">
            <x v="105"/>
          </reference>
        </references>
      </pivotArea>
    </format>
    <format dxfId="224">
      <pivotArea dataOnly="0" labelOnly="1" outline="0" fieldPosition="0">
        <references count="8">
          <reference field="1" count="1" selected="0">
            <x v="125"/>
          </reference>
          <reference field="7" count="1" selected="0">
            <x v="103"/>
          </reference>
          <reference field="8" count="1" selected="0">
            <x v="0"/>
          </reference>
          <reference field="10" count="1" selected="0">
            <x v="34"/>
          </reference>
          <reference field="11" count="1" selected="0">
            <x v="114"/>
          </reference>
          <reference field="13" count="1" selected="0">
            <x v="36"/>
          </reference>
          <reference field="14" count="1" selected="0">
            <x v="202"/>
          </reference>
          <reference field="15" count="1">
            <x v="109"/>
          </reference>
        </references>
      </pivotArea>
    </format>
    <format dxfId="223">
      <pivotArea dataOnly="0" labelOnly="1" outline="0" fieldPosition="0">
        <references count="8">
          <reference field="1" count="1" selected="0">
            <x v="126"/>
          </reference>
          <reference field="7" count="1" selected="0">
            <x v="103"/>
          </reference>
          <reference field="8" count="1" selected="0">
            <x v="0"/>
          </reference>
          <reference field="10" count="1" selected="0">
            <x v="34"/>
          </reference>
          <reference field="11" count="1" selected="0">
            <x v="163"/>
          </reference>
          <reference field="13" count="1" selected="0">
            <x v="36"/>
          </reference>
          <reference field="14" count="1" selected="0">
            <x v="254"/>
          </reference>
          <reference field="15" count="1">
            <x v="110"/>
          </reference>
        </references>
      </pivotArea>
    </format>
    <format dxfId="222">
      <pivotArea dataOnly="0" labelOnly="1" outline="0" fieldPosition="0">
        <references count="8">
          <reference field="1" count="1" selected="0">
            <x v="120"/>
          </reference>
          <reference field="7" count="1" selected="0">
            <x v="104"/>
          </reference>
          <reference field="8" count="1" selected="0">
            <x v="0"/>
          </reference>
          <reference field="10" count="1" selected="0">
            <x v="41"/>
          </reference>
          <reference field="11" count="1" selected="0">
            <x v="134"/>
          </reference>
          <reference field="13" count="1" selected="0">
            <x v="50"/>
          </reference>
          <reference field="14" count="1" selected="0">
            <x v="248"/>
          </reference>
          <reference field="15" count="1">
            <x v="108"/>
          </reference>
        </references>
      </pivotArea>
    </format>
    <format dxfId="221">
      <pivotArea dataOnly="0" labelOnly="1" outline="0" fieldPosition="0">
        <references count="8">
          <reference field="1" count="1" selected="0">
            <x v="122"/>
          </reference>
          <reference field="7" count="1" selected="0">
            <x v="104"/>
          </reference>
          <reference field="8" count="1" selected="0">
            <x v="0"/>
          </reference>
          <reference field="10" count="1" selected="0">
            <x v="41"/>
          </reference>
          <reference field="11" count="1" selected="0">
            <x v="170"/>
          </reference>
          <reference field="13" count="1" selected="0">
            <x v="50"/>
          </reference>
          <reference field="14" count="1" selected="0">
            <x v="288"/>
          </reference>
          <reference field="15" count="1">
            <x v="104"/>
          </reference>
        </references>
      </pivotArea>
    </format>
    <format dxfId="220">
      <pivotArea dataOnly="0" labelOnly="1" outline="0" fieldPosition="0">
        <references count="8">
          <reference field="1" count="1" selected="0">
            <x v="124"/>
          </reference>
          <reference field="7" count="1" selected="0">
            <x v="104"/>
          </reference>
          <reference field="8" count="1" selected="0">
            <x v="0"/>
          </reference>
          <reference field="10" count="1" selected="0">
            <x v="41"/>
          </reference>
          <reference field="11" count="1" selected="0">
            <x v="146"/>
          </reference>
          <reference field="13" count="1" selected="0">
            <x v="50"/>
          </reference>
          <reference field="14" count="1" selected="0">
            <x v="260"/>
          </reference>
          <reference field="15" count="1">
            <x v="105"/>
          </reference>
        </references>
      </pivotArea>
    </format>
    <format dxfId="219">
      <pivotArea dataOnly="0" labelOnly="1" outline="0" fieldPosition="0">
        <references count="8">
          <reference field="1" count="1" selected="0">
            <x v="125"/>
          </reference>
          <reference field="7" count="1" selected="0">
            <x v="104"/>
          </reference>
          <reference field="8" count="1" selected="0">
            <x v="0"/>
          </reference>
          <reference field="10" count="1" selected="0">
            <x v="41"/>
          </reference>
          <reference field="11" count="1" selected="0">
            <x v="159"/>
          </reference>
          <reference field="13" count="1" selected="0">
            <x v="50"/>
          </reference>
          <reference field="14" count="1" selected="0">
            <x v="276"/>
          </reference>
          <reference field="15" count="1">
            <x v="109"/>
          </reference>
        </references>
      </pivotArea>
    </format>
    <format dxfId="218">
      <pivotArea dataOnly="0" labelOnly="1" outline="0" fieldPosition="0">
        <references count="8">
          <reference field="1" count="1" selected="0">
            <x v="126"/>
          </reference>
          <reference field="7" count="1" selected="0">
            <x v="104"/>
          </reference>
          <reference field="8" count="1" selected="0">
            <x v="0"/>
          </reference>
          <reference field="10" count="1" selected="0">
            <x v="41"/>
          </reference>
          <reference field="11" count="1" selected="0">
            <x v="20"/>
          </reference>
          <reference field="13" count="1" selected="0">
            <x v="50"/>
          </reference>
          <reference field="14" count="1" selected="0">
            <x v="64"/>
          </reference>
          <reference field="15" count="1">
            <x v="110"/>
          </reference>
        </references>
      </pivotArea>
    </format>
    <format dxfId="217">
      <pivotArea dataOnly="0" labelOnly="1" outline="0" fieldPosition="0">
        <references count="8">
          <reference field="1" count="1" selected="0">
            <x v="110"/>
          </reference>
          <reference field="7" count="1" selected="0">
            <x v="105"/>
          </reference>
          <reference field="8" count="1" selected="0">
            <x v="0"/>
          </reference>
          <reference field="10" count="1" selected="0">
            <x v="38"/>
          </reference>
          <reference field="11" count="1" selected="0">
            <x v="162"/>
          </reference>
          <reference field="13" count="1" selected="0">
            <x v="5"/>
          </reference>
          <reference field="14" count="1" selected="0">
            <x v="183"/>
          </reference>
          <reference field="15" count="1">
            <x v="94"/>
          </reference>
        </references>
      </pivotArea>
    </format>
    <format dxfId="216">
      <pivotArea dataOnly="0" labelOnly="1" outline="0" fieldPosition="0">
        <references count="8">
          <reference field="1" count="1" selected="0">
            <x v="120"/>
          </reference>
          <reference field="7" count="1" selected="0">
            <x v="105"/>
          </reference>
          <reference field="8" count="1" selected="0">
            <x v="0"/>
          </reference>
          <reference field="10" count="1" selected="0">
            <x v="38"/>
          </reference>
          <reference field="11" count="1" selected="0">
            <x v="120"/>
          </reference>
          <reference field="13" count="1" selected="0">
            <x v="5"/>
          </reference>
          <reference field="14" count="1" selected="0">
            <x v="128"/>
          </reference>
          <reference field="15" count="1">
            <x v="108"/>
          </reference>
        </references>
      </pivotArea>
    </format>
    <format dxfId="215">
      <pivotArea dataOnly="0" labelOnly="1" outline="0" fieldPosition="0">
        <references count="8">
          <reference field="1" count="1" selected="0">
            <x v="122"/>
          </reference>
          <reference field="7" count="1" selected="0">
            <x v="105"/>
          </reference>
          <reference field="8" count="1" selected="0">
            <x v="0"/>
          </reference>
          <reference field="10" count="1" selected="0">
            <x v="38"/>
          </reference>
          <reference field="11" count="1" selected="0">
            <x v="11"/>
          </reference>
          <reference field="13" count="1" selected="0">
            <x v="5"/>
          </reference>
          <reference field="14" count="1" selected="0">
            <x v="10"/>
          </reference>
          <reference field="15" count="1">
            <x v="104"/>
          </reference>
        </references>
      </pivotArea>
    </format>
    <format dxfId="214">
      <pivotArea dataOnly="0" labelOnly="1" outline="0" fieldPosition="0">
        <references count="8">
          <reference field="1" count="1" selected="0">
            <x v="124"/>
          </reference>
          <reference field="7" count="1" selected="0">
            <x v="105"/>
          </reference>
          <reference field="8" count="1" selected="0">
            <x v="0"/>
          </reference>
          <reference field="10" count="1" selected="0">
            <x v="38"/>
          </reference>
          <reference field="11" count="1" selected="0">
            <x v="47"/>
          </reference>
          <reference field="13" count="1" selected="0">
            <x v="5"/>
          </reference>
          <reference field="14" count="1" selected="0">
            <x v="50"/>
          </reference>
          <reference field="15" count="1">
            <x v="105"/>
          </reference>
        </references>
      </pivotArea>
    </format>
    <format dxfId="213">
      <pivotArea dataOnly="0" labelOnly="1" outline="0" fieldPosition="0">
        <references count="8">
          <reference field="1" count="1" selected="0">
            <x v="125"/>
          </reference>
          <reference field="7" count="1" selected="0">
            <x v="105"/>
          </reference>
          <reference field="8" count="1" selected="0">
            <x v="0"/>
          </reference>
          <reference field="10" count="1" selected="0">
            <x v="38"/>
          </reference>
          <reference field="11" count="1" selected="0">
            <x v="11"/>
          </reference>
          <reference field="13" count="1" selected="0">
            <x v="5"/>
          </reference>
          <reference field="14" count="1" selected="0">
            <x v="10"/>
          </reference>
          <reference field="15" count="1">
            <x v="109"/>
          </reference>
        </references>
      </pivotArea>
    </format>
    <format dxfId="212">
      <pivotArea dataOnly="0" labelOnly="1" outline="0" fieldPosition="0">
        <references count="8">
          <reference field="1" count="1" selected="0">
            <x v="125"/>
          </reference>
          <reference field="7" count="1" selected="0">
            <x v="105"/>
          </reference>
          <reference field="8" count="1" selected="0">
            <x v="0"/>
          </reference>
          <reference field="10" count="1" selected="0">
            <x v="38"/>
          </reference>
          <reference field="11" count="1" selected="0">
            <x v="50"/>
          </reference>
          <reference field="13" count="1" selected="0">
            <x v="5"/>
          </reference>
          <reference field="14" count="1" selected="0">
            <x v="55"/>
          </reference>
          <reference field="15" count="1">
            <x v="109"/>
          </reference>
        </references>
      </pivotArea>
    </format>
    <format dxfId="211">
      <pivotArea dataOnly="0" labelOnly="1" outline="0" fieldPosition="0">
        <references count="8">
          <reference field="1" count="1" selected="0">
            <x v="126"/>
          </reference>
          <reference field="7" count="1" selected="0">
            <x v="105"/>
          </reference>
          <reference field="8" count="1" selected="0">
            <x v="0"/>
          </reference>
          <reference field="10" count="1" selected="0">
            <x v="38"/>
          </reference>
          <reference field="11" count="1" selected="0">
            <x v="69"/>
          </reference>
          <reference field="13" count="1" selected="0">
            <x v="5"/>
          </reference>
          <reference field="14" count="1" selected="0">
            <x v="77"/>
          </reference>
          <reference field="15" count="1">
            <x v="110"/>
          </reference>
        </references>
      </pivotArea>
    </format>
    <format dxfId="210">
      <pivotArea dataOnly="0" labelOnly="1" outline="0" fieldPosition="0">
        <references count="8">
          <reference field="1" count="1" selected="0">
            <x v="110"/>
          </reference>
          <reference field="7" count="1" selected="0">
            <x v="106"/>
          </reference>
          <reference field="8" count="1" selected="0">
            <x v="0"/>
          </reference>
          <reference field="10" count="1" selected="0">
            <x v="42"/>
          </reference>
          <reference field="11" count="1" selected="0">
            <x v="53"/>
          </reference>
          <reference field="13" count="1" selected="0">
            <x v="7"/>
          </reference>
          <reference field="14" count="1" selected="0">
            <x v="63"/>
          </reference>
          <reference field="15" count="1">
            <x v="94"/>
          </reference>
        </references>
      </pivotArea>
    </format>
    <format dxfId="209">
      <pivotArea dataOnly="0" labelOnly="1" outline="0" fieldPosition="0">
        <references count="8">
          <reference field="1" count="1" selected="0">
            <x v="122"/>
          </reference>
          <reference field="7" count="1" selected="0">
            <x v="106"/>
          </reference>
          <reference field="8" count="1" selected="0">
            <x v="0"/>
          </reference>
          <reference field="10" count="1" selected="0">
            <x v="42"/>
          </reference>
          <reference field="11" count="1" selected="0">
            <x v="11"/>
          </reference>
          <reference field="13" count="1" selected="0">
            <x v="7"/>
          </reference>
          <reference field="14" count="1" selected="0">
            <x v="11"/>
          </reference>
          <reference field="15" count="1">
            <x v="104"/>
          </reference>
        </references>
      </pivotArea>
    </format>
    <format dxfId="208">
      <pivotArea dataOnly="0" labelOnly="1" outline="0" fieldPosition="0">
        <references count="8">
          <reference field="1" count="1" selected="0">
            <x v="124"/>
          </reference>
          <reference field="7" count="1" selected="0">
            <x v="106"/>
          </reference>
          <reference field="8" count="1" selected="0">
            <x v="0"/>
          </reference>
          <reference field="10" count="1" selected="0">
            <x v="42"/>
          </reference>
          <reference field="11" count="1" selected="0">
            <x v="109"/>
          </reference>
          <reference field="13" count="1" selected="0">
            <x v="7"/>
          </reference>
          <reference field="14" count="1" selected="0">
            <x v="124"/>
          </reference>
          <reference field="15" count="1">
            <x v="105"/>
          </reference>
        </references>
      </pivotArea>
    </format>
    <format dxfId="207">
      <pivotArea dataOnly="0" labelOnly="1" outline="0" fieldPosition="0">
        <references count="8">
          <reference field="1" count="1" selected="0">
            <x v="125"/>
          </reference>
          <reference field="7" count="1" selected="0">
            <x v="106"/>
          </reference>
          <reference field="8" count="1" selected="0">
            <x v="0"/>
          </reference>
          <reference field="10" count="1" selected="0">
            <x v="42"/>
          </reference>
          <reference field="11" count="1" selected="0">
            <x v="54"/>
          </reference>
          <reference field="13" count="1" selected="0">
            <x v="7"/>
          </reference>
          <reference field="14" count="1" selected="0">
            <x v="65"/>
          </reference>
          <reference field="15" count="1">
            <x v="109"/>
          </reference>
        </references>
      </pivotArea>
    </format>
    <format dxfId="206">
      <pivotArea dataOnly="0" labelOnly="1" outline="0" fieldPosition="0">
        <references count="8">
          <reference field="1" count="1" selected="0">
            <x v="37"/>
          </reference>
          <reference field="7" count="1" selected="0">
            <x v="107"/>
          </reference>
          <reference field="8" count="1" selected="0">
            <x v="0"/>
          </reference>
          <reference field="10" count="1" selected="0">
            <x v="41"/>
          </reference>
          <reference field="11" count="1" selected="0">
            <x v="116"/>
          </reference>
          <reference field="13" count="1" selected="0">
            <x v="49"/>
          </reference>
          <reference field="14" count="1" selected="0">
            <x v="226"/>
          </reference>
          <reference field="15" count="1">
            <x v="37"/>
          </reference>
        </references>
      </pivotArea>
    </format>
    <format dxfId="205">
      <pivotArea dataOnly="0" labelOnly="1" outline="0" fieldPosition="0">
        <references count="8">
          <reference field="1" count="1" selected="0">
            <x v="38"/>
          </reference>
          <reference field="7" count="1" selected="0">
            <x v="107"/>
          </reference>
          <reference field="8" count="1" selected="0">
            <x v="0"/>
          </reference>
          <reference field="10" count="1" selected="0">
            <x v="41"/>
          </reference>
          <reference field="11" count="1" selected="0">
            <x v="48"/>
          </reference>
          <reference field="13" count="1" selected="0">
            <x v="49"/>
          </reference>
          <reference field="14" count="1" selected="0">
            <x v="130"/>
          </reference>
          <reference field="15" count="1">
            <x v="33"/>
          </reference>
        </references>
      </pivotArea>
    </format>
    <format dxfId="204">
      <pivotArea dataOnly="0" labelOnly="1" outline="0" fieldPosition="0">
        <references count="8">
          <reference field="1" count="1" selected="0">
            <x v="47"/>
          </reference>
          <reference field="7" count="1" selected="0">
            <x v="107"/>
          </reference>
          <reference field="8" count="1" selected="0">
            <x v="0"/>
          </reference>
          <reference field="10" count="1" selected="0">
            <x v="41"/>
          </reference>
          <reference field="11" count="1" selected="0">
            <x v="6"/>
          </reference>
          <reference field="13" count="1" selected="0">
            <x v="49"/>
          </reference>
          <reference field="14" count="1" selected="0">
            <x v="17"/>
          </reference>
          <reference field="15" count="1">
            <x v="42"/>
          </reference>
        </references>
      </pivotArea>
    </format>
    <format dxfId="203">
      <pivotArea dataOnly="0" labelOnly="1" outline="0" fieldPosition="0">
        <references count="8">
          <reference field="1" count="1" selected="0">
            <x v="93"/>
          </reference>
          <reference field="7" count="1" selected="0">
            <x v="116"/>
          </reference>
          <reference field="8" count="1" selected="0">
            <x v="0"/>
          </reference>
          <reference field="10" count="1" selected="0">
            <x v="23"/>
          </reference>
          <reference field="11" count="1" selected="0">
            <x v="151"/>
          </reference>
          <reference field="13" count="1" selected="0">
            <x v="49"/>
          </reference>
          <reference field="14" count="1" selected="0">
            <x v="264"/>
          </reference>
          <reference field="15" count="1">
            <x v="114"/>
          </reference>
        </references>
      </pivotArea>
    </format>
    <format dxfId="202">
      <pivotArea dataOnly="0" labelOnly="1" outline="0" fieldPosition="0">
        <references count="8">
          <reference field="1" count="1" selected="0">
            <x v="94"/>
          </reference>
          <reference field="7" count="1" selected="0">
            <x v="116"/>
          </reference>
          <reference field="8" count="1" selected="0">
            <x v="0"/>
          </reference>
          <reference field="10" count="1" selected="0">
            <x v="23"/>
          </reference>
          <reference field="11" count="1" selected="0">
            <x v="13"/>
          </reference>
          <reference field="13" count="1" selected="0">
            <x v="49"/>
          </reference>
          <reference field="14" count="1" selected="0">
            <x v="39"/>
          </reference>
          <reference field="15" count="1">
            <x v="79"/>
          </reference>
        </references>
      </pivotArea>
    </format>
    <format dxfId="201">
      <pivotArea dataOnly="0" labelOnly="1" outline="0" fieldPosition="0">
        <references count="8">
          <reference field="1" count="1" selected="0">
            <x v="94"/>
          </reference>
          <reference field="7" count="1" selected="0">
            <x v="116"/>
          </reference>
          <reference field="8" count="1" selected="0">
            <x v="0"/>
          </reference>
          <reference field="10" count="1" selected="0">
            <x v="23"/>
          </reference>
          <reference field="11" count="1" selected="0">
            <x v="51"/>
          </reference>
          <reference field="13" count="1" selected="0">
            <x v="49"/>
          </reference>
          <reference field="14" count="1" selected="0">
            <x v="135"/>
          </reference>
          <reference field="15" count="1">
            <x v="79"/>
          </reference>
        </references>
      </pivotArea>
    </format>
    <format dxfId="200">
      <pivotArea dataOnly="0" labelOnly="1" outline="0" fieldPosition="0">
        <references count="8">
          <reference field="1" count="1" selected="0">
            <x v="94"/>
          </reference>
          <reference field="7" count="1" selected="0">
            <x v="117"/>
          </reference>
          <reference field="8" count="1" selected="0">
            <x v="0"/>
          </reference>
          <reference field="10" count="1" selected="0">
            <x v="21"/>
          </reference>
          <reference field="11" count="1" selected="0">
            <x v="146"/>
          </reference>
          <reference field="13" count="1" selected="0">
            <x v="40"/>
          </reference>
          <reference field="14" count="1" selected="0">
            <x v="239"/>
          </reference>
          <reference field="15" count="1">
            <x v="79"/>
          </reference>
        </references>
      </pivotArea>
    </format>
    <format dxfId="199">
      <pivotArea dataOnly="0" labelOnly="1" outline="0" fieldPosition="0">
        <references count="8">
          <reference field="1" count="1" selected="0">
            <x v="93"/>
          </reference>
          <reference field="7" count="1" selected="0">
            <x v="118"/>
          </reference>
          <reference field="8" count="1" selected="0">
            <x v="0"/>
          </reference>
          <reference field="10" count="1" selected="0">
            <x v="13"/>
          </reference>
          <reference field="11" count="1" selected="0">
            <x v="174"/>
          </reference>
          <reference field="13" count="1" selected="0">
            <x v="15"/>
          </reference>
          <reference field="14" count="1" selected="0">
            <x v="222"/>
          </reference>
          <reference field="15" count="1">
            <x v="114"/>
          </reference>
        </references>
      </pivotArea>
    </format>
    <format dxfId="198">
      <pivotArea dataOnly="0" labelOnly="1" outline="0" fieldPosition="0">
        <references count="8">
          <reference field="1" count="1" selected="0">
            <x v="94"/>
          </reference>
          <reference field="7" count="1" selected="0">
            <x v="118"/>
          </reference>
          <reference field="8" count="1" selected="0">
            <x v="0"/>
          </reference>
          <reference field="10" count="1" selected="0">
            <x v="13"/>
          </reference>
          <reference field="11" count="1" selected="0">
            <x v="228"/>
          </reference>
          <reference field="13" count="1" selected="0">
            <x v="15"/>
          </reference>
          <reference field="14" count="1" selected="0">
            <x v="302"/>
          </reference>
          <reference field="15" count="1">
            <x v="79"/>
          </reference>
        </references>
      </pivotArea>
    </format>
    <format dxfId="197">
      <pivotArea dataOnly="0" labelOnly="1" outline="0" fieldPosition="0">
        <references count="8">
          <reference field="1" count="1" selected="0">
            <x v="80"/>
          </reference>
          <reference field="7" count="1" selected="0">
            <x v="119"/>
          </reference>
          <reference field="8" count="1" selected="0">
            <x v="0"/>
          </reference>
          <reference field="10" count="1" selected="0">
            <x v="12"/>
          </reference>
          <reference field="11" count="1" selected="0">
            <x v="185"/>
          </reference>
          <reference field="13" count="1" selected="0">
            <x v="33"/>
          </reference>
          <reference field="14" count="1" selected="0">
            <x v="278"/>
          </reference>
          <reference field="15" count="1">
            <x v="44"/>
          </reference>
        </references>
      </pivotArea>
    </format>
    <format dxfId="196">
      <pivotArea dataOnly="0" labelOnly="1" outline="0" fieldPosition="0">
        <references count="8">
          <reference field="1" count="1" selected="0">
            <x v="86"/>
          </reference>
          <reference field="7" count="1" selected="0">
            <x v="119"/>
          </reference>
          <reference field="8" count="1" selected="0">
            <x v="0"/>
          </reference>
          <reference field="10" count="1" selected="0">
            <x v="12"/>
          </reference>
          <reference field="11" count="1" selected="0">
            <x v="209"/>
          </reference>
          <reference field="13" count="1" selected="0">
            <x v="33"/>
          </reference>
          <reference field="14" count="1" selected="0">
            <x v="297"/>
          </reference>
          <reference field="15" count="1">
            <x v="49"/>
          </reference>
        </references>
      </pivotArea>
    </format>
    <format dxfId="195">
      <pivotArea dataOnly="0" labelOnly="1" outline="0" fieldPosition="0">
        <references count="8">
          <reference field="1" count="1" selected="0">
            <x v="92"/>
          </reference>
          <reference field="7" count="1" selected="0">
            <x v="119"/>
          </reference>
          <reference field="8" count="1" selected="0">
            <x v="0"/>
          </reference>
          <reference field="10" count="1" selected="0">
            <x v="12"/>
          </reference>
          <reference field="11" count="1" selected="0">
            <x v="198"/>
          </reference>
          <reference field="13" count="1" selected="0">
            <x v="33"/>
          </reference>
          <reference field="14" count="1" selected="0">
            <x v="287"/>
          </reference>
          <reference field="15" count="1">
            <x v="64"/>
          </reference>
        </references>
      </pivotArea>
    </format>
    <format dxfId="194">
      <pivotArea dataOnly="0" labelOnly="1" outline="0" fieldPosition="0">
        <references count="8">
          <reference field="1" count="1" selected="0">
            <x v="122"/>
          </reference>
          <reference field="7" count="1" selected="0">
            <x v="122"/>
          </reference>
          <reference field="8" count="1" selected="0">
            <x v="0"/>
          </reference>
          <reference field="10" count="1" selected="0">
            <x v="31"/>
          </reference>
          <reference field="11" count="1" selected="0">
            <x v="72"/>
          </reference>
          <reference field="13" count="1" selected="0">
            <x v="53"/>
          </reference>
          <reference field="14" count="1" selected="0">
            <x v="184"/>
          </reference>
          <reference field="15" count="1">
            <x v="104"/>
          </reference>
        </references>
      </pivotArea>
    </format>
    <format dxfId="193">
      <pivotArea dataOnly="0" labelOnly="1" outline="0" fieldPosition="0">
        <references count="8">
          <reference field="1" count="1" selected="0">
            <x v="124"/>
          </reference>
          <reference field="7" count="1" selected="0">
            <x v="122"/>
          </reference>
          <reference field="8" count="1" selected="0">
            <x v="0"/>
          </reference>
          <reference field="10" count="1" selected="0">
            <x v="31"/>
          </reference>
          <reference field="11" count="1" selected="0">
            <x v="130"/>
          </reference>
          <reference field="13" count="1" selected="0">
            <x v="53"/>
          </reference>
          <reference field="14" count="1" selected="0">
            <x v="247"/>
          </reference>
          <reference field="15" count="1">
            <x v="105"/>
          </reference>
        </references>
      </pivotArea>
    </format>
    <format dxfId="192">
      <pivotArea dataOnly="0" labelOnly="1" outline="0" fieldPosition="0">
        <references count="8">
          <reference field="1" count="1" selected="0">
            <x v="125"/>
          </reference>
          <reference field="7" count="1" selected="0">
            <x v="122"/>
          </reference>
          <reference field="8" count="1" selected="0">
            <x v="0"/>
          </reference>
          <reference field="10" count="1" selected="0">
            <x v="31"/>
          </reference>
          <reference field="11" count="1" selected="0">
            <x v="100"/>
          </reference>
          <reference field="13" count="1" selected="0">
            <x v="53"/>
          </reference>
          <reference field="14" count="1" selected="0">
            <x v="221"/>
          </reference>
          <reference field="15" count="1">
            <x v="109"/>
          </reference>
        </references>
      </pivotArea>
    </format>
    <format dxfId="191">
      <pivotArea dataOnly="0" labelOnly="1" outline="0" fieldPosition="0">
        <references count="8">
          <reference field="1" count="1" selected="0">
            <x v="126"/>
          </reference>
          <reference field="7" count="1" selected="0">
            <x v="122"/>
          </reference>
          <reference field="8" count="1" selected="0">
            <x v="0"/>
          </reference>
          <reference field="10" count="1" selected="0">
            <x v="31"/>
          </reference>
          <reference field="11" count="1" selected="0">
            <x v="15"/>
          </reference>
          <reference field="13" count="1" selected="0">
            <x v="53"/>
          </reference>
          <reference field="14" count="1" selected="0">
            <x v="57"/>
          </reference>
          <reference field="15" count="1">
            <x v="110"/>
          </reference>
        </references>
      </pivotArea>
    </format>
    <format dxfId="190">
      <pivotArea dataOnly="0" labelOnly="1" outline="0" fieldPosition="0">
        <references count="8">
          <reference field="1" count="1" selected="0">
            <x v="110"/>
          </reference>
          <reference field="7" count="1" selected="0">
            <x v="127"/>
          </reference>
          <reference field="8" count="1" selected="0">
            <x v="0"/>
          </reference>
          <reference field="10" count="1" selected="0">
            <x v="21"/>
          </reference>
          <reference field="11" count="1" selected="0">
            <x v="188"/>
          </reference>
          <reference field="13" count="1" selected="0">
            <x v="40"/>
          </reference>
          <reference field="14" count="1" selected="0">
            <x v="285"/>
          </reference>
          <reference field="15" count="1">
            <x v="94"/>
          </reference>
        </references>
      </pivotArea>
    </format>
    <format dxfId="189">
      <pivotArea dataOnly="0" labelOnly="1" outline="0" fieldPosition="0">
        <references count="8">
          <reference field="1" count="1" selected="0">
            <x v="126"/>
          </reference>
          <reference field="7" count="1" selected="0">
            <x v="130"/>
          </reference>
          <reference field="8" count="1" selected="0">
            <x v="0"/>
          </reference>
          <reference field="10" count="1" selected="0">
            <x v="31"/>
          </reference>
          <reference field="11" count="1" selected="0">
            <x v="119"/>
          </reference>
          <reference field="13" count="1" selected="0">
            <x v="53"/>
          </reference>
          <reference field="14" count="1" selected="0">
            <x v="241"/>
          </reference>
          <reference field="15" count="1">
            <x v="110"/>
          </reference>
        </references>
      </pivotArea>
    </format>
    <format dxfId="188">
      <pivotArea dataOnly="0" labelOnly="1" outline="0" fieldPosition="0">
        <references count="8">
          <reference field="1" count="1" selected="0">
            <x v="126"/>
          </reference>
          <reference field="7" count="1" selected="0">
            <x v="132"/>
          </reference>
          <reference field="8" count="1" selected="0">
            <x v="0"/>
          </reference>
          <reference field="10" count="1" selected="0">
            <x v="44"/>
          </reference>
          <reference field="11" count="1" selected="0">
            <x v="95"/>
          </reference>
          <reference field="13" count="1" selected="0">
            <x v="55"/>
          </reference>
          <reference field="14" count="1" selected="0">
            <x v="219"/>
          </reference>
          <reference field="15" count="1">
            <x v="110"/>
          </reference>
        </references>
      </pivotArea>
    </format>
    <format dxfId="187">
      <pivotArea dataOnly="0" labelOnly="1" outline="0" fieldPosition="0">
        <references count="8">
          <reference field="1" count="1" selected="0">
            <x v="125"/>
          </reference>
          <reference field="7" count="1" selected="0">
            <x v="133"/>
          </reference>
          <reference field="8" count="1" selected="0">
            <x v="0"/>
          </reference>
          <reference field="10" count="1" selected="0">
            <x v="41"/>
          </reference>
          <reference field="11" count="1" selected="0">
            <x v="63"/>
          </reference>
          <reference field="13" count="1" selected="0">
            <x v="50"/>
          </reference>
          <reference field="14" count="1" selected="0">
            <x v="164"/>
          </reference>
          <reference field="15" count="1">
            <x v="109"/>
          </reference>
        </references>
      </pivotArea>
    </format>
    <format dxfId="186">
      <pivotArea dataOnly="0" labelOnly="1" outline="0" fieldPosition="0">
        <references count="8">
          <reference field="1" count="1" selected="0">
            <x v="126"/>
          </reference>
          <reference field="7" count="1" selected="0">
            <x v="133"/>
          </reference>
          <reference field="8" count="1" selected="0">
            <x v="0"/>
          </reference>
          <reference field="10" count="1" selected="0">
            <x v="41"/>
          </reference>
          <reference field="11" count="1" selected="0">
            <x v="49"/>
          </reference>
          <reference field="13" count="1" selected="0">
            <x v="50"/>
          </reference>
          <reference field="14" count="1" selected="0">
            <x v="136"/>
          </reference>
          <reference field="15" count="1">
            <x v="110"/>
          </reference>
        </references>
      </pivotArea>
    </format>
    <format dxfId="185">
      <pivotArea dataOnly="0" labelOnly="1" outline="0" fieldPosition="0">
        <references count="8">
          <reference field="1" count="1" selected="0">
            <x v="0"/>
          </reference>
          <reference field="7" count="1" selected="0">
            <x v="1"/>
          </reference>
          <reference field="8" count="1" selected="0">
            <x v="1"/>
          </reference>
          <reference field="10" count="1" selected="0">
            <x v="19"/>
          </reference>
          <reference field="11" count="1" selected="0">
            <x v="30"/>
          </reference>
          <reference field="13" count="1" selected="0">
            <x v="19"/>
          </reference>
          <reference field="14" count="1" selected="0">
            <x v="44"/>
          </reference>
          <reference field="15" count="1">
            <x v="5"/>
          </reference>
        </references>
      </pivotArea>
    </format>
    <format dxfId="184">
      <pivotArea dataOnly="0" labelOnly="1" outline="0" fieldPosition="0">
        <references count="8">
          <reference field="1" count="1" selected="0">
            <x v="1"/>
          </reference>
          <reference field="7" count="1" selected="0">
            <x v="1"/>
          </reference>
          <reference field="8" count="1" selected="0">
            <x v="1"/>
          </reference>
          <reference field="10" count="1" selected="0">
            <x v="19"/>
          </reference>
          <reference field="11" count="1" selected="0">
            <x v="22"/>
          </reference>
          <reference field="13" count="1" selected="0">
            <x v="19"/>
          </reference>
          <reference field="14" count="1" selected="0">
            <x v="25"/>
          </reference>
          <reference field="15" count="1">
            <x v="1"/>
          </reference>
        </references>
      </pivotArea>
    </format>
    <format dxfId="183">
      <pivotArea dataOnly="0" labelOnly="1" outline="0" fieldPosition="0">
        <references count="8">
          <reference field="1" count="1" selected="0">
            <x v="0"/>
          </reference>
          <reference field="7" count="1" selected="0">
            <x v="2"/>
          </reference>
          <reference field="8" count="1" selected="0">
            <x v="1"/>
          </reference>
          <reference field="10" count="1" selected="0">
            <x v="20"/>
          </reference>
          <reference field="11" count="1" selected="0">
            <x v="28"/>
          </reference>
          <reference field="13" count="1" selected="0">
            <x v="31"/>
          </reference>
          <reference field="14" count="1" selected="0">
            <x v="58"/>
          </reference>
          <reference field="15" count="1">
            <x v="5"/>
          </reference>
        </references>
      </pivotArea>
    </format>
    <format dxfId="182">
      <pivotArea dataOnly="0" labelOnly="1" outline="0" fieldPosition="0">
        <references count="8">
          <reference field="1" count="1" selected="0">
            <x v="1"/>
          </reference>
          <reference field="7" count="1" selected="0">
            <x v="2"/>
          </reference>
          <reference field="8" count="1" selected="0">
            <x v="1"/>
          </reference>
          <reference field="10" count="1" selected="0">
            <x v="20"/>
          </reference>
          <reference field="11" count="1" selected="0">
            <x v="15"/>
          </reference>
          <reference field="13" count="1" selected="0">
            <x v="31"/>
          </reference>
          <reference field="14" count="1" selected="0">
            <x v="31"/>
          </reference>
          <reference field="15" count="1">
            <x v="1"/>
          </reference>
        </references>
      </pivotArea>
    </format>
    <format dxfId="181">
      <pivotArea dataOnly="0" labelOnly="1" outline="0" fieldPosition="0">
        <references count="8">
          <reference field="1" count="1" selected="0">
            <x v="0"/>
          </reference>
          <reference field="7" count="1" selected="0">
            <x v="9"/>
          </reference>
          <reference field="8" count="1" selected="0">
            <x v="1"/>
          </reference>
          <reference field="10" count="1" selected="0">
            <x v="10"/>
          </reference>
          <reference field="11" count="1" selected="0">
            <x v="30"/>
          </reference>
          <reference field="13" count="1" selected="0">
            <x v="43"/>
          </reference>
          <reference field="14" count="1" selected="0">
            <x v="84"/>
          </reference>
          <reference field="15" count="1">
            <x v="5"/>
          </reference>
        </references>
      </pivotArea>
    </format>
    <format dxfId="180">
      <pivotArea dataOnly="0" labelOnly="1" outline="0" fieldPosition="0">
        <references count="8">
          <reference field="1" count="1" selected="0">
            <x v="1"/>
          </reference>
          <reference field="7" count="1" selected="0">
            <x v="9"/>
          </reference>
          <reference field="8" count="1" selected="0">
            <x v="1"/>
          </reference>
          <reference field="10" count="1" selected="0">
            <x v="10"/>
          </reference>
          <reference field="11" count="1" selected="0">
            <x v="22"/>
          </reference>
          <reference field="13" count="1" selected="0">
            <x v="43"/>
          </reference>
          <reference field="14" count="1" selected="0">
            <x v="56"/>
          </reference>
          <reference field="15" count="1">
            <x v="1"/>
          </reference>
        </references>
      </pivotArea>
    </format>
    <format dxfId="179">
      <pivotArea dataOnly="0" labelOnly="1" outline="0" fieldPosition="0">
        <references count="8">
          <reference field="1" count="1" selected="0">
            <x v="2"/>
          </reference>
          <reference field="7" count="1" selected="0">
            <x v="10"/>
          </reference>
          <reference field="8" count="1" selected="0">
            <x v="1"/>
          </reference>
          <reference field="10" count="1" selected="0">
            <x v="11"/>
          </reference>
          <reference field="11" count="1" selected="0">
            <x v="207"/>
          </reference>
          <reference field="13" count="1" selected="0">
            <x v="34"/>
          </reference>
          <reference field="14" count="1" selected="0">
            <x v="298"/>
          </reference>
          <reference field="15" count="1">
            <x v="0"/>
          </reference>
        </references>
      </pivotArea>
    </format>
    <format dxfId="178">
      <pivotArea dataOnly="0" labelOnly="1" outline="0" fieldPosition="0">
        <references count="8">
          <reference field="1" count="1" selected="0">
            <x v="5"/>
          </reference>
          <reference field="7" count="1" selected="0">
            <x v="10"/>
          </reference>
          <reference field="8" count="1" selected="0">
            <x v="1"/>
          </reference>
          <reference field="10" count="1" selected="0">
            <x v="11"/>
          </reference>
          <reference field="11" count="1" selected="0">
            <x v="80"/>
          </reference>
          <reference field="13" count="1" selected="0">
            <x v="34"/>
          </reference>
          <reference field="14" count="1" selected="0">
            <x v="151"/>
          </reference>
          <reference field="15" count="1">
            <x v="3"/>
          </reference>
        </references>
      </pivotArea>
    </format>
    <format dxfId="177">
      <pivotArea dataOnly="0" labelOnly="1" outline="0" fieldPosition="0">
        <references count="8">
          <reference field="1" count="1" selected="0">
            <x v="15"/>
          </reference>
          <reference field="7" count="1" selected="0">
            <x v="13"/>
          </reference>
          <reference field="8" count="1" selected="0">
            <x v="1"/>
          </reference>
          <reference field="10" count="1" selected="0">
            <x v="16"/>
          </reference>
          <reference field="11" count="1" selected="0">
            <x v="123"/>
          </reference>
          <reference field="13" count="1" selected="0">
            <x v="11"/>
          </reference>
          <reference field="14" count="1" selected="0">
            <x v="153"/>
          </reference>
          <reference field="15" count="1">
            <x v="14"/>
          </reference>
        </references>
      </pivotArea>
    </format>
    <format dxfId="176">
      <pivotArea dataOnly="0" labelOnly="1" outline="0" fieldPosition="0">
        <references count="8">
          <reference field="1" count="1" selected="0">
            <x v="15"/>
          </reference>
          <reference field="7" count="1" selected="0">
            <x v="13"/>
          </reference>
          <reference field="8" count="1" selected="0">
            <x v="1"/>
          </reference>
          <reference field="10" count="1" selected="0">
            <x v="16"/>
          </reference>
          <reference field="11" count="1" selected="0">
            <x v="123"/>
          </reference>
          <reference field="13" count="1" selected="0">
            <x v="14"/>
          </reference>
          <reference field="14" count="1" selected="0">
            <x v="154"/>
          </reference>
          <reference field="15" count="1">
            <x v="14"/>
          </reference>
        </references>
      </pivotArea>
    </format>
    <format dxfId="175">
      <pivotArea dataOnly="0" labelOnly="1" outline="0" fieldPosition="0">
        <references count="8">
          <reference field="1" count="1" selected="0">
            <x v="15"/>
          </reference>
          <reference field="7" count="1" selected="0">
            <x v="13"/>
          </reference>
          <reference field="8" count="1" selected="0">
            <x v="1"/>
          </reference>
          <reference field="10" count="1" selected="0">
            <x v="16"/>
          </reference>
          <reference field="11" count="1" selected="0">
            <x v="233"/>
          </reference>
          <reference field="13" count="1" selected="0">
            <x v="12"/>
          </reference>
          <reference field="14" count="1" selected="0">
            <x v="307"/>
          </reference>
          <reference field="15" count="1">
            <x v="14"/>
          </reference>
        </references>
      </pivotArea>
    </format>
    <format dxfId="174">
      <pivotArea dataOnly="0" labelOnly="1" outline="0" fieldPosition="0">
        <references count="8">
          <reference field="1" count="1" selected="0">
            <x v="25"/>
          </reference>
          <reference field="7" count="1" selected="0">
            <x v="13"/>
          </reference>
          <reference field="8" count="1" selected="0">
            <x v="1"/>
          </reference>
          <reference field="10" count="1" selected="0">
            <x v="16"/>
          </reference>
          <reference field="11" count="1" selected="0">
            <x v="162"/>
          </reference>
          <reference field="13" count="1" selected="0">
            <x v="10"/>
          </reference>
          <reference field="14" count="1" selected="0">
            <x v="204"/>
          </reference>
          <reference field="15" count="1">
            <x v="21"/>
          </reference>
        </references>
      </pivotArea>
    </format>
    <format dxfId="173">
      <pivotArea dataOnly="0" labelOnly="1" outline="0" fieldPosition="0">
        <references count="8">
          <reference field="1" count="1" selected="0">
            <x v="0"/>
          </reference>
          <reference field="7" count="1" selected="0">
            <x v="14"/>
          </reference>
          <reference field="8" count="1" selected="0">
            <x v="1"/>
          </reference>
          <reference field="10" count="1" selected="0">
            <x v="9"/>
          </reference>
          <reference field="11" count="1" selected="0">
            <x v="15"/>
          </reference>
          <reference field="13" count="1" selected="0">
            <x v="39"/>
          </reference>
          <reference field="14" count="1" selected="0">
            <x v="40"/>
          </reference>
          <reference field="15" count="1">
            <x v="5"/>
          </reference>
        </references>
      </pivotArea>
    </format>
    <format dxfId="172">
      <pivotArea dataOnly="0" labelOnly="1" outline="0" fieldPosition="0">
        <references count="8">
          <reference field="1" count="1" selected="0">
            <x v="1"/>
          </reference>
          <reference field="7" count="1" selected="0">
            <x v="14"/>
          </reference>
          <reference field="8" count="1" selected="0">
            <x v="1"/>
          </reference>
          <reference field="10" count="1" selected="0">
            <x v="9"/>
          </reference>
          <reference field="11" count="1" selected="0">
            <x v="11"/>
          </reference>
          <reference field="13" count="1" selected="0">
            <x v="39"/>
          </reference>
          <reference field="14" count="1" selected="0">
            <x v="21"/>
          </reference>
          <reference field="15" count="1">
            <x v="1"/>
          </reference>
        </references>
      </pivotArea>
    </format>
    <format dxfId="171">
      <pivotArea dataOnly="0" labelOnly="1" outline="0" fieldPosition="0">
        <references count="8">
          <reference field="1" count="1" selected="0">
            <x v="2"/>
          </reference>
          <reference field="7" count="1" selected="0">
            <x v="14"/>
          </reference>
          <reference field="8" count="1" selected="0">
            <x v="1"/>
          </reference>
          <reference field="10" count="1" selected="0">
            <x v="9"/>
          </reference>
          <reference field="11" count="1" selected="0">
            <x v="211"/>
          </reference>
          <reference field="13" count="1" selected="0">
            <x v="39"/>
          </reference>
          <reference field="14" count="1" selected="0">
            <x v="305"/>
          </reference>
          <reference field="15" count="1">
            <x v="0"/>
          </reference>
        </references>
      </pivotArea>
    </format>
    <format dxfId="170">
      <pivotArea dataOnly="0" labelOnly="1" outline="0" fieldPosition="0">
        <references count="8">
          <reference field="1" count="1" selected="0">
            <x v="5"/>
          </reference>
          <reference field="7" count="1" selected="0">
            <x v="14"/>
          </reference>
          <reference field="8" count="1" selected="0">
            <x v="1"/>
          </reference>
          <reference field="10" count="1" selected="0">
            <x v="9"/>
          </reference>
          <reference field="11" count="1" selected="0">
            <x v="57"/>
          </reference>
          <reference field="13" count="1" selected="0">
            <x v="39"/>
          </reference>
          <reference field="14" count="1" selected="0">
            <x v="127"/>
          </reference>
          <reference field="15" count="1">
            <x v="3"/>
          </reference>
        </references>
      </pivotArea>
    </format>
    <format dxfId="169">
      <pivotArea dataOnly="0" labelOnly="1" outline="0" fieldPosition="0">
        <references count="8">
          <reference field="1" count="1" selected="0">
            <x v="83"/>
          </reference>
          <reference field="7" count="1" selected="0">
            <x v="16"/>
          </reference>
          <reference field="8" count="1" selected="0">
            <x v="1"/>
          </reference>
          <reference field="10" count="1" selected="0">
            <x v="40"/>
          </reference>
          <reference field="11" count="1" selected="0">
            <x v="76"/>
          </reference>
          <reference field="13" count="1" selected="0">
            <x v="0"/>
          </reference>
          <reference field="14" count="1" selected="0">
            <x v="66"/>
          </reference>
          <reference field="15" count="1">
            <x v="74"/>
          </reference>
        </references>
      </pivotArea>
    </format>
    <format dxfId="168">
      <pivotArea dataOnly="0" labelOnly="1" outline="0" fieldPosition="0">
        <references count="8">
          <reference field="1" count="1" selected="0">
            <x v="25"/>
          </reference>
          <reference field="7" count="1" selected="0">
            <x v="22"/>
          </reference>
          <reference field="8" count="1" selected="0">
            <x v="1"/>
          </reference>
          <reference field="10" count="1" selected="0">
            <x v="16"/>
          </reference>
          <reference field="11" count="1" selected="0">
            <x v="192"/>
          </reference>
          <reference field="13" count="1" selected="0">
            <x v="10"/>
          </reference>
          <reference field="14" count="1" selected="0">
            <x v="237"/>
          </reference>
          <reference field="15" count="1">
            <x v="21"/>
          </reference>
        </references>
      </pivotArea>
    </format>
    <format dxfId="167">
      <pivotArea dataOnly="0" labelOnly="1" outline="0" fieldPosition="0">
        <references count="8">
          <reference field="1" count="1" selected="0">
            <x v="25"/>
          </reference>
          <reference field="7" count="1" selected="0">
            <x v="22"/>
          </reference>
          <reference field="8" count="1" selected="0">
            <x v="1"/>
          </reference>
          <reference field="10" count="1" selected="0">
            <x v="16"/>
          </reference>
          <reference field="11" count="1" selected="0">
            <x v="242"/>
          </reference>
          <reference field="13" count="1" selected="0">
            <x v="13"/>
          </reference>
          <reference field="14" count="1" selected="0">
            <x v="324"/>
          </reference>
          <reference field="15" count="1">
            <x v="21"/>
          </reference>
        </references>
      </pivotArea>
    </format>
    <format dxfId="166">
      <pivotArea dataOnly="0" labelOnly="1" outline="0" fieldPosition="0">
        <references count="8">
          <reference field="1" count="1" selected="0">
            <x v="26"/>
          </reference>
          <reference field="7" count="1" selected="0">
            <x v="22"/>
          </reference>
          <reference field="8" count="1" selected="0">
            <x v="1"/>
          </reference>
          <reference field="10" count="1" selected="0">
            <x v="16"/>
          </reference>
          <reference field="11" count="1" selected="0">
            <x v="156"/>
          </reference>
          <reference field="13" count="1" selected="0">
            <x v="10"/>
          </reference>
          <reference field="14" count="1" selected="0">
            <x v="198"/>
          </reference>
          <reference field="15" count="1">
            <x v="23"/>
          </reference>
        </references>
      </pivotArea>
    </format>
    <format dxfId="165">
      <pivotArea dataOnly="0" labelOnly="1" outline="0" fieldPosition="0">
        <references count="8">
          <reference field="1" count="1" selected="0">
            <x v="26"/>
          </reference>
          <reference field="7" count="1" selected="0">
            <x v="22"/>
          </reference>
          <reference field="8" count="1" selected="0">
            <x v="1"/>
          </reference>
          <reference field="10" count="1" selected="0">
            <x v="16"/>
          </reference>
          <reference field="11" count="1" selected="0">
            <x v="215"/>
          </reference>
          <reference field="13" count="1" selected="0">
            <x v="13"/>
          </reference>
          <reference field="14" count="1" selected="0">
            <x v="277"/>
          </reference>
          <reference field="15" count="1">
            <x v="23"/>
          </reference>
        </references>
      </pivotArea>
    </format>
    <format dxfId="164">
      <pivotArea dataOnly="0" labelOnly="1" outline="0" fieldPosition="0">
        <references count="8">
          <reference field="1" count="1" selected="0">
            <x v="15"/>
          </reference>
          <reference field="7" count="1" selected="0">
            <x v="53"/>
          </reference>
          <reference field="8" count="1" selected="0">
            <x v="1"/>
          </reference>
          <reference field="10" count="1" selected="0">
            <x v="50"/>
          </reference>
          <reference field="11" count="1" selected="0">
            <x v="132"/>
          </reference>
          <reference field="13" count="1" selected="0">
            <x v="44"/>
          </reference>
          <reference field="14" count="1" selected="0">
            <x v="230"/>
          </reference>
          <reference field="15" count="1">
            <x v="14"/>
          </reference>
        </references>
      </pivotArea>
    </format>
    <format dxfId="163">
      <pivotArea dataOnly="0" labelOnly="1" outline="0" fieldPosition="0">
        <references count="8">
          <reference field="1" count="1" selected="0">
            <x v="26"/>
          </reference>
          <reference field="7" count="1" selected="0">
            <x v="55"/>
          </reference>
          <reference field="8" count="1" selected="0">
            <x v="1"/>
          </reference>
          <reference field="10" count="1" selected="0">
            <x v="0"/>
          </reference>
          <reference field="11" count="1" selected="0">
            <x v="189"/>
          </reference>
          <reference field="13" count="1" selected="0">
            <x v="24"/>
          </reference>
          <reference field="14" count="1" selected="0">
            <x v="262"/>
          </reference>
          <reference field="15" count="1">
            <x v="23"/>
          </reference>
        </references>
      </pivotArea>
    </format>
    <format dxfId="162">
      <pivotArea dataOnly="0" labelOnly="1" outline="0" fieldPosition="0">
        <references count="8">
          <reference field="1" count="1" selected="0">
            <x v="39"/>
          </reference>
          <reference field="7" count="1" selected="0">
            <x v="55"/>
          </reference>
          <reference field="8" count="1" selected="0">
            <x v="1"/>
          </reference>
          <reference field="10" count="1" selected="0">
            <x v="0"/>
          </reference>
          <reference field="11" count="1" selected="0">
            <x v="122"/>
          </reference>
          <reference field="13" count="1" selected="0">
            <x v="24"/>
          </reference>
          <reference field="14" count="1" selected="0">
            <x v="180"/>
          </reference>
          <reference field="15" count="1">
            <x v="25"/>
          </reference>
        </references>
      </pivotArea>
    </format>
    <format dxfId="161">
      <pivotArea dataOnly="0" labelOnly="1" outline="0" fieldPosition="0">
        <references count="8">
          <reference field="1" count="1" selected="0">
            <x v="44"/>
          </reference>
          <reference field="7" count="1" selected="0">
            <x v="55"/>
          </reference>
          <reference field="8" count="1" selected="0">
            <x v="1"/>
          </reference>
          <reference field="10" count="1" selected="0">
            <x v="0"/>
          </reference>
          <reference field="11" count="1" selected="0">
            <x v="225"/>
          </reference>
          <reference field="13" count="1" selected="0">
            <x v="24"/>
          </reference>
          <reference field="14" count="1" selected="0">
            <x v="317"/>
          </reference>
          <reference field="15" count="1">
            <x v="40"/>
          </reference>
        </references>
      </pivotArea>
    </format>
    <format dxfId="160">
      <pivotArea dataOnly="0" labelOnly="1" outline="0" fieldPosition="0">
        <references count="8">
          <reference field="1" count="1" selected="0">
            <x v="54"/>
          </reference>
          <reference field="7" count="1" selected="0">
            <x v="55"/>
          </reference>
          <reference field="8" count="1" selected="0">
            <x v="1"/>
          </reference>
          <reference field="10" count="1" selected="0">
            <x v="0"/>
          </reference>
          <reference field="11" count="1" selected="0">
            <x v="225"/>
          </reference>
          <reference field="13" count="1" selected="0">
            <x v="24"/>
          </reference>
          <reference field="14" count="1" selected="0">
            <x v="317"/>
          </reference>
          <reference field="15" count="1">
            <x v="76"/>
          </reference>
        </references>
      </pivotArea>
    </format>
    <format dxfId="159">
      <pivotArea dataOnly="0" labelOnly="1" outline="0" fieldPosition="0">
        <references count="8">
          <reference field="1" count="1" selected="0">
            <x v="57"/>
          </reference>
          <reference field="7" count="1" selected="0">
            <x v="55"/>
          </reference>
          <reference field="8" count="1" selected="0">
            <x v="1"/>
          </reference>
          <reference field="10" count="1" selected="0">
            <x v="0"/>
          </reference>
          <reference field="11" count="1" selected="0">
            <x v="217"/>
          </reference>
          <reference field="13" count="1" selected="0">
            <x v="24"/>
          </reference>
          <reference field="14" count="1" selected="0">
            <x v="304"/>
          </reference>
          <reference field="15" count="1">
            <x v="55"/>
          </reference>
        </references>
      </pivotArea>
    </format>
    <format dxfId="158">
      <pivotArea dataOnly="0" labelOnly="1" outline="0" fieldPosition="0">
        <references count="8">
          <reference field="1" count="1" selected="0">
            <x v="58"/>
          </reference>
          <reference field="7" count="1" selected="0">
            <x v="55"/>
          </reference>
          <reference field="8" count="1" selected="0">
            <x v="1"/>
          </reference>
          <reference field="10" count="1" selected="0">
            <x v="0"/>
          </reference>
          <reference field="11" count="1" selected="0">
            <x v="226"/>
          </reference>
          <reference field="13" count="1" selected="0">
            <x v="24"/>
          </reference>
          <reference field="14" count="1" selected="0">
            <x v="319"/>
          </reference>
          <reference field="15" count="1">
            <x v="73"/>
          </reference>
        </references>
      </pivotArea>
    </format>
    <format dxfId="157">
      <pivotArea dataOnly="0" labelOnly="1" outline="0" fieldPosition="0">
        <references count="8">
          <reference field="1" count="1" selected="0">
            <x v="62"/>
          </reference>
          <reference field="7" count="1" selected="0">
            <x v="55"/>
          </reference>
          <reference field="8" count="1" selected="0">
            <x v="1"/>
          </reference>
          <reference field="10" count="1" selected="0">
            <x v="0"/>
          </reference>
          <reference field="11" count="1" selected="0">
            <x v="191"/>
          </reference>
          <reference field="13" count="1" selected="0">
            <x v="24"/>
          </reference>
          <reference field="14" count="1" selected="0">
            <x v="265"/>
          </reference>
          <reference field="15" count="1">
            <x v="61"/>
          </reference>
        </references>
      </pivotArea>
    </format>
    <format dxfId="156">
      <pivotArea dataOnly="0" labelOnly="1" outline="0" fieldPosition="0">
        <references count="8">
          <reference field="1" count="1" selected="0">
            <x v="31"/>
          </reference>
          <reference field="7" count="1" selected="0">
            <x v="81"/>
          </reference>
          <reference field="8" count="1" selected="0">
            <x v="1"/>
          </reference>
          <reference field="10" count="1" selected="0">
            <x v="14"/>
          </reference>
          <reference field="11" count="1" selected="0">
            <x v="250"/>
          </reference>
          <reference field="13" count="1" selected="0">
            <x v="4"/>
          </reference>
          <reference field="14" count="1" selected="0">
            <x v="318"/>
          </reference>
          <reference field="15" count="1">
            <x v="25"/>
          </reference>
        </references>
      </pivotArea>
    </format>
    <format dxfId="155">
      <pivotArea dataOnly="0" labelOnly="1" outline="0" fieldPosition="0">
        <references count="8">
          <reference field="1" count="1" selected="0">
            <x v="42"/>
          </reference>
          <reference field="7" count="1" selected="0">
            <x v="81"/>
          </reference>
          <reference field="8" count="1" selected="0">
            <x v="1"/>
          </reference>
          <reference field="10" count="1" selected="0">
            <x v="14"/>
          </reference>
          <reference field="11" count="1" selected="0">
            <x v="267"/>
          </reference>
          <reference field="13" count="1" selected="0">
            <x v="4"/>
          </reference>
          <reference field="14" count="1" selected="0">
            <x v="349"/>
          </reference>
          <reference field="15" count="1">
            <x v="77"/>
          </reference>
        </references>
      </pivotArea>
    </format>
    <format dxfId="154">
      <pivotArea dataOnly="0" labelOnly="1" outline="0" fieldPosition="0">
        <references count="8">
          <reference field="1" count="1" selected="0">
            <x v="48"/>
          </reference>
          <reference field="7" count="1" selected="0">
            <x v="81"/>
          </reference>
          <reference field="8" count="1" selected="0">
            <x v="1"/>
          </reference>
          <reference field="10" count="1" selected="0">
            <x v="14"/>
          </reference>
          <reference field="11" count="1" selected="0">
            <x v="221"/>
          </reference>
          <reference field="13" count="1" selected="0">
            <x v="4"/>
          </reference>
          <reference field="14" count="1" selected="0">
            <x v="270"/>
          </reference>
          <reference field="15" count="1">
            <x v="41"/>
          </reference>
        </references>
      </pivotArea>
    </format>
    <format dxfId="153">
      <pivotArea dataOnly="0" labelOnly="1" outline="0" fieldPosition="0">
        <references count="8">
          <reference field="1" count="1" selected="0">
            <x v="61"/>
          </reference>
          <reference field="7" count="1" selected="0">
            <x v="81"/>
          </reference>
          <reference field="8" count="1" selected="0">
            <x v="1"/>
          </reference>
          <reference field="10" count="1" selected="0">
            <x v="14"/>
          </reference>
          <reference field="11" count="1" selected="0">
            <x v="268"/>
          </reference>
          <reference field="13" count="1" selected="0">
            <x v="4"/>
          </reference>
          <reference field="14" count="1" selected="0">
            <x v="354"/>
          </reference>
          <reference field="15" count="1">
            <x v="59"/>
          </reference>
        </references>
      </pivotArea>
    </format>
    <format dxfId="152">
      <pivotArea dataOnly="0" labelOnly="1" outline="0" fieldPosition="0">
        <references count="8">
          <reference field="1" count="1" selected="0">
            <x v="62"/>
          </reference>
          <reference field="7" count="1" selected="0">
            <x v="81"/>
          </reference>
          <reference field="8" count="1" selected="0">
            <x v="1"/>
          </reference>
          <reference field="10" count="1" selected="0">
            <x v="14"/>
          </reference>
          <reference field="11" count="1" selected="0">
            <x v="239"/>
          </reference>
          <reference field="13" count="1" selected="0">
            <x v="4"/>
          </reference>
          <reference field="14" count="1" selected="0">
            <x v="300"/>
          </reference>
          <reference field="15" count="1">
            <x v="61"/>
          </reference>
        </references>
      </pivotArea>
    </format>
    <format dxfId="151">
      <pivotArea dataOnly="0" labelOnly="1" outline="0" fieldPosition="0">
        <references count="8">
          <reference field="1" count="1" selected="0">
            <x v="39"/>
          </reference>
          <reference field="7" count="1" selected="0">
            <x v="82"/>
          </reference>
          <reference field="8" count="1" selected="0">
            <x v="1"/>
          </reference>
          <reference field="10" count="1" selected="0">
            <x v="16"/>
          </reference>
          <reference field="11" count="1" selected="0">
            <x v="243"/>
          </reference>
          <reference field="13" count="1" selected="0">
            <x v="16"/>
          </reference>
          <reference field="14" count="1" selected="0">
            <x v="328"/>
          </reference>
          <reference field="15" count="1">
            <x v="25"/>
          </reference>
        </references>
      </pivotArea>
    </format>
    <format dxfId="150">
      <pivotArea dataOnly="0" labelOnly="1" outline="0" fieldPosition="0">
        <references count="8">
          <reference field="1" count="1" selected="0">
            <x v="43"/>
          </reference>
          <reference field="7" count="1" selected="0">
            <x v="82"/>
          </reference>
          <reference field="8" count="1" selected="0">
            <x v="1"/>
          </reference>
          <reference field="10" count="1" selected="0">
            <x v="16"/>
          </reference>
          <reference field="11" count="1" selected="0">
            <x v="256"/>
          </reference>
          <reference field="13" count="1" selected="0">
            <x v="16"/>
          </reference>
          <reference field="14" count="1" selected="0">
            <x v="347"/>
          </reference>
          <reference field="15" count="1">
            <x v="76"/>
          </reference>
        </references>
      </pivotArea>
    </format>
    <format dxfId="149">
      <pivotArea dataOnly="0" labelOnly="1" outline="0" fieldPosition="0">
        <references count="8">
          <reference field="1" count="1" selected="0">
            <x v="48"/>
          </reference>
          <reference field="7" count="1" selected="0">
            <x v="82"/>
          </reference>
          <reference field="8" count="1" selected="0">
            <x v="1"/>
          </reference>
          <reference field="10" count="1" selected="0">
            <x v="16"/>
          </reference>
          <reference field="11" count="1" selected="0">
            <x v="230"/>
          </reference>
          <reference field="13" count="1" selected="0">
            <x v="16"/>
          </reference>
          <reference field="14" count="1" selected="0">
            <x v="306"/>
          </reference>
          <reference field="15" count="1">
            <x v="41"/>
          </reference>
        </references>
      </pivotArea>
    </format>
    <format dxfId="148">
      <pivotArea dataOnly="0" labelOnly="1" outline="0" fieldPosition="0">
        <references count="8">
          <reference field="1" count="1" selected="0">
            <x v="59"/>
          </reference>
          <reference field="7" count="1" selected="0">
            <x v="82"/>
          </reference>
          <reference field="8" count="1" selected="0">
            <x v="1"/>
          </reference>
          <reference field="10" count="1" selected="0">
            <x v="16"/>
          </reference>
          <reference field="11" count="1" selected="0">
            <x v="258"/>
          </reference>
          <reference field="13" count="1" selected="0">
            <x v="16"/>
          </reference>
          <reference field="14" count="1" selected="0">
            <x v="351"/>
          </reference>
          <reference field="15" count="1">
            <x v="60"/>
          </reference>
        </references>
      </pivotArea>
    </format>
    <format dxfId="147">
      <pivotArea dataOnly="0" labelOnly="1" outline="0" fieldPosition="0">
        <references count="8">
          <reference field="1" count="1" selected="0">
            <x v="60"/>
          </reference>
          <reference field="7" count="1" selected="0">
            <x v="82"/>
          </reference>
          <reference field="8" count="1" selected="0">
            <x v="1"/>
          </reference>
          <reference field="10" count="1" selected="0">
            <x v="16"/>
          </reference>
          <reference field="11" count="1" selected="0">
            <x v="255"/>
          </reference>
          <reference field="13" count="1" selected="0">
            <x v="16"/>
          </reference>
          <reference field="14" count="1" selected="0">
            <x v="346"/>
          </reference>
          <reference field="15" count="1">
            <x v="63"/>
          </reference>
        </references>
      </pivotArea>
    </format>
    <format dxfId="146">
      <pivotArea dataOnly="0" labelOnly="1" outline="0" fieldPosition="0">
        <references count="8">
          <reference field="1" count="1" selected="0">
            <x v="62"/>
          </reference>
          <reference field="7" count="1" selected="0">
            <x v="82"/>
          </reference>
          <reference field="8" count="1" selected="0">
            <x v="1"/>
          </reference>
          <reference field="10" count="1" selected="0">
            <x v="16"/>
          </reference>
          <reference field="11" count="1" selected="0">
            <x v="125"/>
          </reference>
          <reference field="13" count="1" selected="0">
            <x v="16"/>
          </reference>
          <reference field="14" count="1" selected="0">
            <x v="162"/>
          </reference>
          <reference field="15" count="1">
            <x v="61"/>
          </reference>
        </references>
      </pivotArea>
    </format>
    <format dxfId="145">
      <pivotArea dataOnly="0" labelOnly="1" outline="0" fieldPosition="0">
        <references count="8">
          <reference field="1" count="1" selected="0">
            <x v="71"/>
          </reference>
          <reference field="7" count="1" selected="0">
            <x v="91"/>
          </reference>
          <reference field="8" count="1" selected="0">
            <x v="1"/>
          </reference>
          <reference field="10" count="1" selected="0">
            <x v="16"/>
          </reference>
          <reference field="11" count="1" selected="0">
            <x v="257"/>
          </reference>
          <reference field="13" count="1" selected="0">
            <x v="17"/>
          </reference>
          <reference field="14" count="1" selected="0">
            <x v="353"/>
          </reference>
          <reference field="15" count="1">
            <x v="66"/>
          </reference>
        </references>
      </pivotArea>
    </format>
    <format dxfId="144">
      <pivotArea dataOnly="0" labelOnly="1" outline="0" fieldPosition="0">
        <references count="8">
          <reference field="1" count="1" selected="0">
            <x v="83"/>
          </reference>
          <reference field="7" count="1" selected="0">
            <x v="91"/>
          </reference>
          <reference field="8" count="1" selected="0">
            <x v="1"/>
          </reference>
          <reference field="10" count="1" selected="0">
            <x v="16"/>
          </reference>
          <reference field="11" count="1" selected="0">
            <x v="174"/>
          </reference>
          <reference field="13" count="1" selected="0">
            <x v="17"/>
          </reference>
          <reference field="14" count="1" selected="0">
            <x v="228"/>
          </reference>
          <reference field="15" count="1">
            <x v="74"/>
          </reference>
        </references>
      </pivotArea>
    </format>
    <format dxfId="143">
      <pivotArea dataOnly="0" labelOnly="1" outline="0" fieldPosition="0">
        <references count="8">
          <reference field="1" count="1" selected="0">
            <x v="31"/>
          </reference>
          <reference field="7" count="1" selected="0">
            <x v="96"/>
          </reference>
          <reference field="8" count="1" selected="0">
            <x v="1"/>
          </reference>
          <reference field="10" count="1" selected="0">
            <x v="14"/>
          </reference>
          <reference field="11" count="1" selected="0">
            <x v="236"/>
          </reference>
          <reference field="13" count="1" selected="0">
            <x v="5"/>
          </reference>
          <reference field="14" count="1" selected="0">
            <x v="291"/>
          </reference>
          <reference field="15" count="1">
            <x v="25"/>
          </reference>
        </references>
      </pivotArea>
    </format>
    <format dxfId="142">
      <pivotArea dataOnly="0" labelOnly="1" outline="0" fieldPosition="0">
        <references count="8">
          <reference field="1" count="1" selected="0">
            <x v="39"/>
          </reference>
          <reference field="7" count="1" selected="0">
            <x v="96"/>
          </reference>
          <reference field="8" count="1" selected="0">
            <x v="1"/>
          </reference>
          <reference field="10" count="1" selected="0">
            <x v="14"/>
          </reference>
          <reference field="11" count="1" selected="0">
            <x v="159"/>
          </reference>
          <reference field="13" count="1" selected="0">
            <x v="5"/>
          </reference>
          <reference field="14" count="1" selected="0">
            <x v="179"/>
          </reference>
          <reference field="15" count="1">
            <x v="25"/>
          </reference>
        </references>
      </pivotArea>
    </format>
    <format dxfId="141">
      <pivotArea dataOnly="0" labelOnly="1" outline="0" fieldPosition="0">
        <references count="8">
          <reference field="1" count="1" selected="0">
            <x v="41"/>
          </reference>
          <reference field="7" count="1" selected="0">
            <x v="96"/>
          </reference>
          <reference field="8" count="1" selected="0">
            <x v="1"/>
          </reference>
          <reference field="10" count="1" selected="0">
            <x v="14"/>
          </reference>
          <reference field="11" count="1" selected="0">
            <x v="245"/>
          </reference>
          <reference field="13" count="1" selected="0">
            <x v="5"/>
          </reference>
          <reference field="14" count="1" selected="0">
            <x v="312"/>
          </reference>
          <reference field="15" count="1">
            <x v="75"/>
          </reference>
        </references>
      </pivotArea>
    </format>
    <format dxfId="140">
      <pivotArea dataOnly="0" labelOnly="1" outline="0" fieldPosition="0">
        <references count="8">
          <reference field="1" count="1" selected="0">
            <x v="48"/>
          </reference>
          <reference field="7" count="1" selected="0">
            <x v="96"/>
          </reference>
          <reference field="8" count="1" selected="0">
            <x v="1"/>
          </reference>
          <reference field="10" count="1" selected="0">
            <x v="14"/>
          </reference>
          <reference field="11" count="1" selected="0">
            <x v="208"/>
          </reference>
          <reference field="13" count="1" selected="0">
            <x v="5"/>
          </reference>
          <reference field="14" count="1" selected="0">
            <x v="240"/>
          </reference>
          <reference field="15" count="1">
            <x v="41"/>
          </reference>
        </references>
      </pivotArea>
    </format>
    <format dxfId="139">
      <pivotArea dataOnly="0" labelOnly="1" outline="0" fieldPosition="0">
        <references count="8">
          <reference field="1" count="1" selected="0">
            <x v="40"/>
          </reference>
          <reference field="7" count="1" selected="0">
            <x v="97"/>
          </reference>
          <reference field="8" count="1" selected="0">
            <x v="1"/>
          </reference>
          <reference field="10" count="1" selected="0">
            <x v="14"/>
          </reference>
          <reference field="11" count="1" selected="0">
            <x v="264"/>
          </reference>
          <reference field="13" count="1" selected="0">
            <x v="5"/>
          </reference>
          <reference field="14" count="1" selected="0">
            <x v="348"/>
          </reference>
          <reference field="15" count="1">
            <x v="35"/>
          </reference>
        </references>
      </pivotArea>
    </format>
    <format dxfId="138">
      <pivotArea dataOnly="0" labelOnly="1" outline="0" fieldPosition="0">
        <references count="8">
          <reference field="1" count="1" selected="0">
            <x v="41"/>
          </reference>
          <reference field="7" count="1" selected="0">
            <x v="97"/>
          </reference>
          <reference field="8" count="1" selected="0">
            <x v="1"/>
          </reference>
          <reference field="10" count="1" selected="0">
            <x v="14"/>
          </reference>
          <reference field="11" count="1" selected="0">
            <x v="222"/>
          </reference>
          <reference field="13" count="1" selected="0">
            <x v="5"/>
          </reference>
          <reference field="14" count="1" selected="0">
            <x v="275"/>
          </reference>
          <reference field="15" count="1">
            <x v="75"/>
          </reference>
        </references>
      </pivotArea>
    </format>
    <format dxfId="137">
      <pivotArea dataOnly="0" labelOnly="1" outline="0" fieldPosition="0">
        <references count="8">
          <reference field="1" count="1" selected="0">
            <x v="57"/>
          </reference>
          <reference field="7" count="1" selected="0">
            <x v="98"/>
          </reference>
          <reference field="8" count="1" selected="0">
            <x v="1"/>
          </reference>
          <reference field="10" count="1" selected="0">
            <x v="25"/>
          </reference>
          <reference field="11" count="1" selected="0">
            <x v="178"/>
          </reference>
          <reference field="13" count="1" selected="0">
            <x v="17"/>
          </reference>
          <reference field="14" count="1" selected="0">
            <x v="232"/>
          </reference>
          <reference field="15" count="1">
            <x v="55"/>
          </reference>
        </references>
      </pivotArea>
    </format>
    <format dxfId="136">
      <pivotArea dataOnly="0" labelOnly="1" outline="0" fieldPosition="0">
        <references count="8">
          <reference field="1" count="1" selected="0">
            <x v="83"/>
          </reference>
          <reference field="7" count="1" selected="0">
            <x v="98"/>
          </reference>
          <reference field="8" count="1" selected="0">
            <x v="1"/>
          </reference>
          <reference field="10" count="1" selected="0">
            <x v="25"/>
          </reference>
          <reference field="11" count="1" selected="0">
            <x v="48"/>
          </reference>
          <reference field="13" count="1" selected="0">
            <x v="17"/>
          </reference>
          <reference field="14" count="1" selected="0">
            <x v="73"/>
          </reference>
          <reference field="15" count="1">
            <x v="74"/>
          </reference>
        </references>
      </pivotArea>
    </format>
    <format dxfId="135">
      <pivotArea dataOnly="0" labelOnly="1" outline="0" fieldPosition="0">
        <references count="8">
          <reference field="1" count="1" selected="0">
            <x v="66"/>
          </reference>
          <reference field="7" count="1" selected="0">
            <x v="110"/>
          </reference>
          <reference field="8" count="1" selected="0">
            <x v="1"/>
          </reference>
          <reference field="10" count="1" selected="0">
            <x v="15"/>
          </reference>
          <reference field="11" count="1" selected="0">
            <x v="265"/>
          </reference>
          <reference field="13" count="1" selected="0">
            <x v="5"/>
          </reference>
          <reference field="14" count="1" selected="0">
            <x v="350"/>
          </reference>
          <reference field="15" count="1">
            <x v="57"/>
          </reference>
        </references>
      </pivotArea>
    </format>
    <format dxfId="134">
      <pivotArea dataOnly="0" labelOnly="1" outline="0" fieldPosition="0">
        <references count="8">
          <reference field="1" count="1" selected="0">
            <x v="72"/>
          </reference>
          <reference field="7" count="1" selected="0">
            <x v="110"/>
          </reference>
          <reference field="8" count="1" selected="0">
            <x v="1"/>
          </reference>
          <reference field="10" count="1" selected="0">
            <x v="15"/>
          </reference>
          <reference field="11" count="1" selected="0">
            <x v="179"/>
          </reference>
          <reference field="13" count="1" selected="0">
            <x v="5"/>
          </reference>
          <reference field="14" count="1" selected="0">
            <x v="209"/>
          </reference>
          <reference field="15" count="1">
            <x v="67"/>
          </reference>
        </references>
      </pivotArea>
    </format>
    <format dxfId="133">
      <pivotArea dataOnly="0" labelOnly="1" outline="0" fieldPosition="0">
        <references count="8">
          <reference field="1" count="1" selected="0">
            <x v="72"/>
          </reference>
          <reference field="7" count="1" selected="0">
            <x v="110"/>
          </reference>
          <reference field="8" count="1" selected="0">
            <x v="1"/>
          </reference>
          <reference field="10" count="1" selected="0">
            <x v="15"/>
          </reference>
          <reference field="11" count="1" selected="0">
            <x v="261"/>
          </reference>
          <reference field="13" count="1" selected="0">
            <x v="5"/>
          </reference>
          <reference field="14" count="1" selected="0">
            <x v="337"/>
          </reference>
          <reference field="15" count="1">
            <x v="67"/>
          </reference>
        </references>
      </pivotArea>
    </format>
    <format dxfId="132">
      <pivotArea dataOnly="0" labelOnly="1" outline="0" fieldPosition="0">
        <references count="8">
          <reference field="1" count="1" selected="0">
            <x v="83"/>
          </reference>
          <reference field="7" count="1" selected="0">
            <x v="110"/>
          </reference>
          <reference field="8" count="1" selected="0">
            <x v="1"/>
          </reference>
          <reference field="10" count="1" selected="0">
            <x v="15"/>
          </reference>
          <reference field="11" count="1" selected="0">
            <x v="259"/>
          </reference>
          <reference field="13" count="1" selected="0">
            <x v="5"/>
          </reference>
          <reference field="14" count="1" selected="0">
            <x v="329"/>
          </reference>
          <reference field="15" count="1">
            <x v="74"/>
          </reference>
        </references>
      </pivotArea>
    </format>
    <format dxfId="131">
      <pivotArea dataOnly="0" labelOnly="1" outline="0" fieldPosition="0">
        <references count="8">
          <reference field="1" count="1" selected="0">
            <x v="98"/>
          </reference>
          <reference field="7" count="1" selected="0">
            <x v="110"/>
          </reference>
          <reference field="8" count="1" selected="0">
            <x v="1"/>
          </reference>
          <reference field="10" count="1" selected="0">
            <x v="15"/>
          </reference>
          <reference field="11" count="1" selected="0">
            <x v="181"/>
          </reference>
          <reference field="13" count="1" selected="0">
            <x v="5"/>
          </reference>
          <reference field="14" count="1" selected="0">
            <x v="210"/>
          </reference>
          <reference field="15" count="1">
            <x v="98"/>
          </reference>
        </references>
      </pivotArea>
    </format>
    <format dxfId="130">
      <pivotArea dataOnly="0" labelOnly="1" outline="0" fieldPosition="0">
        <references count="8">
          <reference field="1" count="1" selected="0">
            <x v="98"/>
          </reference>
          <reference field="7" count="1" selected="0">
            <x v="110"/>
          </reference>
          <reference field="8" count="1" selected="0">
            <x v="1"/>
          </reference>
          <reference field="10" count="1" selected="0">
            <x v="15"/>
          </reference>
          <reference field="11" count="1" selected="0">
            <x v="260"/>
          </reference>
          <reference field="13" count="1" selected="0">
            <x v="5"/>
          </reference>
          <reference field="14" count="1" selected="0">
            <x v="330"/>
          </reference>
          <reference field="15" count="1">
            <x v="98"/>
          </reference>
        </references>
      </pivotArea>
    </format>
    <format dxfId="129">
      <pivotArea dataOnly="0" labelOnly="1" outline="0" fieldPosition="0">
        <references count="8">
          <reference field="1" count="1" selected="0">
            <x v="99"/>
          </reference>
          <reference field="7" count="1" selected="0">
            <x v="110"/>
          </reference>
          <reference field="8" count="1" selected="0">
            <x v="1"/>
          </reference>
          <reference field="10" count="1" selected="0">
            <x v="15"/>
          </reference>
          <reference field="11" count="1" selected="0">
            <x v="263"/>
          </reference>
          <reference field="13" count="1" selected="0">
            <x v="5"/>
          </reference>
          <reference field="14" count="1" selected="0">
            <x v="344"/>
          </reference>
          <reference field="15" count="1">
            <x v="97"/>
          </reference>
        </references>
      </pivotArea>
    </format>
    <format dxfId="128">
      <pivotArea dataOnly="0" labelOnly="1" outline="0" fieldPosition="0">
        <references count="8">
          <reference field="1" count="1" selected="0">
            <x v="100"/>
          </reference>
          <reference field="7" count="1" selected="0">
            <x v="110"/>
          </reference>
          <reference field="8" count="1" selected="0">
            <x v="1"/>
          </reference>
          <reference field="10" count="1" selected="0">
            <x v="15"/>
          </reference>
          <reference field="11" count="1" selected="0">
            <x v="83"/>
          </reference>
          <reference field="13" count="1" selected="0">
            <x v="5"/>
          </reference>
          <reference field="14" count="1" selected="0">
            <x v="90"/>
          </reference>
          <reference field="15" count="1">
            <x v="97"/>
          </reference>
        </references>
      </pivotArea>
    </format>
    <format dxfId="127">
      <pivotArea dataOnly="0" labelOnly="1" outline="0" fieldPosition="0">
        <references count="8">
          <reference field="1" count="1" selected="0">
            <x v="100"/>
          </reference>
          <reference field="7" count="1" selected="0">
            <x v="110"/>
          </reference>
          <reference field="8" count="1" selected="0">
            <x v="1"/>
          </reference>
          <reference field="10" count="1" selected="0">
            <x v="15"/>
          </reference>
          <reference field="11" count="1" selected="0">
            <x v="262"/>
          </reference>
          <reference field="13" count="1" selected="0">
            <x v="5"/>
          </reference>
          <reference field="14" count="1" selected="0">
            <x v="340"/>
          </reference>
          <reference field="15" count="1">
            <x v="97"/>
          </reference>
        </references>
      </pivotArea>
    </format>
    <format dxfId="126">
      <pivotArea dataOnly="0" labelOnly="1" outline="0" fieldPosition="0">
        <references count="8">
          <reference field="1" count="1" selected="0">
            <x v="101"/>
          </reference>
          <reference field="7" count="1" selected="0">
            <x v="110"/>
          </reference>
          <reference field="8" count="1" selected="0">
            <x v="1"/>
          </reference>
          <reference field="10" count="1" selected="0">
            <x v="15"/>
          </reference>
          <reference field="11" count="1" selected="0">
            <x v="204"/>
          </reference>
          <reference field="13" count="1" selected="0">
            <x v="5"/>
          </reference>
          <reference field="14" count="1" selected="0">
            <x v="234"/>
          </reference>
          <reference field="15" count="1">
            <x v="96"/>
          </reference>
        </references>
      </pivotArea>
    </format>
    <format dxfId="125">
      <pivotArea dataOnly="0" labelOnly="1" outline="0" fieldPosition="0">
        <references count="8">
          <reference field="1" count="1" selected="0">
            <x v="84"/>
          </reference>
          <reference field="7" count="1" selected="0">
            <x v="111"/>
          </reference>
          <reference field="8" count="1" selected="0">
            <x v="1"/>
          </reference>
          <reference field="10" count="1" selected="0">
            <x v="17"/>
          </reference>
          <reference field="11" count="1" selected="0">
            <x v="127"/>
          </reference>
          <reference field="13" count="1" selected="0">
            <x v="17"/>
          </reference>
          <reference field="14" count="1" selected="0">
            <x v="167"/>
          </reference>
          <reference field="15" count="1">
            <x v="82"/>
          </reference>
        </references>
      </pivotArea>
    </format>
    <format dxfId="124">
      <pivotArea dataOnly="0" labelOnly="1" outline="0" fieldPosition="0">
        <references count="8">
          <reference field="1" count="1" selected="0">
            <x v="84"/>
          </reference>
          <reference field="7" count="1" selected="0">
            <x v="111"/>
          </reference>
          <reference field="8" count="1" selected="0">
            <x v="1"/>
          </reference>
          <reference field="10" count="1" selected="0">
            <x v="17"/>
          </reference>
          <reference field="11" count="1" selected="0">
            <x v="251"/>
          </reference>
          <reference field="13" count="1" selected="0">
            <x v="17"/>
          </reference>
          <reference field="14" count="1" selected="0">
            <x v="342"/>
          </reference>
          <reference field="15" count="1">
            <x v="82"/>
          </reference>
        </references>
      </pivotArea>
    </format>
    <format dxfId="123">
      <pivotArea dataOnly="0" labelOnly="1" outline="0" fieldPosition="0">
        <references count="8">
          <reference field="1" count="1" selected="0">
            <x v="87"/>
          </reference>
          <reference field="7" count="1" selected="0">
            <x v="111"/>
          </reference>
          <reference field="8" count="1" selected="0">
            <x v="1"/>
          </reference>
          <reference field="10" count="1" selected="0">
            <x v="17"/>
          </reference>
          <reference field="11" count="1" selected="0">
            <x v="254"/>
          </reference>
          <reference field="13" count="1" selected="0">
            <x v="17"/>
          </reference>
          <reference field="14" count="1" selected="0">
            <x v="345"/>
          </reference>
          <reference field="15" count="1">
            <x v="83"/>
          </reference>
        </references>
      </pivotArea>
    </format>
    <format dxfId="122">
      <pivotArea dataOnly="0" labelOnly="1" outline="0" fieldPosition="0">
        <references count="8">
          <reference field="1" count="1" selected="0">
            <x v="101"/>
          </reference>
          <reference field="7" count="1" selected="0">
            <x v="111"/>
          </reference>
          <reference field="8" count="1" selected="0">
            <x v="1"/>
          </reference>
          <reference field="10" count="1" selected="0">
            <x v="17"/>
          </reference>
          <reference field="11" count="1" selected="0">
            <x v="248"/>
          </reference>
          <reference field="13" count="1" selected="0">
            <x v="17"/>
          </reference>
          <reference field="14" count="1" selected="0">
            <x v="332"/>
          </reference>
          <reference field="15" count="1">
            <x v="96"/>
          </reference>
        </references>
      </pivotArea>
    </format>
    <format dxfId="121">
      <pivotArea dataOnly="0" labelOnly="1" outline="0" fieldPosition="0">
        <references count="8">
          <reference field="1" count="1" selected="0">
            <x v="102"/>
          </reference>
          <reference field="7" count="1" selected="0">
            <x v="111"/>
          </reference>
          <reference field="8" count="1" selected="0">
            <x v="1"/>
          </reference>
          <reference field="10" count="1" selected="0">
            <x v="17"/>
          </reference>
          <reference field="11" count="1" selected="0">
            <x v="83"/>
          </reference>
          <reference field="13" count="1" selected="0">
            <x v="17"/>
          </reference>
          <reference field="14" count="1" selected="0">
            <x v="110"/>
          </reference>
          <reference field="15" count="1">
            <x v="97"/>
          </reference>
        </references>
      </pivotArea>
    </format>
    <format dxfId="120">
      <pivotArea dataOnly="0" labelOnly="1" outline="0" fieldPosition="0">
        <references count="8">
          <reference field="1" count="1" selected="0">
            <x v="102"/>
          </reference>
          <reference field="7" count="1" selected="0">
            <x v="111"/>
          </reference>
          <reference field="8" count="1" selected="0">
            <x v="1"/>
          </reference>
          <reference field="10" count="1" selected="0">
            <x v="17"/>
          </reference>
          <reference field="11" count="1" selected="0">
            <x v="252"/>
          </reference>
          <reference field="13" count="1" selected="0">
            <x v="17"/>
          </reference>
          <reference field="14" count="1" selected="0">
            <x v="343"/>
          </reference>
          <reference field="15" count="1">
            <x v="97"/>
          </reference>
        </references>
      </pivotArea>
    </format>
    <format dxfId="119">
      <pivotArea dataOnly="0" labelOnly="1" outline="0" fieldPosition="0">
        <references count="8">
          <reference field="1" count="1" selected="0">
            <x v="19"/>
          </reference>
          <reference field="7" count="1" selected="0">
            <x v="29"/>
          </reference>
          <reference field="8" count="1" selected="0">
            <x v="2"/>
          </reference>
          <reference field="10" count="1" selected="0">
            <x v="7"/>
          </reference>
          <reference field="11" count="1" selected="0">
            <x v="229"/>
          </reference>
          <reference field="13" count="1" selected="0">
            <x v="28"/>
          </reference>
          <reference field="14" count="1" selected="0">
            <x v="331"/>
          </reference>
          <reference field="15" count="1">
            <x v="15"/>
          </reference>
        </references>
      </pivotArea>
    </format>
    <format dxfId="118">
      <pivotArea dataOnly="0" labelOnly="1" outline="0" fieldPosition="0">
        <references count="8">
          <reference field="1" count="1" selected="0">
            <x v="23"/>
          </reference>
          <reference field="7" count="1" selected="0">
            <x v="29"/>
          </reference>
          <reference field="8" count="1" selected="0">
            <x v="2"/>
          </reference>
          <reference field="10" count="1" selected="0">
            <x v="7"/>
          </reference>
          <reference field="11" count="1" selected="0">
            <x v="237"/>
          </reference>
          <reference field="13" count="1" selected="0">
            <x v="28"/>
          </reference>
          <reference field="14" count="1" selected="0">
            <x v="341"/>
          </reference>
          <reference field="15" count="1">
            <x v="22"/>
          </reference>
        </references>
      </pivotArea>
    </format>
    <format dxfId="117">
      <pivotArea dataOnly="0" labelOnly="1" outline="0" fieldPosition="0">
        <references count="8">
          <reference field="1" count="1" selected="0">
            <x v="36"/>
          </reference>
          <reference field="7" count="1" selected="0">
            <x v="29"/>
          </reference>
          <reference field="8" count="1" selected="0">
            <x v="2"/>
          </reference>
          <reference field="10" count="1" selected="0">
            <x v="7"/>
          </reference>
          <reference field="11" count="1" selected="0">
            <x v="220"/>
          </reference>
          <reference field="13" count="1" selected="0">
            <x v="28"/>
          </reference>
          <reference field="14" count="1" selected="0">
            <x v="321"/>
          </reference>
          <reference field="15" count="1">
            <x v="39"/>
          </reference>
        </references>
      </pivotArea>
    </format>
    <format dxfId="116">
      <pivotArea dataOnly="0" labelOnly="1" outline="0" fieldPosition="0">
        <references count="8">
          <reference field="1" count="1" selected="0">
            <x v="28"/>
          </reference>
          <reference field="7" count="1" selected="0">
            <x v="30"/>
          </reference>
          <reference field="8" count="1" selected="0">
            <x v="2"/>
          </reference>
          <reference field="10" count="1" selected="0">
            <x v="8"/>
          </reference>
          <reference field="11" count="1" selected="0">
            <x v="210"/>
          </reference>
          <reference field="13" count="1" selected="0">
            <x v="28"/>
          </reference>
          <reference field="14" count="1" selected="0">
            <x v="292"/>
          </reference>
          <reference field="15" count="1">
            <x v="30"/>
          </reference>
        </references>
      </pivotArea>
    </format>
    <format dxfId="115">
      <pivotArea dataOnly="0" labelOnly="1" outline="0" fieldPosition="0">
        <references count="8">
          <reference field="1" count="1" selected="0">
            <x v="32"/>
          </reference>
          <reference field="7" count="1" selected="0">
            <x v="30"/>
          </reference>
          <reference field="8" count="1" selected="0">
            <x v="2"/>
          </reference>
          <reference field="10" count="1" selected="0">
            <x v="8"/>
          </reference>
          <reference field="11" count="1" selected="0">
            <x v="186"/>
          </reference>
          <reference field="13" count="1" selected="0">
            <x v="28"/>
          </reference>
          <reference field="14" count="1" selected="0">
            <x v="272"/>
          </reference>
          <reference field="15" count="1">
            <x v="31"/>
          </reference>
        </references>
      </pivotArea>
    </format>
    <format dxfId="114">
      <pivotArea dataOnly="0" labelOnly="1" outline="0" fieldPosition="0">
        <references count="8">
          <reference field="1" count="1" selected="0">
            <x v="35"/>
          </reference>
          <reference field="7" count="1" selected="0">
            <x v="30"/>
          </reference>
          <reference field="8" count="1" selected="0">
            <x v="2"/>
          </reference>
          <reference field="10" count="1" selected="0">
            <x v="8"/>
          </reference>
          <reference field="11" count="1" selected="0">
            <x v="142"/>
          </reference>
          <reference field="13" count="1" selected="0">
            <x v="28"/>
          </reference>
          <reference field="14" count="1" selected="0">
            <x v="223"/>
          </reference>
          <reference field="15" count="1">
            <x v="38"/>
          </reference>
        </references>
      </pivotArea>
    </format>
    <format dxfId="113">
      <pivotArea dataOnly="0" labelOnly="1" outline="0" fieldPosition="0">
        <references count="8">
          <reference field="1" count="1" selected="0">
            <x v="121"/>
          </reference>
          <reference field="7" count="1" selected="0">
            <x v="30"/>
          </reference>
          <reference field="8" count="1" selected="0">
            <x v="2"/>
          </reference>
          <reference field="10" count="1" selected="0">
            <x v="8"/>
          </reference>
          <reference field="11" count="1" selected="0">
            <x v="187"/>
          </reference>
          <reference field="13" count="1" selected="0">
            <x v="28"/>
          </reference>
          <reference field="14" count="1" selected="0">
            <x v="273"/>
          </reference>
          <reference field="15" count="1">
            <x v="107"/>
          </reference>
        </references>
      </pivotArea>
    </format>
    <format dxfId="112">
      <pivotArea dataOnly="0" labelOnly="1" outline="0" fieldPosition="0">
        <references count="8">
          <reference field="1" count="1" selected="0">
            <x v="123"/>
          </reference>
          <reference field="7" count="1" selected="0">
            <x v="30"/>
          </reference>
          <reference field="8" count="1" selected="0">
            <x v="2"/>
          </reference>
          <reference field="10" count="1" selected="0">
            <x v="8"/>
          </reference>
          <reference field="11" count="1" selected="0">
            <x v="218"/>
          </reference>
          <reference field="13" count="1" selected="0">
            <x v="28"/>
          </reference>
          <reference field="14" count="1" selected="0">
            <x v="315"/>
          </reference>
          <reference field="15" count="1">
            <x v="112"/>
          </reference>
        </references>
      </pivotArea>
    </format>
    <format dxfId="111">
      <pivotArea dataOnly="0" labelOnly="1" outline="0" fieldPosition="0">
        <references count="8">
          <reference field="1" count="1" selected="0">
            <x v="49"/>
          </reference>
          <reference field="7" count="1" selected="0">
            <x v="83"/>
          </reference>
          <reference field="8" count="1" selected="0">
            <x v="2"/>
          </reference>
          <reference field="10" count="1" selected="0">
            <x v="1"/>
          </reference>
          <reference field="11" count="1" selected="0">
            <x v="206"/>
          </reference>
          <reference field="13" count="1" selected="0">
            <x v="9"/>
          </reference>
          <reference field="14" count="1" selected="0">
            <x v="246"/>
          </reference>
          <reference field="15" count="1">
            <x v="58"/>
          </reference>
        </references>
      </pivotArea>
    </format>
    <format dxfId="110">
      <pivotArea dataOnly="0" labelOnly="1" outline="0" fieldPosition="0">
        <references count="8">
          <reference field="1" count="1" selected="0">
            <x v="52"/>
          </reference>
          <reference field="7" count="1" selected="0">
            <x v="83"/>
          </reference>
          <reference field="8" count="1" selected="0">
            <x v="2"/>
          </reference>
          <reference field="10" count="1" selected="0">
            <x v="1"/>
          </reference>
          <reference field="11" count="1" selected="0">
            <x v="224"/>
          </reference>
          <reference field="13" count="1" selected="0">
            <x v="9"/>
          </reference>
          <reference field="14" count="1" selected="0">
            <x v="289"/>
          </reference>
          <reference field="15" count="1">
            <x v="78"/>
          </reference>
        </references>
      </pivotArea>
    </format>
    <format dxfId="109">
      <pivotArea dataOnly="0" labelOnly="1" outline="0" fieldPosition="0">
        <references count="8">
          <reference field="1" count="1" selected="0">
            <x v="70"/>
          </reference>
          <reference field="7" count="1" selected="0">
            <x v="84"/>
          </reference>
          <reference field="8" count="1" selected="0">
            <x v="2"/>
          </reference>
          <reference field="10" count="1" selected="0">
            <x v="3"/>
          </reference>
          <reference field="11" count="1" selected="0">
            <x v="234"/>
          </reference>
          <reference field="13" count="1" selected="0">
            <x v="25"/>
          </reference>
          <reference field="14" count="1" selected="0">
            <x v="334"/>
          </reference>
          <reference field="15" count="1">
            <x v="89"/>
          </reference>
        </references>
      </pivotArea>
    </format>
    <format dxfId="108">
      <pivotArea dataOnly="0" labelOnly="1" outline="0" fieldPosition="0">
        <references count="8">
          <reference field="1" count="1" selected="0">
            <x v="91"/>
          </reference>
          <reference field="7" count="1" selected="0">
            <x v="84"/>
          </reference>
          <reference field="8" count="1" selected="0">
            <x v="2"/>
          </reference>
          <reference field="10" count="1" selected="0">
            <x v="3"/>
          </reference>
          <reference field="11" count="1" selected="0">
            <x v="232"/>
          </reference>
          <reference field="13" count="1" selected="0">
            <x v="25"/>
          </reference>
          <reference field="14" count="1" selected="0">
            <x v="333"/>
          </reference>
          <reference field="15" count="1">
            <x v="91"/>
          </reference>
        </references>
      </pivotArea>
    </format>
    <format dxfId="107">
      <pivotArea dataOnly="0" labelOnly="1" outline="0" fieldPosition="0">
        <references count="8">
          <reference field="1" count="1" selected="0">
            <x v="111"/>
          </reference>
          <reference field="7" count="1" selected="0">
            <x v="84"/>
          </reference>
          <reference field="8" count="1" selected="0">
            <x v="2"/>
          </reference>
          <reference field="10" count="1" selected="0">
            <x v="3"/>
          </reference>
          <reference field="11" count="1" selected="0">
            <x v="200"/>
          </reference>
          <reference field="13" count="1" selected="0">
            <x v="25"/>
          </reference>
          <reference field="14" count="1" selected="0">
            <x v="284"/>
          </reference>
          <reference field="15" count="1">
            <x v="102"/>
          </reference>
        </references>
      </pivotArea>
    </format>
    <format dxfId="106">
      <pivotArea dataOnly="0" labelOnly="1" outline="0" fieldPosition="0">
        <references count="8">
          <reference field="1" count="1" selected="0">
            <x v="67"/>
          </reference>
          <reference field="7" count="1" selected="0">
            <x v="85"/>
          </reference>
          <reference field="8" count="1" selected="0">
            <x v="2"/>
          </reference>
          <reference field="10" count="1" selected="0">
            <x v="2"/>
          </reference>
          <reference field="11" count="1" selected="0">
            <x v="235"/>
          </reference>
          <reference field="13" count="1" selected="0">
            <x v="26"/>
          </reference>
          <reference field="14" count="1" selected="0">
            <x v="338"/>
          </reference>
          <reference field="15" count="1">
            <x v="50"/>
          </reference>
        </references>
      </pivotArea>
    </format>
    <format dxfId="105">
      <pivotArea dataOnly="0" labelOnly="1" outline="0" fieldPosition="0">
        <references count="8">
          <reference field="1" count="1" selected="0">
            <x v="89"/>
          </reference>
          <reference field="7" count="1" selected="0">
            <x v="85"/>
          </reference>
          <reference field="8" count="1" selected="0">
            <x v="2"/>
          </reference>
          <reference field="10" count="1" selected="0">
            <x v="2"/>
          </reference>
          <reference field="11" count="1" selected="0">
            <x v="249"/>
          </reference>
          <reference field="13" count="1" selected="0">
            <x v="26"/>
          </reference>
          <reference field="14" count="1" selected="0">
            <x v="356"/>
          </reference>
          <reference field="15" count="1">
            <x v="91"/>
          </reference>
        </references>
      </pivotArea>
    </format>
    <format dxfId="104">
      <pivotArea dataOnly="0" labelOnly="1" outline="0" fieldPosition="0">
        <references count="8">
          <reference field="1" count="1" selected="0">
            <x v="111"/>
          </reference>
          <reference field="7" count="1" selected="0">
            <x v="85"/>
          </reference>
          <reference field="8" count="1" selected="0">
            <x v="2"/>
          </reference>
          <reference field="10" count="1" selected="0">
            <x v="2"/>
          </reference>
          <reference field="11" count="1" selected="0">
            <x v="117"/>
          </reference>
          <reference field="13" count="1" selected="0">
            <x v="26"/>
          </reference>
          <reference field="14" count="1" selected="0">
            <x v="194"/>
          </reference>
          <reference field="15" count="1">
            <x v="102"/>
          </reference>
        </references>
      </pivotArea>
    </format>
    <format dxfId="103">
      <pivotArea dataOnly="0" labelOnly="1" outline="0" fieldPosition="0">
        <references count="8">
          <reference field="1" count="1" selected="0">
            <x v="74"/>
          </reference>
          <reference field="7" count="1" selected="0">
            <x v="88"/>
          </reference>
          <reference field="8" count="1" selected="0">
            <x v="2"/>
          </reference>
          <reference field="10" count="1" selected="0">
            <x v="4"/>
          </reference>
          <reference field="11" count="1" selected="0">
            <x v="231"/>
          </reference>
          <reference field="13" count="1" selected="0">
            <x v="24"/>
          </reference>
          <reference field="14" count="1" selected="0">
            <x v="327"/>
          </reference>
          <reference field="15" count="1">
            <x v="47"/>
          </reference>
        </references>
      </pivotArea>
    </format>
    <format dxfId="102">
      <pivotArea dataOnly="0" labelOnly="1" outline="0" fieldPosition="0">
        <references count="8">
          <reference field="1" count="1" selected="0">
            <x v="79"/>
          </reference>
          <reference field="7" count="1" selected="0">
            <x v="88"/>
          </reference>
          <reference field="8" count="1" selected="0">
            <x v="2"/>
          </reference>
          <reference field="10" count="1" selected="0">
            <x v="4"/>
          </reference>
          <reference field="11" count="1" selected="0">
            <x v="253"/>
          </reference>
          <reference field="13" count="1" selected="0">
            <x v="24"/>
          </reference>
          <reference field="14" count="1" selected="0">
            <x v="355"/>
          </reference>
          <reference field="15" count="1">
            <x v="51"/>
          </reference>
        </references>
      </pivotArea>
    </format>
    <format dxfId="101">
      <pivotArea dataOnly="0" labelOnly="1" outline="0" fieldPosition="0">
        <references count="8">
          <reference field="1" count="1" selected="0">
            <x v="82"/>
          </reference>
          <reference field="7" count="1" selected="0">
            <x v="89"/>
          </reference>
          <reference field="8" count="1" selected="0">
            <x v="2"/>
          </reference>
          <reference field="10" count="1" selected="0">
            <x v="5"/>
          </reference>
          <reference field="11" count="1" selected="0">
            <x v="240"/>
          </reference>
          <reference field="13" count="1" selected="0">
            <x v="23"/>
          </reference>
          <reference field="14" count="1" selected="0">
            <x v="335"/>
          </reference>
          <reference field="15" count="1">
            <x v="68"/>
          </reference>
        </references>
      </pivotArea>
    </format>
    <format dxfId="100">
      <pivotArea dataOnly="0" labelOnly="1" outline="0" fieldPosition="0">
        <references count="8">
          <reference field="1" count="1" selected="0">
            <x v="89"/>
          </reference>
          <reference field="7" count="1" selected="0">
            <x v="89"/>
          </reference>
          <reference field="8" count="1" selected="0">
            <x v="2"/>
          </reference>
          <reference field="10" count="1" selected="0">
            <x v="5"/>
          </reference>
          <reference field="11" count="1" selected="0">
            <x v="10"/>
          </reference>
          <reference field="13" count="1" selected="0">
            <x v="23"/>
          </reference>
          <reference field="14" count="1" selected="0">
            <x v="14"/>
          </reference>
          <reference field="15" count="1">
            <x v="91"/>
          </reference>
        </references>
      </pivotArea>
    </format>
    <format dxfId="99">
      <pivotArea dataOnly="0" labelOnly="1" outline="0" fieldPosition="0">
        <references count="8">
          <reference field="1" count="1" selected="0">
            <x v="90"/>
          </reference>
          <reference field="7" count="1" selected="0">
            <x v="89"/>
          </reference>
          <reference field="8" count="1" selected="0">
            <x v="2"/>
          </reference>
          <reference field="10" count="1" selected="0">
            <x v="5"/>
          </reference>
          <reference field="11" count="1" selected="0">
            <x v="241"/>
          </reference>
          <reference field="13" count="1" selected="0">
            <x v="23"/>
          </reference>
          <reference field="14" count="1" selected="0">
            <x v="336"/>
          </reference>
          <reference field="15" count="1">
            <x v="101"/>
          </reference>
        </references>
      </pivotArea>
    </format>
    <format dxfId="98">
      <pivotArea dataOnly="0" labelOnly="1" outline="0" fieldPosition="0">
        <references count="8">
          <reference field="1" count="1" selected="0">
            <x v="103"/>
          </reference>
          <reference field="7" count="1" selected="0">
            <x v="89"/>
          </reference>
          <reference field="8" count="1" selected="0">
            <x v="2"/>
          </reference>
          <reference field="10" count="1" selected="0">
            <x v="5"/>
          </reference>
          <reference field="11" count="1" selected="0">
            <x v="223"/>
          </reference>
          <reference field="13" count="1" selected="0">
            <x v="23"/>
          </reference>
          <reference field="14" count="1" selected="0">
            <x v="309"/>
          </reference>
          <reference field="15" count="1">
            <x v="90"/>
          </reference>
        </references>
      </pivotArea>
    </format>
    <format dxfId="97">
      <pivotArea dataOnly="0" labelOnly="1" outline="0" fieldPosition="0">
        <references count="8">
          <reference field="1" count="1" selected="0">
            <x v="118"/>
          </reference>
          <reference field="7" count="1" selected="0">
            <x v="131"/>
          </reference>
          <reference field="8" count="1" selected="0">
            <x v="2"/>
          </reference>
          <reference field="10" count="1" selected="0">
            <x v="6"/>
          </reference>
          <reference field="11" count="1" selected="0">
            <x v="219"/>
          </reference>
          <reference field="13" count="1" selected="0">
            <x v="21"/>
          </reference>
          <reference field="14" count="1" selected="0">
            <x v="294"/>
          </reference>
          <reference field="15" count="1">
            <x v="110"/>
          </reference>
        </references>
      </pivotArea>
    </format>
    <format dxfId="96">
      <pivotArea dataOnly="0" labelOnly="1" outline="0" fieldPosition="0">
        <references count="8">
          <reference field="1" count="1" selected="0">
            <x v="119"/>
          </reference>
          <reference field="7" count="1" selected="0">
            <x v="131"/>
          </reference>
          <reference field="8" count="1" selected="0">
            <x v="2"/>
          </reference>
          <reference field="10" count="1" selected="0">
            <x v="6"/>
          </reference>
          <reference field="11" count="1" selected="0">
            <x v="247"/>
          </reference>
          <reference field="13" count="1" selected="0">
            <x v="21"/>
          </reference>
          <reference field="14" count="1" selected="0">
            <x v="339"/>
          </reference>
          <reference field="15" count="1">
            <x v="110"/>
          </reference>
        </references>
      </pivotArea>
    </format>
    <format dxfId="95">
      <pivotArea dataOnly="0" labelOnly="1" outline="0" fieldPosition="0">
        <references count="8">
          <reference field="1" count="1" selected="0">
            <x v="7"/>
          </reference>
          <reference field="7" count="1" selected="0">
            <x v="0"/>
          </reference>
          <reference field="8" count="1" selected="0">
            <x v="3"/>
          </reference>
          <reference field="10" count="1" selected="0">
            <x v="26"/>
          </reference>
          <reference field="11" count="1" selected="0">
            <x v="97"/>
          </reference>
          <reference field="13" count="1" selected="0">
            <x v="35"/>
          </reference>
          <reference field="14" count="1" selected="0">
            <x v="175"/>
          </reference>
          <reference field="15" count="1">
            <x v="2"/>
          </reference>
        </references>
      </pivotArea>
    </format>
    <format dxfId="94">
      <pivotArea dataOnly="0" labelOnly="1" outline="0" fieldPosition="0">
        <references count="8">
          <reference field="1" count="1" selected="0">
            <x v="56"/>
          </reference>
          <reference field="7" count="1" selected="0">
            <x v="3"/>
          </reference>
          <reference field="8" count="1" selected="0">
            <x v="3"/>
          </reference>
          <reference field="10" count="1" selected="0">
            <x v="30"/>
          </reference>
          <reference field="11" count="1" selected="0">
            <x v="0"/>
          </reference>
          <reference field="13" count="1" selected="0">
            <x v="56"/>
          </reference>
          <reference field="14" count="1" selected="0">
            <x v="0"/>
          </reference>
          <reference field="15" count="1">
            <x v="113"/>
          </reference>
        </references>
      </pivotArea>
    </format>
    <format dxfId="93">
      <pivotArea dataOnly="0" labelOnly="1" outline="0" fieldPosition="0">
        <references count="8">
          <reference field="1" count="1" selected="0">
            <x v="7"/>
          </reference>
          <reference field="7" count="1" selected="0">
            <x v="11"/>
          </reference>
          <reference field="8" count="1" selected="0">
            <x v="3"/>
          </reference>
          <reference field="10" count="1" selected="0">
            <x v="28"/>
          </reference>
          <reference field="11" count="1" selected="0">
            <x v="46"/>
          </reference>
          <reference field="13" count="1" selected="0">
            <x v="54"/>
          </reference>
          <reference field="14" count="1" selected="0">
            <x v="138"/>
          </reference>
          <reference field="15" count="1">
            <x v="2"/>
          </reference>
        </references>
      </pivotArea>
    </format>
    <format dxfId="92">
      <pivotArea dataOnly="0" labelOnly="1" outline="0" fieldPosition="0">
        <references count="8">
          <reference field="1" count="1" selected="0">
            <x v="7"/>
          </reference>
          <reference field="7" count="1" selected="0">
            <x v="12"/>
          </reference>
          <reference field="8" count="1" selected="0">
            <x v="3"/>
          </reference>
          <reference field="10" count="1" selected="0">
            <x v="29"/>
          </reference>
          <reference field="11" count="1" selected="0">
            <x v="91"/>
          </reference>
          <reference field="13" count="1" selected="0">
            <x v="54"/>
          </reference>
          <reference field="14" count="1" selected="0">
            <x v="215"/>
          </reference>
          <reference field="15" count="1">
            <x v="2"/>
          </reference>
        </references>
      </pivotArea>
    </format>
    <format dxfId="91">
      <pivotArea dataOnly="0" labelOnly="1" outline="0" fieldPosition="0">
        <references count="8">
          <reference field="1" count="1" selected="0">
            <x v="20"/>
          </reference>
          <reference field="7" count="1" selected="0">
            <x v="31"/>
          </reference>
          <reference field="8" count="1" selected="0">
            <x v="3"/>
          </reference>
          <reference field="10" count="1" selected="0">
            <x v="27"/>
          </reference>
          <reference field="11" count="1" selected="0">
            <x v="16"/>
          </reference>
          <reference field="13" count="1" selected="0">
            <x v="35"/>
          </reference>
          <reference field="14" count="1" selected="0">
            <x v="37"/>
          </reference>
          <reference field="15" count="1">
            <x v="27"/>
          </reference>
        </references>
      </pivotArea>
    </format>
    <format dxfId="90">
      <pivotArea dataOnly="0" labelOnly="1" outline="0" fieldPosition="0">
        <references count="8">
          <reference field="1" count="1" selected="0">
            <x v="20"/>
          </reference>
          <reference field="7" count="1" selected="0">
            <x v="32"/>
          </reference>
          <reference field="8" count="1" selected="0">
            <x v="3"/>
          </reference>
          <reference field="10" count="1" selected="0">
            <x v="26"/>
          </reference>
          <reference field="11" count="1" selected="0">
            <x v="68"/>
          </reference>
          <reference field="13" count="1" selected="0">
            <x v="35"/>
          </reference>
          <reference field="14" count="1" selected="0">
            <x v="134"/>
          </reference>
          <reference field="15" count="1">
            <x v="27"/>
          </reference>
        </references>
      </pivotArea>
    </format>
    <format dxfId="89">
      <pivotArea dataOnly="0" labelOnly="1" outline="0" fieldPosition="0">
        <references count="8">
          <reference field="1" count="1" selected="0">
            <x v="21"/>
          </reference>
          <reference field="7" count="1" selected="0">
            <x v="32"/>
          </reference>
          <reference field="8" count="1" selected="0">
            <x v="3"/>
          </reference>
          <reference field="10" count="1" selected="0">
            <x v="26"/>
          </reference>
          <reference field="11" count="1" selected="0">
            <x v="33"/>
          </reference>
          <reference field="13" count="1" selected="0">
            <x v="35"/>
          </reference>
          <reference field="14" count="1" selected="0">
            <x v="79"/>
          </reference>
          <reference field="15" count="1">
            <x v="17"/>
          </reference>
        </references>
      </pivotArea>
    </format>
    <format dxfId="88">
      <pivotArea dataOnly="0" labelOnly="1" outline="0" fieldPosition="0">
        <references count="8">
          <reference field="1" count="1" selected="0">
            <x v="8"/>
          </reference>
          <reference field="7" count="1" selected="0">
            <x v="33"/>
          </reference>
          <reference field="8" count="1" selected="0">
            <x v="3"/>
          </reference>
          <reference field="10" count="1" selected="0">
            <x v="27"/>
          </reference>
          <reference field="11" count="1" selected="0">
            <x v="78"/>
          </reference>
          <reference field="13" count="1" selected="0">
            <x v="35"/>
          </reference>
          <reference field="14" count="1" selected="0">
            <x v="149"/>
          </reference>
          <reference field="15" count="1">
            <x v="9"/>
          </reference>
        </references>
      </pivotArea>
    </format>
    <format dxfId="87">
      <pivotArea dataOnly="0" labelOnly="1" outline="0" fieldPosition="0">
        <references count="8">
          <reference field="1" count="1" selected="0">
            <x v="77"/>
          </reference>
          <reference field="7" count="1" selected="0">
            <x v="94"/>
          </reference>
          <reference field="8" count="1" selected="0">
            <x v="3"/>
          </reference>
          <reference field="10" count="1" selected="0">
            <x v="26"/>
          </reference>
          <reference field="11" count="1" selected="0">
            <x v="48"/>
          </reference>
          <reference field="13" count="1" selected="0">
            <x v="35"/>
          </reference>
          <reference field="14" count="1" selected="0">
            <x v="104"/>
          </reference>
          <reference field="15" count="1">
            <x v="45"/>
          </reference>
        </references>
      </pivotArea>
    </format>
    <format dxfId="86">
      <pivotArea dataOnly="0" labelOnly="1" outline="0" fieldPosition="0">
        <references count="8">
          <reference field="1" count="1" selected="0">
            <x v="78"/>
          </reference>
          <reference field="7" count="1" selected="0">
            <x v="94"/>
          </reference>
          <reference field="8" count="1" selected="0">
            <x v="3"/>
          </reference>
          <reference field="10" count="1" selected="0">
            <x v="26"/>
          </reference>
          <reference field="11" count="1" selected="0">
            <x v="164"/>
          </reference>
          <reference field="13" count="1" selected="0">
            <x v="35"/>
          </reference>
          <reference field="14" count="1" selected="0">
            <x v="251"/>
          </reference>
          <reference field="15" count="1">
            <x v="43"/>
          </reference>
        </references>
      </pivotArea>
    </format>
    <format dxfId="85">
      <pivotArea dataOnly="0" labelOnly="1" outline="0" fieldPosition="0">
        <references count="8">
          <reference field="1" count="1" selected="0">
            <x v="77"/>
          </reference>
          <reference field="7" count="1" selected="0">
            <x v="95"/>
          </reference>
          <reference field="8" count="1" selected="0">
            <x v="3"/>
          </reference>
          <reference field="10" count="1" selected="0">
            <x v="27"/>
          </reference>
          <reference field="11" count="1" selected="0">
            <x v="9"/>
          </reference>
          <reference field="13" count="1" selected="0">
            <x v="35"/>
          </reference>
          <reference field="14" count="1" selected="0">
            <x v="18"/>
          </reference>
          <reference field="15" count="1">
            <x v="45"/>
          </reference>
        </references>
      </pivotArea>
    </format>
    <format dxfId="84">
      <pivotArea dataOnly="0" labelOnly="1" outline="0" fieldPosition="0">
        <references count="8">
          <reference field="1" count="1" selected="0">
            <x v="78"/>
          </reference>
          <reference field="7" count="1" selected="0">
            <x v="95"/>
          </reference>
          <reference field="8" count="1" selected="0">
            <x v="3"/>
          </reference>
          <reference field="10" count="1" selected="0">
            <x v="27"/>
          </reference>
          <reference field="11" count="1" selected="0">
            <x v="45"/>
          </reference>
          <reference field="13" count="1" selected="0">
            <x v="35"/>
          </reference>
          <reference field="14" count="1" selected="0">
            <x v="99"/>
          </reference>
          <reference field="15" count="1">
            <x v="43"/>
          </reference>
        </references>
      </pivotArea>
    </format>
    <format dxfId="83">
      <pivotArea dataOnly="0" labelOnly="1" outline="0" fieldPosition="0">
        <references count="8">
          <reference field="1" count="1" selected="0">
            <x v="64"/>
          </reference>
          <reference field="7" count="1" selected="0">
            <x v="24"/>
          </reference>
          <reference field="8" count="1" selected="0">
            <x v="4"/>
          </reference>
          <reference field="10" count="1" selected="0">
            <x v="24"/>
          </reference>
          <reference field="11" count="1" selected="0">
            <x v="55"/>
          </reference>
          <reference field="13" count="1" selected="0">
            <x v="48"/>
          </reference>
          <reference field="14" count="1" selected="0">
            <x v="139"/>
          </reference>
          <reference field="15" count="1">
            <x v="65"/>
          </reference>
        </references>
      </pivotArea>
    </format>
    <format dxfId="82">
      <pivotArea dataOnly="0" labelOnly="1" outline="0" fieldPosition="0">
        <references count="8">
          <reference field="1" count="1" selected="0">
            <x v="53"/>
          </reference>
          <reference field="7" count="1" selected="0">
            <x v="27"/>
          </reference>
          <reference field="8" count="1" selected="0">
            <x v="4"/>
          </reference>
          <reference field="10" count="1" selected="0">
            <x v="22"/>
          </reference>
          <reference field="11" count="1" selected="0">
            <x v="110"/>
          </reference>
          <reference field="13" count="1" selected="0">
            <x v="38"/>
          </reference>
          <reference field="14" count="1" selected="0">
            <x v="199"/>
          </reference>
          <reference field="15" count="1">
            <x v="69"/>
          </reference>
        </references>
      </pivotArea>
    </format>
    <format dxfId="81">
      <pivotArea dataOnly="0" labelOnly="1" outline="0" fieldPosition="0">
        <references count="8">
          <reference field="1" count="1" selected="0">
            <x v="64"/>
          </reference>
          <reference field="7" count="1" selected="0">
            <x v="27"/>
          </reference>
          <reference field="8" count="1" selected="0">
            <x v="4"/>
          </reference>
          <reference field="10" count="1" selected="0">
            <x v="22"/>
          </reference>
          <reference field="11" count="1" selected="0">
            <x v="40"/>
          </reference>
          <reference field="13" count="1" selected="0">
            <x v="38"/>
          </reference>
          <reference field="14" count="1" selected="0">
            <x v="94"/>
          </reference>
          <reference field="15" count="1">
            <x v="65"/>
          </reference>
        </references>
      </pivotArea>
    </format>
    <format dxfId="80">
      <pivotArea dataOnly="0" labelOnly="1" outline="0" fieldPosition="0">
        <references count="8">
          <reference field="1" count="1" selected="0">
            <x v="65"/>
          </reference>
          <reference field="7" count="1" selected="0">
            <x v="35"/>
          </reference>
          <reference field="8" count="1" selected="0">
            <x v="4"/>
          </reference>
          <reference field="10" count="1" selected="0">
            <x v="35"/>
          </reference>
          <reference field="11" count="1" selected="0">
            <x v="38"/>
          </reference>
          <reference field="13" count="1" selected="0">
            <x v="40"/>
          </reference>
          <reference field="14" count="1" selected="0">
            <x v="92"/>
          </reference>
          <reference field="15" count="1">
            <x v="62"/>
          </reference>
        </references>
      </pivotArea>
    </format>
    <format dxfId="79">
      <pivotArea dataOnly="0" labelOnly="1" outline="0" fieldPosition="0">
        <references count="8">
          <reference field="1" count="1" selected="0">
            <x v="65"/>
          </reference>
          <reference field="7" count="1" selected="0">
            <x v="42"/>
          </reference>
          <reference field="8" count="1" selected="0">
            <x v="4"/>
          </reference>
          <reference field="10" count="1" selected="0">
            <x v="35"/>
          </reference>
          <reference field="11" count="1" selected="0">
            <x v="35"/>
          </reference>
          <reference field="13" count="1" selected="0">
            <x v="40"/>
          </reference>
          <reference field="14" count="1" selected="0">
            <x v="87"/>
          </reference>
          <reference field="15" count="1">
            <x v="62"/>
          </reference>
        </references>
      </pivotArea>
    </format>
    <format dxfId="78">
      <pivotArea dataOnly="0" labelOnly="1" outline="0" fieldPosition="0">
        <references count="8">
          <reference field="1" count="1" selected="0">
            <x v="106"/>
          </reference>
          <reference field="7" count="1" selected="0">
            <x v="50"/>
          </reference>
          <reference field="8" count="1" selected="0">
            <x v="4"/>
          </reference>
          <reference field="10" count="1" selected="0">
            <x v="37"/>
          </reference>
          <reference field="11" count="1" selected="0">
            <x v="41"/>
          </reference>
          <reference field="13" count="1" selected="0">
            <x v="1"/>
          </reference>
          <reference field="14" count="1" selected="0">
            <x v="32"/>
          </reference>
          <reference field="15" count="1">
            <x v="95"/>
          </reference>
        </references>
      </pivotArea>
    </format>
    <format dxfId="77">
      <pivotArea dataOnly="0" labelOnly="1" outline="0" fieldPosition="0">
        <references count="8">
          <reference field="1" count="1" selected="0">
            <x v="53"/>
          </reference>
          <reference field="7" count="1" selected="0">
            <x v="51"/>
          </reference>
          <reference field="8" count="1" selected="0">
            <x v="4"/>
          </reference>
          <reference field="10" count="1" selected="0">
            <x v="31"/>
          </reference>
          <reference field="11" count="1" selected="0">
            <x v="7"/>
          </reference>
          <reference field="13" count="1" selected="0">
            <x v="52"/>
          </reference>
          <reference field="14" count="1" selected="0">
            <x v="19"/>
          </reference>
          <reference field="15" count="1">
            <x v="69"/>
          </reference>
        </references>
      </pivotArea>
    </format>
    <format dxfId="76">
      <pivotArea dataOnly="0" labelOnly="1" outline="0" fieldPosition="0">
        <references count="8">
          <reference field="1" count="1" selected="0">
            <x v="53"/>
          </reference>
          <reference field="7" count="1" selected="0">
            <x v="60"/>
          </reference>
          <reference field="8" count="1" selected="0">
            <x v="4"/>
          </reference>
          <reference field="10" count="1" selected="0">
            <x v="34"/>
          </reference>
          <reference field="11" count="1" selected="0">
            <x v="96"/>
          </reference>
          <reference field="13" count="1" selected="0">
            <x v="34"/>
          </reference>
          <reference field="14" count="1" selected="0">
            <x v="174"/>
          </reference>
          <reference field="15" count="1">
            <x v="69"/>
          </reference>
        </references>
      </pivotArea>
    </format>
    <format dxfId="75">
      <pivotArea dataOnly="0" labelOnly="1" outline="0" fieldPosition="0">
        <references count="8">
          <reference field="1" count="1" selected="0">
            <x v="64"/>
          </reference>
          <reference field="7" count="1" selected="0">
            <x v="60"/>
          </reference>
          <reference field="8" count="1" selected="0">
            <x v="4"/>
          </reference>
          <reference field="10" count="1" selected="0">
            <x v="34"/>
          </reference>
          <reference field="11" count="1" selected="0">
            <x v="27"/>
          </reference>
          <reference field="13" count="1" selected="0">
            <x v="34"/>
          </reference>
          <reference field="14" count="1" selected="0">
            <x v="53"/>
          </reference>
          <reference field="15" count="1">
            <x v="65"/>
          </reference>
        </references>
      </pivotArea>
    </format>
    <format dxfId="74">
      <pivotArea dataOnly="0" labelOnly="1" outline="0" fieldPosition="0">
        <references count="8">
          <reference field="1" count="1" selected="0">
            <x v="106"/>
          </reference>
          <reference field="7" count="1" selected="0">
            <x v="60"/>
          </reference>
          <reference field="8" count="1" selected="0">
            <x v="4"/>
          </reference>
          <reference field="10" count="1" selected="0">
            <x v="34"/>
          </reference>
          <reference field="11" count="1" selected="0">
            <x v="58"/>
          </reference>
          <reference field="13" count="1" selected="0">
            <x v="34"/>
          </reference>
          <reference field="14" count="1" selected="0">
            <x v="119"/>
          </reference>
          <reference field="15" count="1">
            <x v="95"/>
          </reference>
        </references>
      </pivotArea>
    </format>
    <format dxfId="73">
      <pivotArea dataOnly="0" labelOnly="1" outline="0" fieldPosition="0">
        <references count="8">
          <reference field="1" count="1" selected="0">
            <x v="106"/>
          </reference>
          <reference field="7" count="1" selected="0">
            <x v="61"/>
          </reference>
          <reference field="8" count="1" selected="0">
            <x v="4"/>
          </reference>
          <reference field="10" count="1" selected="0">
            <x v="34"/>
          </reference>
          <reference field="11" count="1" selected="0">
            <x v="89"/>
          </reference>
          <reference field="13" count="1" selected="0">
            <x v="34"/>
          </reference>
          <reference field="14" count="1" selected="0">
            <x v="166"/>
          </reference>
          <reference field="15" count="1">
            <x v="95"/>
          </reference>
        </references>
      </pivotArea>
    </format>
    <format dxfId="72">
      <pivotArea dataOnly="0" labelOnly="1" outline="0" fieldPosition="0">
        <references count="8">
          <reference field="1" count="1" selected="0">
            <x v="108"/>
          </reference>
          <reference field="7" count="1" selected="0">
            <x v="61"/>
          </reference>
          <reference field="8" count="1" selected="0">
            <x v="4"/>
          </reference>
          <reference field="10" count="1" selected="0">
            <x v="34"/>
          </reference>
          <reference field="11" count="1" selected="0">
            <x v="48"/>
          </reference>
          <reference field="13" count="1" selected="0">
            <x v="34"/>
          </reference>
          <reference field="14" count="1" selected="0">
            <x v="103"/>
          </reference>
          <reference field="15" count="1">
            <x v="86"/>
          </reference>
        </references>
      </pivotArea>
    </format>
    <format dxfId="71">
      <pivotArea dataOnly="0" labelOnly="1" outline="0" fieldPosition="0">
        <references count="8">
          <reference field="1" count="1" selected="0">
            <x v="112"/>
          </reference>
          <reference field="7" count="1" selected="0">
            <x v="61"/>
          </reference>
          <reference field="8" count="1" selected="0">
            <x v="4"/>
          </reference>
          <reference field="10" count="1" selected="0">
            <x v="34"/>
          </reference>
          <reference field="11" count="1" selected="0">
            <x v="13"/>
          </reference>
          <reference field="13" count="1" selected="0">
            <x v="34"/>
          </reference>
          <reference field="14" count="1" selected="0">
            <x v="22"/>
          </reference>
          <reference field="15" count="1">
            <x v="93"/>
          </reference>
        </references>
      </pivotArea>
    </format>
    <format dxfId="70">
      <pivotArea dataOnly="0" labelOnly="1" outline="0" fieldPosition="0">
        <references count="8">
          <reference field="1" count="1" selected="0">
            <x v="106"/>
          </reference>
          <reference field="7" count="1" selected="0">
            <x v="62"/>
          </reference>
          <reference field="8" count="1" selected="0">
            <x v="4"/>
          </reference>
          <reference field="10" count="1" selected="0">
            <x v="34"/>
          </reference>
          <reference field="11" count="1" selected="0">
            <x v="23"/>
          </reference>
          <reference field="13" count="1" selected="0">
            <x v="34"/>
          </reference>
          <reference field="14" count="1" selected="0">
            <x v="46"/>
          </reference>
          <reference field="15" count="1">
            <x v="95"/>
          </reference>
        </references>
      </pivotArea>
    </format>
    <format dxfId="69">
      <pivotArea dataOnly="0" labelOnly="1" outline="0" fieldPosition="0">
        <references count="8">
          <reference field="1" count="1" selected="0">
            <x v="108"/>
          </reference>
          <reference field="7" count="1" selected="0">
            <x v="63"/>
          </reference>
          <reference field="8" count="1" selected="0">
            <x v="4"/>
          </reference>
          <reference field="10" count="1" selected="0">
            <x v="35"/>
          </reference>
          <reference field="11" count="1" selected="0">
            <x v="36"/>
          </reference>
          <reference field="13" count="1" selected="0">
            <x v="40"/>
          </reference>
          <reference field="14" count="1" selected="0">
            <x v="89"/>
          </reference>
          <reference field="15" count="1">
            <x v="86"/>
          </reference>
        </references>
      </pivotArea>
    </format>
    <format dxfId="68">
      <pivotArea dataOnly="0" labelOnly="1" outline="0" fieldPosition="0">
        <references count="8">
          <reference field="1" count="1" selected="0">
            <x v="65"/>
          </reference>
          <reference field="7" count="1" selected="0">
            <x v="64"/>
          </reference>
          <reference field="8" count="1" selected="0">
            <x v="4"/>
          </reference>
          <reference field="10" count="1" selected="0">
            <x v="35"/>
          </reference>
          <reference field="11" count="1" selected="0">
            <x v="92"/>
          </reference>
          <reference field="13" count="1" selected="0">
            <x v="40"/>
          </reference>
          <reference field="14" count="1" selected="0">
            <x v="178"/>
          </reference>
          <reference field="15" count="1">
            <x v="62"/>
          </reference>
        </references>
      </pivotArea>
    </format>
    <format dxfId="67">
      <pivotArea dataOnly="0" labelOnly="1" outline="0" fieldPosition="0">
        <references count="8">
          <reference field="1" count="1" selected="0">
            <x v="112"/>
          </reference>
          <reference field="7" count="1" selected="0">
            <x v="68"/>
          </reference>
          <reference field="8" count="1" selected="0">
            <x v="4"/>
          </reference>
          <reference field="10" count="1" selected="0">
            <x v="41"/>
          </reference>
          <reference field="11" count="1" selected="0">
            <x v="101"/>
          </reference>
          <reference field="13" count="1" selected="0">
            <x v="49"/>
          </reference>
          <reference field="14" count="1" selected="0">
            <x v="211"/>
          </reference>
          <reference field="15" count="1">
            <x v="93"/>
          </reference>
        </references>
      </pivotArea>
    </format>
    <format dxfId="66">
      <pivotArea dataOnly="0" labelOnly="1" outline="0" fieldPosition="0">
        <references count="8">
          <reference field="1" count="1" selected="0">
            <x v="64"/>
          </reference>
          <reference field="7" count="1" selected="0">
            <x v="69"/>
          </reference>
          <reference field="8" count="1" selected="0">
            <x v="4"/>
          </reference>
          <reference field="10" count="1" selected="0">
            <x v="38"/>
          </reference>
          <reference field="11" count="1" selected="0">
            <x v="71"/>
          </reference>
          <reference field="13" count="1" selected="0">
            <x v="3"/>
          </reference>
          <reference field="14" count="1" selected="0">
            <x v="78"/>
          </reference>
          <reference field="15" count="1">
            <x v="65"/>
          </reference>
        </references>
      </pivotArea>
    </format>
    <format dxfId="65">
      <pivotArea dataOnly="0" labelOnly="1" outline="0" fieldPosition="0">
        <references count="8">
          <reference field="1" count="1" selected="0">
            <x v="65"/>
          </reference>
          <reference field="7" count="1" selected="0">
            <x v="70"/>
          </reference>
          <reference field="8" count="1" selected="0">
            <x v="4"/>
          </reference>
          <reference field="10" count="1" selected="0">
            <x v="38"/>
          </reference>
          <reference field="11" count="1" selected="0">
            <x v="59"/>
          </reference>
          <reference field="13" count="1" selected="0">
            <x v="3"/>
          </reference>
          <reference field="14" count="1" selected="0">
            <x v="68"/>
          </reference>
          <reference field="15" count="1">
            <x v="62"/>
          </reference>
        </references>
      </pivotArea>
    </format>
    <format dxfId="64">
      <pivotArea dataOnly="0" labelOnly="1" outline="0" fieldPosition="0">
        <references count="8">
          <reference field="1" count="1" selected="0">
            <x v="106"/>
          </reference>
          <reference field="7" count="1" selected="0">
            <x v="71"/>
          </reference>
          <reference field="8" count="1" selected="0">
            <x v="4"/>
          </reference>
          <reference field="10" count="1" selected="0">
            <x v="38"/>
          </reference>
          <reference field="11" count="1" selected="0">
            <x v="138"/>
          </reference>
          <reference field="13" count="1" selected="0">
            <x v="3"/>
          </reference>
          <reference field="14" count="1" selected="0">
            <x v="156"/>
          </reference>
          <reference field="15" count="1">
            <x v="95"/>
          </reference>
        </references>
      </pivotArea>
    </format>
    <format dxfId="63">
      <pivotArea dataOnly="0" labelOnly="1" outline="0" fieldPosition="0">
        <references count="8">
          <reference field="1" count="1" selected="0">
            <x v="64"/>
          </reference>
          <reference field="7" count="1" selected="0">
            <x v="72"/>
          </reference>
          <reference field="8" count="1" selected="0">
            <x v="4"/>
          </reference>
          <reference field="10" count="1" selected="0">
            <x v="38"/>
          </reference>
          <reference field="11" count="1" selected="0">
            <x v="227"/>
          </reference>
          <reference field="13" count="1" selected="0">
            <x v="3"/>
          </reference>
          <reference field="14" count="1" selected="0">
            <x v="282"/>
          </reference>
          <reference field="15" count="1">
            <x v="65"/>
          </reference>
        </references>
      </pivotArea>
    </format>
    <format dxfId="62">
      <pivotArea dataOnly="0" labelOnly="1" outline="0" fieldPosition="0">
        <references count="8">
          <reference field="1" count="1" selected="0">
            <x v="65"/>
          </reference>
          <reference field="7" count="1" selected="0">
            <x v="72"/>
          </reference>
          <reference field="8" count="1" selected="0">
            <x v="4"/>
          </reference>
          <reference field="10" count="1" selected="0">
            <x v="38"/>
          </reference>
          <reference field="11" count="1" selected="0">
            <x v="75"/>
          </reference>
          <reference field="13" count="1" selected="0">
            <x v="3"/>
          </reference>
          <reference field="14" count="1" selected="0">
            <x v="81"/>
          </reference>
          <reference field="15" count="1">
            <x v="62"/>
          </reference>
        </references>
      </pivotArea>
    </format>
    <format dxfId="61">
      <pivotArea dataOnly="0" labelOnly="1" outline="0" fieldPosition="0">
        <references count="8">
          <reference field="1" count="1" selected="0">
            <x v="106"/>
          </reference>
          <reference field="7" count="1" selected="0">
            <x v="72"/>
          </reference>
          <reference field="8" count="1" selected="0">
            <x v="4"/>
          </reference>
          <reference field="10" count="1" selected="0">
            <x v="38"/>
          </reference>
          <reference field="11" count="1" selected="0">
            <x v="2"/>
          </reference>
          <reference field="13" count="1" selected="0">
            <x v="3"/>
          </reference>
          <reference field="14" count="1" selected="0">
            <x v="1"/>
          </reference>
          <reference field="15" count="1">
            <x v="95"/>
          </reference>
        </references>
      </pivotArea>
    </format>
    <format dxfId="60">
      <pivotArea dataOnly="0" labelOnly="1" outline="0" fieldPosition="0">
        <references count="8">
          <reference field="1" count="1" selected="0">
            <x v="53"/>
          </reference>
          <reference field="7" count="1" selected="0">
            <x v="75"/>
          </reference>
          <reference field="8" count="1" selected="0">
            <x v="4"/>
          </reference>
          <reference field="10" count="1" selected="0">
            <x v="34"/>
          </reference>
          <reference field="11" count="1" selected="0">
            <x v="158"/>
          </reference>
          <reference field="13" count="1" selected="0">
            <x v="34"/>
          </reference>
          <reference field="14" count="1" selected="0">
            <x v="245"/>
          </reference>
          <reference field="15" count="1">
            <x v="69"/>
          </reference>
        </references>
      </pivotArea>
    </format>
    <format dxfId="59">
      <pivotArea dataOnly="0" labelOnly="1" outline="0" fieldPosition="0">
        <references count="8">
          <reference field="1" count="1" selected="0">
            <x v="65"/>
          </reference>
          <reference field="7" count="1" selected="0">
            <x v="76"/>
          </reference>
          <reference field="8" count="1" selected="0">
            <x v="4"/>
          </reference>
          <reference field="10" count="1" selected="0">
            <x v="35"/>
          </reference>
          <reference field="11" count="1" selected="0">
            <x v="74"/>
          </reference>
          <reference field="13" count="1" selected="0">
            <x v="40"/>
          </reference>
          <reference field="14" count="1" selected="0">
            <x v="157"/>
          </reference>
          <reference field="15" count="1">
            <x v="62"/>
          </reference>
        </references>
      </pivotArea>
    </format>
    <format dxfId="58">
      <pivotArea dataOnly="0" labelOnly="1" outline="0" fieldPosition="0">
        <references count="8">
          <reference field="1" count="1" selected="0">
            <x v="106"/>
          </reference>
          <reference field="7" count="1" selected="0">
            <x v="79"/>
          </reference>
          <reference field="8" count="1" selected="0">
            <x v="4"/>
          </reference>
          <reference field="10" count="1" selected="0">
            <x v="42"/>
          </reference>
          <reference field="11" count="1" selected="0">
            <x v="6"/>
          </reference>
          <reference field="13" count="1" selected="0">
            <x v="6"/>
          </reference>
          <reference field="14" count="1" selected="0">
            <x v="4"/>
          </reference>
          <reference field="15" count="1">
            <x v="95"/>
          </reference>
        </references>
      </pivotArea>
    </format>
    <format dxfId="57">
      <pivotArea dataOnly="0" labelOnly="1" outline="0" fieldPosition="0">
        <references count="8">
          <reference field="1" count="1" selected="0">
            <x v="106"/>
          </reference>
          <reference field="7" count="1" selected="0">
            <x v="79"/>
          </reference>
          <reference field="8" count="1" selected="0">
            <x v="4"/>
          </reference>
          <reference field="10" count="1" selected="0">
            <x v="42"/>
          </reference>
          <reference field="11" count="1" selected="0">
            <x v="71"/>
          </reference>
          <reference field="13" count="1" selected="0">
            <x v="6"/>
          </reference>
          <reference field="14" count="1" selected="0">
            <x v="85"/>
          </reference>
          <reference field="15" count="1">
            <x v="95"/>
          </reference>
        </references>
      </pivotArea>
    </format>
    <format dxfId="56">
      <pivotArea dataOnly="0" labelOnly="1" outline="0" fieldPosition="0">
        <references count="8">
          <reference field="1" count="1" selected="0">
            <x v="112"/>
          </reference>
          <reference field="7" count="1" selected="0">
            <x v="99"/>
          </reference>
          <reference field="8" count="1" selected="0">
            <x v="4"/>
          </reference>
          <reference field="10" count="1" selected="0">
            <x v="34"/>
          </reference>
          <reference field="11" count="1" selected="0">
            <x v="128"/>
          </reference>
          <reference field="13" count="1" selected="0">
            <x v="36"/>
          </reference>
          <reference field="14" count="1" selected="0">
            <x v="213"/>
          </reference>
          <reference field="15" count="1">
            <x v="93"/>
          </reference>
        </references>
      </pivotArea>
    </format>
    <format dxfId="55">
      <pivotArea dataOnly="0" labelOnly="1" outline="0" fieldPosition="0">
        <references count="8">
          <reference field="1" count="1" selected="0">
            <x v="106"/>
          </reference>
          <reference field="7" count="1" selected="0">
            <x v="101"/>
          </reference>
          <reference field="8" count="1" selected="0">
            <x v="4"/>
          </reference>
          <reference field="10" count="1" selected="0">
            <x v="38"/>
          </reference>
          <reference field="11" count="1" selected="0">
            <x v="108"/>
          </reference>
          <reference field="13" count="1" selected="0">
            <x v="5"/>
          </reference>
          <reference field="14" count="1" selected="0">
            <x v="116"/>
          </reference>
          <reference field="15" count="1">
            <x v="95"/>
          </reference>
        </references>
      </pivotArea>
    </format>
    <format dxfId="54">
      <pivotArea dataOnly="0" labelOnly="1" outline="0" fieldPosition="0">
        <references count="8">
          <reference field="1" count="1" selected="0">
            <x v="108"/>
          </reference>
          <reference field="7" count="1" selected="0">
            <x v="101"/>
          </reference>
          <reference field="8" count="1" selected="0">
            <x v="4"/>
          </reference>
          <reference field="10" count="1" selected="0">
            <x v="38"/>
          </reference>
          <reference field="11" count="1" selected="0">
            <x v="13"/>
          </reference>
          <reference field="13" count="1" selected="0">
            <x v="5"/>
          </reference>
          <reference field="14" count="1" selected="0">
            <x v="12"/>
          </reference>
          <reference field="15" count="1">
            <x v="86"/>
          </reference>
        </references>
      </pivotArea>
    </format>
    <format dxfId="53">
      <pivotArea dataOnly="0" labelOnly="1" outline="0" fieldPosition="0">
        <references count="8">
          <reference field="1" count="1" selected="0">
            <x v="108"/>
          </reference>
          <reference field="7" count="1" selected="0">
            <x v="102"/>
          </reference>
          <reference field="8" count="1" selected="0">
            <x v="4"/>
          </reference>
          <reference field="10" count="1" selected="0">
            <x v="42"/>
          </reference>
          <reference field="11" count="1" selected="0">
            <x v="141"/>
          </reference>
          <reference field="13" count="1" selected="0">
            <x v="7"/>
          </reference>
          <reference field="14" count="1" selected="0">
            <x v="170"/>
          </reference>
          <reference field="15" count="1">
            <x v="86"/>
          </reference>
        </references>
      </pivotArea>
    </format>
    <format dxfId="52">
      <pivotArea dataOnly="0" labelOnly="1" outline="0" fieldPosition="0">
        <references count="8">
          <reference field="1" count="1" selected="0">
            <x v="112"/>
          </reference>
          <reference field="7" count="1" selected="0">
            <x v="103"/>
          </reference>
          <reference field="8" count="1" selected="0">
            <x v="4"/>
          </reference>
          <reference field="10" count="1" selected="0">
            <x v="34"/>
          </reference>
          <reference field="11" count="1" selected="0">
            <x v="105"/>
          </reference>
          <reference field="13" count="1" selected="0">
            <x v="36"/>
          </reference>
          <reference field="14" count="1" selected="0">
            <x v="189"/>
          </reference>
          <reference field="15" count="1">
            <x v="93"/>
          </reference>
        </references>
      </pivotArea>
    </format>
    <format dxfId="51">
      <pivotArea dataOnly="0" labelOnly="1" outline="0" fieldPosition="0">
        <references count="8">
          <reference field="1" count="1" selected="0">
            <x v="112"/>
          </reference>
          <reference field="7" count="1" selected="0">
            <x v="105"/>
          </reference>
          <reference field="8" count="1" selected="0">
            <x v="4"/>
          </reference>
          <reference field="10" count="1" selected="0">
            <x v="38"/>
          </reference>
          <reference field="11" count="1" selected="0">
            <x v="113"/>
          </reference>
          <reference field="13" count="1" selected="0">
            <x v="5"/>
          </reference>
          <reference field="14" count="1" selected="0">
            <x v="120"/>
          </reference>
          <reference field="15" count="1">
            <x v="93"/>
          </reference>
        </references>
      </pivotArea>
    </format>
    <format dxfId="50">
      <pivotArea dataOnly="0" labelOnly="1" outline="0" fieldPosition="0">
        <references count="8">
          <reference field="1" count="1" selected="0">
            <x v="112"/>
          </reference>
          <reference field="7" count="1" selected="0">
            <x v="106"/>
          </reference>
          <reference field="8" count="1" selected="0">
            <x v="4"/>
          </reference>
          <reference field="10" count="1" selected="0">
            <x v="42"/>
          </reference>
          <reference field="11" count="1" selected="0">
            <x v="129"/>
          </reference>
          <reference field="13" count="1" selected="0">
            <x v="7"/>
          </reference>
          <reference field="14" count="1" selected="0">
            <x v="146"/>
          </reference>
          <reference field="15" count="1">
            <x v="93"/>
          </reference>
        </references>
      </pivotArea>
    </format>
    <format dxfId="49">
      <pivotArea dataOnly="0" labelOnly="1" outline="0" fieldPosition="0">
        <references count="8">
          <reference field="1" count="1" selected="0">
            <x v="97"/>
          </reference>
          <reference field="7" count="1" selected="0">
            <x v="117"/>
          </reference>
          <reference field="8" count="1" selected="0">
            <x v="4"/>
          </reference>
          <reference field="10" count="1" selected="0">
            <x v="21"/>
          </reference>
          <reference field="11" count="1" selected="0">
            <x v="69"/>
          </reference>
          <reference field="13" count="1" selected="0">
            <x v="40"/>
          </reference>
          <reference field="14" count="1" selected="0">
            <x v="144"/>
          </reference>
          <reference field="15" count="1">
            <x v="87"/>
          </reference>
        </references>
      </pivotArea>
    </format>
    <format dxfId="48">
      <pivotArea dataOnly="0" labelOnly="1" outline="0" fieldPosition="0">
        <references count="8">
          <reference field="1" count="1" selected="0">
            <x v="96"/>
          </reference>
          <reference field="7" count="1" selected="0">
            <x v="120"/>
          </reference>
          <reference field="8" count="1" selected="0">
            <x v="4"/>
          </reference>
          <reference field="10" count="1" selected="0">
            <x v="43"/>
          </reference>
          <reference field="11" count="1" selected="0">
            <x v="195"/>
          </reference>
          <reference field="13" count="1" selected="0">
            <x v="55"/>
          </reference>
          <reference field="14" count="1" selected="0">
            <x v="326"/>
          </reference>
          <reference field="15" count="1">
            <x v="87"/>
          </reference>
        </references>
      </pivotArea>
    </format>
    <format dxfId="47">
      <pivotArea dataOnly="0" labelOnly="1" outline="0" fieldPosition="0">
        <references count="8">
          <reference field="1" count="1" selected="0">
            <x v="106"/>
          </reference>
          <reference field="7" count="1" selected="0">
            <x v="120"/>
          </reference>
          <reference field="8" count="1" selected="0">
            <x v="4"/>
          </reference>
          <reference field="10" count="1" selected="0">
            <x v="43"/>
          </reference>
          <reference field="11" count="1" selected="0">
            <x v="190"/>
          </reference>
          <reference field="13" count="1" selected="0">
            <x v="55"/>
          </reference>
          <reference field="14" count="1" selected="0">
            <x v="316"/>
          </reference>
          <reference field="15" count="1">
            <x v="95"/>
          </reference>
        </references>
      </pivotArea>
    </format>
    <format dxfId="46">
      <pivotArea dataOnly="0" labelOnly="1" outline="0" fieldPosition="0">
        <references count="8">
          <reference field="1" count="1" selected="0">
            <x v="108"/>
          </reference>
          <reference field="7" count="1" selected="0">
            <x v="123"/>
          </reference>
          <reference field="8" count="1" selected="0">
            <x v="4"/>
          </reference>
          <reference field="10" count="1" selected="0">
            <x v="37"/>
          </reference>
          <reference field="11" count="1" selected="0">
            <x v="67"/>
          </reference>
          <reference field="13" count="1" selected="0">
            <x v="2"/>
          </reference>
          <reference field="14" count="1" selected="0">
            <x v="62"/>
          </reference>
          <reference field="15" count="1">
            <x v="86"/>
          </reference>
        </references>
      </pivotArea>
    </format>
    <format dxfId="45">
      <pivotArea dataOnly="0" labelOnly="1" outline="0" fieldPosition="0">
        <references count="8">
          <reference field="1" count="1" selected="0">
            <x v="108"/>
          </reference>
          <reference field="7" count="1" selected="0">
            <x v="126"/>
          </reference>
          <reference field="8" count="1" selected="0">
            <x v="4"/>
          </reference>
          <reference field="10" count="1" selected="0">
            <x v="24"/>
          </reference>
          <reference field="11" count="1" selected="0">
            <x v="192"/>
          </reference>
          <reference field="13" count="1" selected="0">
            <x v="49"/>
          </reference>
          <reference field="14" count="1" selected="0">
            <x v="303"/>
          </reference>
          <reference field="15" count="1">
            <x v="86"/>
          </reference>
        </references>
      </pivotArea>
    </format>
    <format dxfId="44">
      <pivotArea dataOnly="0" labelOnly="1" outline="0" fieldPosition="0">
        <references count="8">
          <reference field="1" count="1" selected="0">
            <x v="34"/>
          </reference>
          <reference field="7" count="1" selected="0">
            <x v="58"/>
          </reference>
          <reference field="8" count="1" selected="0">
            <x v="5"/>
          </reference>
          <reference field="10" count="1" selected="0">
            <x v="33"/>
          </reference>
          <reference field="11" count="1" selected="0">
            <x v="213"/>
          </reference>
          <reference field="13" count="1" selected="0">
            <x v="42"/>
          </reference>
          <reference field="14" count="1" selected="0">
            <x v="311"/>
          </reference>
          <reference field="15" count="1">
            <x v="26"/>
          </reference>
        </references>
      </pivotArea>
    </format>
    <format dxfId="43">
      <pivotArea dataOnly="0" labelOnly="1" outline="0" fieldPosition="0">
        <references count="8">
          <reference field="1" count="1" selected="0">
            <x v="33"/>
          </reference>
          <reference field="7" count="1" selected="0">
            <x v="59"/>
          </reference>
          <reference field="8" count="1" selected="0">
            <x v="5"/>
          </reference>
          <reference field="10" count="1" selected="0">
            <x v="32"/>
          </reference>
          <reference field="11" count="1" selected="0">
            <x v="212"/>
          </reference>
          <reference field="13" count="1" selected="0">
            <x v="27"/>
          </reference>
          <reference field="14" count="1" selected="0">
            <x v="296"/>
          </reference>
          <reference field="15" count="1">
            <x v="36"/>
          </reference>
        </references>
      </pivotArea>
    </format>
    <format dxfId="42">
      <pivotArea dataOnly="0" labelOnly="1" outline="0" fieldPosition="0">
        <references count="8">
          <reference field="1" count="1" selected="0">
            <x v="81"/>
          </reference>
          <reference field="7" count="1" selected="0">
            <x v="86"/>
          </reference>
          <reference field="8" count="1" selected="0">
            <x v="5"/>
          </reference>
          <reference field="10" count="1" selected="0">
            <x v="33"/>
          </reference>
          <reference field="11" count="1" selected="0">
            <x v="197"/>
          </reference>
          <reference field="13" count="1" selected="0">
            <x v="44"/>
          </reference>
          <reference field="14" count="1" selected="0">
            <x v="301"/>
          </reference>
          <reference field="15" count="1">
            <x v="72"/>
          </reference>
        </references>
      </pivotArea>
    </format>
    <format dxfId="41">
      <pivotArea dataOnly="0" labelOnly="1" outline="0" fieldPosition="0">
        <references count="8">
          <reference field="1" count="1" selected="0">
            <x v="73"/>
          </reference>
          <reference field="7" count="1" selected="0">
            <x v="87"/>
          </reference>
          <reference field="8" count="1" selected="0">
            <x v="5"/>
          </reference>
          <reference field="10" count="1" selected="0">
            <x v="32"/>
          </reference>
          <reference field="11" count="1" selected="0">
            <x v="155"/>
          </reference>
          <reference field="13" count="1" selected="0">
            <x v="29"/>
          </reference>
          <reference field="14" count="1" selected="0">
            <x v="238"/>
          </reference>
          <reference field="15" count="1">
            <x v="81"/>
          </reference>
        </references>
      </pivotArea>
    </format>
    <format dxfId="40">
      <pivotArea dataOnly="0" labelOnly="1" outline="0" fieldPosition="0">
        <references count="8">
          <reference field="1" count="1" selected="0">
            <x v="81"/>
          </reference>
          <reference field="7" count="1" selected="0">
            <x v="87"/>
          </reference>
          <reference field="8" count="1" selected="0">
            <x v="5"/>
          </reference>
          <reference field="10" count="1" selected="0">
            <x v="32"/>
          </reference>
          <reference field="11" count="1" selected="0">
            <x v="137"/>
          </reference>
          <reference field="13" count="1" selected="0">
            <x v="29"/>
          </reference>
          <reference field="14" count="1" selected="0">
            <x v="218"/>
          </reference>
          <reference field="15" count="1">
            <x v="72"/>
          </reference>
        </references>
      </pivotArea>
    </format>
    <format dxfId="39">
      <pivotArea dataOnly="0" labelOnly="1" outline="0" fieldPosition="0">
        <references count="8">
          <reference field="1" count="1" selected="0">
            <x v="73"/>
          </reference>
          <reference field="7" count="1" selected="0">
            <x v="93"/>
          </reference>
          <reference field="8" count="1" selected="0">
            <x v="5"/>
          </reference>
          <reference field="10" count="1" selected="0">
            <x v="39"/>
          </reference>
          <reference field="11" count="1" selected="0">
            <x v="90"/>
          </reference>
          <reference field="13" count="1" selected="0">
            <x v="29"/>
          </reference>
          <reference field="14" count="1" selected="0">
            <x v="165"/>
          </reference>
          <reference field="15" count="1">
            <x v="81"/>
          </reference>
        </references>
      </pivotArea>
    </format>
    <format dxfId="38">
      <pivotArea dataOnly="0" labelOnly="1" outline="0" fieldPosition="0">
        <references count="8">
          <reference field="1" count="1" selected="0">
            <x v="95"/>
          </reference>
          <reference field="7" count="1" selected="0">
            <x v="93"/>
          </reference>
          <reference field="8" count="1" selected="0">
            <x v="5"/>
          </reference>
          <reference field="10" count="1" selected="0">
            <x v="39"/>
          </reference>
          <reference field="11" count="1" selected="0">
            <x v="169"/>
          </reference>
          <reference field="13" count="1" selected="0">
            <x v="29"/>
          </reference>
          <reference field="14" count="1" selected="0">
            <x v="257"/>
          </reference>
          <reference field="15" count="1">
            <x v="88"/>
          </reference>
        </references>
      </pivotArea>
    </format>
    <format dxfId="37">
      <pivotArea dataOnly="0" labelOnly="1" outline="0" fieldPosition="0">
        <references count="8">
          <reference field="1" count="1" selected="0">
            <x v="95"/>
          </reference>
          <reference field="7" count="1" selected="0">
            <x v="112"/>
          </reference>
          <reference field="8" count="1" selected="0">
            <x v="5"/>
          </reference>
          <reference field="10" count="1" selected="0">
            <x v="33"/>
          </reference>
          <reference field="11" count="1" selected="0">
            <x v="15"/>
          </reference>
          <reference field="13" count="1" selected="0">
            <x v="45"/>
          </reference>
          <reference field="14" count="1" selected="0">
            <x v="42"/>
          </reference>
          <reference field="15" count="1">
            <x v="88"/>
          </reference>
        </references>
      </pivotArea>
    </format>
    <format dxfId="36">
      <pivotArea dataOnly="0" labelOnly="1" outline="0" fieldPosition="0">
        <references count="8">
          <reference field="1" count="1" selected="0">
            <x v="95"/>
          </reference>
          <reference field="7" count="1" selected="0">
            <x v="112"/>
          </reference>
          <reference field="8" count="1" selected="0">
            <x v="5"/>
          </reference>
          <reference field="10" count="1" selected="0">
            <x v="33"/>
          </reference>
          <reference field="11" count="1" selected="0">
            <x v="44"/>
          </reference>
          <reference field="13" count="1" selected="0">
            <x v="45"/>
          </reference>
          <reference field="14" count="1" selected="0">
            <x v="113"/>
          </reference>
          <reference field="15" count="1">
            <x v="88"/>
          </reference>
        </references>
      </pivotArea>
    </format>
    <format dxfId="35">
      <pivotArea dataOnly="0" labelOnly="1" outline="0" fieldPosition="0">
        <references count="8">
          <reference field="1" count="1" selected="0">
            <x v="109"/>
          </reference>
          <reference field="7" count="1" selected="0">
            <x v="112"/>
          </reference>
          <reference field="8" count="1" selected="0">
            <x v="5"/>
          </reference>
          <reference field="10" count="1" selected="0">
            <x v="33"/>
          </reference>
          <reference field="11" count="1" selected="0">
            <x v="93"/>
          </reference>
          <reference field="13" count="1" selected="0">
            <x v="45"/>
          </reference>
          <reference field="14" count="1" selected="0">
            <x v="191"/>
          </reference>
          <reference field="15" count="1">
            <x v="106"/>
          </reference>
        </references>
      </pivotArea>
    </format>
    <format dxfId="34">
      <pivotArea dataOnly="0" labelOnly="1" outline="0" fieldPosition="0">
        <references count="8">
          <reference field="1" count="1" selected="0">
            <x v="109"/>
          </reference>
          <reference field="7" count="1" selected="0">
            <x v="112"/>
          </reference>
          <reference field="8" count="1" selected="0">
            <x v="5"/>
          </reference>
          <reference field="10" count="1" selected="0">
            <x v="33"/>
          </reference>
          <reference field="11" count="1" selected="0">
            <x v="171"/>
          </reference>
          <reference field="13" count="1" selected="0">
            <x v="45"/>
          </reference>
          <reference field="14" count="1" selected="0">
            <x v="281"/>
          </reference>
          <reference field="15" count="1">
            <x v="106"/>
          </reference>
        </references>
      </pivotArea>
    </format>
    <format dxfId="33">
      <pivotArea dataOnly="0" labelOnly="1" outline="0" fieldPosition="0">
        <references count="8">
          <reference field="1" count="1" selected="0">
            <x v="109"/>
          </reference>
          <reference field="7" count="1" selected="0">
            <x v="113"/>
          </reference>
          <reference field="8" count="1" selected="0">
            <x v="5"/>
          </reference>
          <reference field="10" count="1" selected="0">
            <x v="32"/>
          </reference>
          <reference field="11" count="1" selected="0">
            <x v="60"/>
          </reference>
          <reference field="13" count="1" selected="0">
            <x v="32"/>
          </reference>
          <reference field="14" count="1" selected="0">
            <x v="121"/>
          </reference>
          <reference field="15" count="1">
            <x v="106"/>
          </reference>
        </references>
      </pivotArea>
    </format>
    <format dxfId="32">
      <pivotArea dataOnly="0" labelOnly="1" outline="0" fieldPosition="0">
        <references count="8">
          <reference field="1" count="1" selected="0">
            <x v="109"/>
          </reference>
          <reference field="7" count="1" selected="0">
            <x v="113"/>
          </reference>
          <reference field="8" count="1" selected="0">
            <x v="5"/>
          </reference>
          <reference field="10" count="1" selected="0">
            <x v="32"/>
          </reference>
          <reference field="11" count="1" selected="0">
            <x v="135"/>
          </reference>
          <reference field="13" count="1" selected="0">
            <x v="32"/>
          </reference>
          <reference field="14" count="1" selected="0">
            <x v="217"/>
          </reference>
          <reference field="15" count="1">
            <x v="106"/>
          </reference>
        </references>
      </pivotArea>
    </format>
    <format dxfId="31">
      <pivotArea dataOnly="0" labelOnly="1" outline="0" fieldPosition="0">
        <references count="8">
          <reference field="1" count="1" selected="0">
            <x v="116"/>
          </reference>
          <reference field="7" count="1" selected="0">
            <x v="113"/>
          </reference>
          <reference field="8" count="1" selected="0">
            <x v="5"/>
          </reference>
          <reference field="10" count="1" selected="0">
            <x v="32"/>
          </reference>
          <reference field="11" count="1" selected="0">
            <x v="52"/>
          </reference>
          <reference field="13" count="1" selected="0">
            <x v="32"/>
          </reference>
          <reference field="14" count="1" selected="0">
            <x v="105"/>
          </reference>
          <reference field="15" count="1">
            <x v="111"/>
          </reference>
        </references>
      </pivotArea>
    </format>
    <format dxfId="30">
      <pivotArea dataOnly="0" labelOnly="1" outline="0" fieldPosition="0">
        <references count="8">
          <reference field="1" count="1" selected="0">
            <x v="116"/>
          </reference>
          <reference field="7" count="1" selected="0">
            <x v="113"/>
          </reference>
          <reference field="8" count="1" selected="0">
            <x v="5"/>
          </reference>
          <reference field="10" count="1" selected="0">
            <x v="32"/>
          </reference>
          <reference field="11" count="1" selected="0">
            <x v="126"/>
          </reference>
          <reference field="13" count="1" selected="0">
            <x v="32"/>
          </reference>
          <reference field="14" count="1" selected="0">
            <x v="207"/>
          </reference>
          <reference field="15" count="1">
            <x v="111"/>
          </reference>
        </references>
      </pivotArea>
    </format>
    <format dxfId="29">
      <pivotArea dataOnly="0" labelOnly="1" outline="0" fieldPosition="0">
        <references count="8">
          <reference field="1" count="1" selected="0">
            <x v="95"/>
          </reference>
          <reference field="7" count="1" selected="0">
            <x v="124"/>
          </reference>
          <reference field="8" count="1" selected="0">
            <x v="5"/>
          </reference>
          <reference field="10" count="1" selected="0">
            <x v="33"/>
          </reference>
          <reference field="11" count="1" selected="0">
            <x v="25"/>
          </reference>
          <reference field="13" count="1" selected="0">
            <x v="34"/>
          </reference>
          <reference field="14" count="1" selected="0">
            <x v="51"/>
          </reference>
          <reference field="15" count="1">
            <x v="88"/>
          </reference>
        </references>
      </pivotArea>
    </format>
    <format dxfId="28">
      <pivotArea dataOnly="0" labelOnly="1" outline="0" fieldPosition="0">
        <references count="8">
          <reference field="1" count="1" selected="0">
            <x v="95"/>
          </reference>
          <reference field="7" count="1" selected="0">
            <x v="124"/>
          </reference>
          <reference field="8" count="1" selected="0">
            <x v="5"/>
          </reference>
          <reference field="10" count="1" selected="0">
            <x v="33"/>
          </reference>
          <reference field="11" count="1" selected="0">
            <x v="64"/>
          </reference>
          <reference field="13" count="1" selected="0">
            <x v="34"/>
          </reference>
          <reference field="14" count="1" selected="0">
            <x v="126"/>
          </reference>
          <reference field="15" count="1">
            <x v="88"/>
          </reference>
        </references>
      </pivotArea>
    </format>
    <format dxfId="27">
      <pivotArea dataOnly="0" labelOnly="1" outline="0" fieldPosition="0">
        <references count="8">
          <reference field="1" count="1" selected="0">
            <x v="95"/>
          </reference>
          <reference field="7" count="1" selected="0">
            <x v="125"/>
          </reference>
          <reference field="8" count="1" selected="0">
            <x v="5"/>
          </reference>
          <reference field="10" count="1" selected="0">
            <x v="32"/>
          </reference>
          <reference field="11" count="1" selected="0">
            <x v="25"/>
          </reference>
          <reference field="13" count="1" selected="0">
            <x v="46"/>
          </reference>
          <reference field="14" count="1" selected="0">
            <x v="69"/>
          </reference>
          <reference field="15" count="1">
            <x v="88"/>
          </reference>
        </references>
      </pivotArea>
    </format>
    <format dxfId="26">
      <pivotArea dataOnly="0" labelOnly="1" outline="0" fieldPosition="0">
        <references count="8">
          <reference field="1" count="1" selected="0">
            <x v="95"/>
          </reference>
          <reference field="7" count="1" selected="0">
            <x v="125"/>
          </reference>
          <reference field="8" count="1" selected="0">
            <x v="5"/>
          </reference>
          <reference field="10" count="1" selected="0">
            <x v="32"/>
          </reference>
          <reference field="11" count="1" selected="0">
            <x v="64"/>
          </reference>
          <reference field="13" count="1" selected="0">
            <x v="46"/>
          </reference>
          <reference field="14" count="1" selected="0">
            <x v="152"/>
          </reference>
          <reference field="15" count="1">
            <x v="88"/>
          </reference>
        </references>
      </pivotArea>
    </format>
    <format dxfId="25">
      <pivotArea dataOnly="0" labelOnly="1" outline="0" fieldPosition="0">
        <references count="8">
          <reference field="1" count="1" selected="0">
            <x v="16"/>
          </reference>
          <reference field="7" count="1" selected="0">
            <x v="40"/>
          </reference>
          <reference field="8" count="1" selected="0">
            <x v="6"/>
          </reference>
          <reference field="10" count="1" selected="0">
            <x v="45"/>
          </reference>
          <reference field="11" count="1" selected="0">
            <x v="145"/>
          </reference>
          <reference field="13" count="1" selected="0">
            <x v="41"/>
          </reference>
          <reference field="14" count="1" selected="0">
            <x v="242"/>
          </reference>
          <reference field="15" count="1">
            <x v="19"/>
          </reference>
        </references>
      </pivotArea>
    </format>
    <format dxfId="24">
      <pivotArea dataOnly="0" labelOnly="1" outline="0" fieldPosition="0">
        <references count="8">
          <reference field="1" count="1" selected="0">
            <x v="16"/>
          </reference>
          <reference field="7" count="1" selected="0">
            <x v="41"/>
          </reference>
          <reference field="8" count="1" selected="0">
            <x v="6"/>
          </reference>
          <reference field="10" count="1" selected="0">
            <x v="47"/>
          </reference>
          <reference field="11" count="1" selected="0">
            <x v="170"/>
          </reference>
          <reference field="13" count="1" selected="0">
            <x v="30"/>
          </reference>
          <reference field="14" count="1" selected="0">
            <x v="263"/>
          </reference>
          <reference field="15" count="1">
            <x v="19"/>
          </reference>
        </references>
      </pivotArea>
    </format>
    <format dxfId="23">
      <pivotArea dataOnly="0" labelOnly="1" outline="0" fieldPosition="0">
        <references count="8">
          <reference field="1" count="1" selected="0">
            <x v="11"/>
          </reference>
          <reference field="7" count="1" selected="0">
            <x v="54"/>
          </reference>
          <reference field="8" count="1" selected="0">
            <x v="6"/>
          </reference>
          <reference field="10" count="1" selected="0">
            <x v="48"/>
          </reference>
          <reference field="11" count="1" selected="0">
            <x v="246"/>
          </reference>
          <reference field="13" count="1" selected="0">
            <x v="5"/>
          </reference>
          <reference field="14" count="1" selected="0">
            <x v="314"/>
          </reference>
          <reference field="15" count="1">
            <x v="11"/>
          </reference>
        </references>
      </pivotArea>
    </format>
    <format dxfId="22">
      <pivotArea dataOnly="0" labelOnly="1" outline="0" fieldPosition="0">
        <references count="8">
          <reference field="1" count="1" selected="0">
            <x v="51"/>
          </reference>
          <reference field="7" count="1" selected="0">
            <x v="56"/>
          </reference>
          <reference field="8" count="1" selected="0">
            <x v="6"/>
          </reference>
          <reference field="10" count="1" selected="0">
            <x v="45"/>
          </reference>
          <reference field="11" count="1" selected="0">
            <x v="196"/>
          </reference>
          <reference field="13" count="1" selected="0">
            <x v="43"/>
          </reference>
          <reference field="14" count="1" selected="0">
            <x v="299"/>
          </reference>
          <reference field="15" count="1">
            <x v="71"/>
          </reference>
        </references>
      </pivotArea>
    </format>
    <format dxfId="21">
      <pivotArea dataOnly="0" labelOnly="1" outline="0" fieldPosition="0">
        <references count="8">
          <reference field="1" count="1" selected="0">
            <x v="46"/>
          </reference>
          <reference field="7" count="1" selected="0">
            <x v="57"/>
          </reference>
          <reference field="8" count="1" selected="0">
            <x v="6"/>
          </reference>
          <reference field="10" count="1" selected="0">
            <x v="47"/>
          </reference>
          <reference field="11" count="1" selected="0">
            <x v="90"/>
          </reference>
          <reference field="13" count="1" selected="0">
            <x v="34"/>
          </reference>
          <reference field="14" count="1" selected="0">
            <x v="169"/>
          </reference>
          <reference field="15" count="1">
            <x v="70"/>
          </reference>
        </references>
      </pivotArea>
    </format>
    <format dxfId="20">
      <pivotArea dataOnly="0" labelOnly="1" outline="0" fieldPosition="0">
        <references count="8">
          <reference field="1" count="1" selected="0">
            <x v="51"/>
          </reference>
          <reference field="7" count="1" selected="0">
            <x v="57"/>
          </reference>
          <reference field="8" count="1" selected="0">
            <x v="6"/>
          </reference>
          <reference field="10" count="1" selected="0">
            <x v="47"/>
          </reference>
          <reference field="11" count="1" selected="0">
            <x v="180"/>
          </reference>
          <reference field="13" count="1" selected="0">
            <x v="34"/>
          </reference>
          <reference field="14" count="1" selected="0">
            <x v="271"/>
          </reference>
          <reference field="15" count="1">
            <x v="71"/>
          </reference>
        </references>
      </pivotArea>
    </format>
    <format dxfId="19">
      <pivotArea dataOnly="0" labelOnly="1" outline="0" fieldPosition="0">
        <references count="8">
          <reference field="1" count="1" selected="0">
            <x v="22"/>
          </reference>
          <reference field="7" count="1" selected="0">
            <x v="80"/>
          </reference>
          <reference field="8" count="1" selected="0">
            <x v="6"/>
          </reference>
          <reference field="10" count="1" selected="0">
            <x v="48"/>
          </reference>
          <reference field="11" count="1" selected="0">
            <x v="193"/>
          </reference>
          <reference field="13" count="1" selected="0">
            <x v="5"/>
          </reference>
          <reference field="14" count="1" selected="0">
            <x v="220"/>
          </reference>
          <reference field="15" count="1">
            <x v="24"/>
          </reference>
        </references>
      </pivotArea>
    </format>
    <format dxfId="18">
      <pivotArea dataOnly="0" labelOnly="1" outline="0" fieldPosition="0">
        <references count="8">
          <reference field="1" count="1" selected="0">
            <x v="24"/>
          </reference>
          <reference field="7" count="1" selected="0">
            <x v="80"/>
          </reference>
          <reference field="8" count="1" selected="0">
            <x v="6"/>
          </reference>
          <reference field="10" count="1" selected="0">
            <x v="48"/>
          </reference>
          <reference field="11" count="1" selected="0">
            <x v="266"/>
          </reference>
          <reference field="13" count="1" selected="0">
            <x v="5"/>
          </reference>
          <reference field="14" count="1" selected="0">
            <x v="352"/>
          </reference>
          <reference field="15" count="1">
            <x v="34"/>
          </reference>
        </references>
      </pivotArea>
    </format>
    <format dxfId="17">
      <pivotArea dataOnly="0" labelOnly="1" outline="0" fieldPosition="0">
        <references count="8">
          <reference field="1" count="1" selected="0">
            <x v="46"/>
          </reference>
          <reference field="7" count="1" selected="0">
            <x v="80"/>
          </reference>
          <reference field="8" count="1" selected="0">
            <x v="6"/>
          </reference>
          <reference field="10" count="1" selected="0">
            <x v="48"/>
          </reference>
          <reference field="11" count="1" selected="0">
            <x v="108"/>
          </reference>
          <reference field="13" count="1" selected="0">
            <x v="5"/>
          </reference>
          <reference field="14" count="1" selected="0">
            <x v="116"/>
          </reference>
          <reference field="15" count="1">
            <x v="70"/>
          </reference>
        </references>
      </pivotArea>
    </format>
    <format dxfId="16">
      <pivotArea dataOnly="0" labelOnly="1" outline="0" fieldPosition="0">
        <references count="8">
          <reference field="1" count="1" selected="0">
            <x v="63"/>
          </reference>
          <reference field="7" count="1" selected="0">
            <x v="90"/>
          </reference>
          <reference field="8" count="1" selected="0">
            <x v="6"/>
          </reference>
          <reference field="10" count="1" selected="0">
            <x v="49"/>
          </reference>
          <reference field="11" count="1" selected="0">
            <x v="26"/>
          </reference>
          <reference field="13" count="1" selected="0">
            <x v="22"/>
          </reference>
          <reference field="14" count="1" selected="0">
            <x v="35"/>
          </reference>
          <reference field="15" count="1">
            <x v="46"/>
          </reference>
        </references>
      </pivotArea>
    </format>
    <format dxfId="15">
      <pivotArea dataOnly="0" labelOnly="1" outline="0" fieldPosition="0">
        <references count="8">
          <reference field="1" count="1" selected="0">
            <x v="63"/>
          </reference>
          <reference field="7" count="1" selected="0">
            <x v="90"/>
          </reference>
          <reference field="8" count="1" selected="0">
            <x v="6"/>
          </reference>
          <reference field="10" count="1" selected="0">
            <x v="49"/>
          </reference>
          <reference field="11" count="1" selected="0">
            <x v="202"/>
          </reference>
          <reference field="13" count="1" selected="0">
            <x v="18"/>
          </reference>
          <reference field="14" count="1" selected="0">
            <x v="259"/>
          </reference>
          <reference field="15" count="1">
            <x v="46"/>
          </reference>
        </references>
      </pivotArea>
    </format>
    <format dxfId="14">
      <pivotArea dataOnly="0" labelOnly="1" outline="0" fieldPosition="0">
        <references count="8">
          <reference field="1" count="1" selected="0">
            <x v="88"/>
          </reference>
          <reference field="7" count="1" selected="0">
            <x v="90"/>
          </reference>
          <reference field="8" count="1" selected="0">
            <x v="6"/>
          </reference>
          <reference field="10" count="1" selected="0">
            <x v="49"/>
          </reference>
          <reference field="11" count="1" selected="0">
            <x v="5"/>
          </reference>
          <reference field="13" count="1" selected="0">
            <x v="22"/>
          </reference>
          <reference field="14" count="1" selected="0">
            <x v="6"/>
          </reference>
          <reference field="15" count="1">
            <x v="84"/>
          </reference>
        </references>
      </pivotArea>
    </format>
    <format dxfId="13">
      <pivotArea dataOnly="0" labelOnly="1" outline="0" fieldPosition="0">
        <references count="8">
          <reference field="1" count="1" selected="0">
            <x v="88"/>
          </reference>
          <reference field="7" count="1" selected="0">
            <x v="90"/>
          </reference>
          <reference field="8" count="1" selected="0">
            <x v="6"/>
          </reference>
          <reference field="10" count="1" selected="0">
            <x v="49"/>
          </reference>
          <reference field="11" count="1" selected="0">
            <x v="94"/>
          </reference>
          <reference field="13" count="1" selected="0">
            <x v="18"/>
          </reference>
          <reference field="14" count="1" selected="0">
            <x v="125"/>
          </reference>
          <reference field="15" count="1">
            <x v="84"/>
          </reference>
        </references>
      </pivotArea>
    </format>
    <format dxfId="12">
      <pivotArea dataOnly="0" labelOnly="1" outline="0" fieldPosition="0">
        <references count="8">
          <reference field="1" count="1" selected="0">
            <x v="69"/>
          </reference>
          <reference field="7" count="1" selected="0">
            <x v="92"/>
          </reference>
          <reference field="8" count="1" selected="0">
            <x v="6"/>
          </reference>
          <reference field="10" count="1" selected="0">
            <x v="48"/>
          </reference>
          <reference field="11" count="1" selected="0">
            <x v="112"/>
          </reference>
          <reference field="13" count="1" selected="0">
            <x v="18"/>
          </reference>
          <reference field="14" count="1" selected="0">
            <x v="148"/>
          </reference>
          <reference field="15" count="1">
            <x v="80"/>
          </reference>
        </references>
      </pivotArea>
    </format>
    <format dxfId="11">
      <pivotArea dataOnly="0" labelOnly="1" outline="0" fieldPosition="0">
        <references count="8">
          <reference field="1" count="1" selected="0">
            <x v="88"/>
          </reference>
          <reference field="7" count="1" selected="0">
            <x v="108"/>
          </reference>
          <reference field="8" count="1" selected="0">
            <x v="6"/>
          </reference>
          <reference field="10" count="1" selected="0">
            <x v="48"/>
          </reference>
          <reference field="11" count="1" selected="0">
            <x v="173"/>
          </reference>
          <reference field="13" count="1" selected="0">
            <x v="17"/>
          </reference>
          <reference field="14" count="1" selected="0">
            <x v="225"/>
          </reference>
          <reference field="15" count="1">
            <x v="84"/>
          </reference>
        </references>
      </pivotArea>
    </format>
    <format dxfId="10">
      <pivotArea dataOnly="0" labelOnly="1" outline="0" fieldPosition="0">
        <references count="8">
          <reference field="1" count="1" selected="0">
            <x v="88"/>
          </reference>
          <reference field="7" count="1" selected="0">
            <x v="109"/>
          </reference>
          <reference field="8" count="1" selected="0">
            <x v="6"/>
          </reference>
          <reference field="10" count="1" selected="0">
            <x v="49"/>
          </reference>
          <reference field="11" count="1" selected="0">
            <x v="21"/>
          </reference>
          <reference field="13" count="1" selected="0">
            <x v="22"/>
          </reference>
          <reference field="14" count="1" selected="0">
            <x v="27"/>
          </reference>
          <reference field="15" count="1">
            <x v="84"/>
          </reference>
        </references>
      </pivotArea>
    </format>
    <format dxfId="9">
      <pivotArea dataOnly="0" labelOnly="1" outline="0" fieldPosition="0">
        <references count="8">
          <reference field="1" count="1" selected="0">
            <x v="88"/>
          </reference>
          <reference field="7" count="1" selected="0">
            <x v="109"/>
          </reference>
          <reference field="8" count="1" selected="0">
            <x v="6"/>
          </reference>
          <reference field="10" count="1" selected="0">
            <x v="49"/>
          </reference>
          <reference field="11" count="1" selected="0">
            <x v="177"/>
          </reference>
          <reference field="13" count="1" selected="0">
            <x v="20"/>
          </reference>
          <reference field="14" count="1" selected="0">
            <x v="235"/>
          </reference>
          <reference field="15" count="1">
            <x v="84"/>
          </reference>
        </references>
      </pivotArea>
    </format>
    <format dxfId="8">
      <pivotArea dataOnly="0" labelOnly="1" outline="0" fieldPosition="0">
        <references count="8">
          <reference field="1" count="1" selected="0">
            <x v="104"/>
          </reference>
          <reference field="7" count="1" selected="0">
            <x v="114"/>
          </reference>
          <reference field="8" count="1" selected="0">
            <x v="6"/>
          </reference>
          <reference field="10" count="1" selected="0">
            <x v="45"/>
          </reference>
          <reference field="11" count="1" selected="0">
            <x v="57"/>
          </reference>
          <reference field="13" count="1" selected="0">
            <x v="47"/>
          </reference>
          <reference field="14" count="1" selected="0">
            <x v="140"/>
          </reference>
          <reference field="15" count="1">
            <x v="85"/>
          </reference>
        </references>
      </pivotArea>
    </format>
    <format dxfId="7">
      <pivotArea dataOnly="0" labelOnly="1" outline="0" fieldPosition="0">
        <references count="8">
          <reference field="1" count="1" selected="0">
            <x v="104"/>
          </reference>
          <reference field="7" count="1" selected="0">
            <x v="114"/>
          </reference>
          <reference field="8" count="1" selected="0">
            <x v="6"/>
          </reference>
          <reference field="10" count="1" selected="0">
            <x v="45"/>
          </reference>
          <reference field="11" count="1" selected="0">
            <x v="184"/>
          </reference>
          <reference field="13" count="1" selected="0">
            <x v="43"/>
          </reference>
          <reference field="14" count="1" selected="0">
            <x v="286"/>
          </reference>
          <reference field="15" count="1">
            <x v="85"/>
          </reference>
        </references>
      </pivotArea>
    </format>
    <format dxfId="6">
      <pivotArea dataOnly="0" labelOnly="1" outline="0" fieldPosition="0">
        <references count="8">
          <reference field="1" count="1" selected="0">
            <x v="105"/>
          </reference>
          <reference field="7" count="1" selected="0">
            <x v="115"/>
          </reference>
          <reference field="8" count="1" selected="0">
            <x v="6"/>
          </reference>
          <reference field="10" count="1" selected="0">
            <x v="46"/>
          </reference>
          <reference field="11" count="1" selected="0">
            <x v="18"/>
          </reference>
          <reference field="13" count="1" selected="0">
            <x v="38"/>
          </reference>
          <reference field="14" count="1" selected="0">
            <x v="43"/>
          </reference>
          <reference field="15" count="1">
            <x v="98"/>
          </reference>
        </references>
      </pivotArea>
    </format>
    <format dxfId="5">
      <pivotArea dataOnly="0" labelOnly="1" outline="0" fieldPosition="0">
        <references count="8">
          <reference field="1" count="1" selected="0">
            <x v="105"/>
          </reference>
          <reference field="7" count="1" selected="0">
            <x v="115"/>
          </reference>
          <reference field="8" count="1" selected="0">
            <x v="6"/>
          </reference>
          <reference field="10" count="1" selected="0">
            <x v="46"/>
          </reference>
          <reference field="11" count="1" selected="0">
            <x v="115"/>
          </reference>
          <reference field="13" count="1" selected="0">
            <x v="34"/>
          </reference>
          <reference field="14" count="1" selected="0">
            <x v="201"/>
          </reference>
          <reference field="15" count="1">
            <x v="98"/>
          </reference>
        </references>
      </pivotArea>
    </format>
    <format dxfId="4">
      <pivotArea dataOnly="0" labelOnly="1" outline="0" fieldPosition="0">
        <references count="8">
          <reference field="1" count="1" selected="0">
            <x v="107"/>
          </reference>
          <reference field="7" count="1" selected="0">
            <x v="121"/>
          </reference>
          <reference field="8" count="1" selected="0">
            <x v="6"/>
          </reference>
          <reference field="10" count="1" selected="0">
            <x v="48"/>
          </reference>
          <reference field="11" count="1" selected="0">
            <x v="15"/>
          </reference>
          <reference field="13" count="1" selected="0">
            <x v="8"/>
          </reference>
          <reference field="14" count="1" selected="0">
            <x v="15"/>
          </reference>
          <reference field="15" count="1">
            <x v="99"/>
          </reference>
        </references>
      </pivotArea>
    </format>
    <format dxfId="3">
      <pivotArea dataOnly="0" labelOnly="1" outline="0" fieldPosition="0">
        <references count="8">
          <reference field="1" count="1" selected="0">
            <x v="113"/>
          </reference>
          <reference field="7" count="1" selected="0">
            <x v="121"/>
          </reference>
          <reference field="8" count="1" selected="0">
            <x v="6"/>
          </reference>
          <reference field="10" count="1" selected="0">
            <x v="48"/>
          </reference>
          <reference field="11" count="1" selected="0">
            <x v="238"/>
          </reference>
          <reference field="13" count="1" selected="0">
            <x v="8"/>
          </reference>
          <reference field="14" count="1" selected="0">
            <x v="308"/>
          </reference>
          <reference field="15" count="1">
            <x v="92"/>
          </reference>
        </references>
      </pivotArea>
    </format>
    <format dxfId="2">
      <pivotArea dataOnly="0" labelOnly="1" outline="0" fieldPosition="0">
        <references count="8">
          <reference field="1" count="1" selected="0">
            <x v="114"/>
          </reference>
          <reference field="7" count="1" selected="0">
            <x v="121"/>
          </reference>
          <reference field="8" count="1" selected="0">
            <x v="6"/>
          </reference>
          <reference field="10" count="1" selected="0">
            <x v="48"/>
          </reference>
          <reference field="11" count="1" selected="0">
            <x v="94"/>
          </reference>
          <reference field="13" count="1" selected="0">
            <x v="8"/>
          </reference>
          <reference field="14" count="1" selected="0">
            <x v="106"/>
          </reference>
          <reference field="15" count="1">
            <x v="91"/>
          </reference>
        </references>
      </pivotArea>
    </format>
    <format dxfId="1">
      <pivotArea dataOnly="0" labelOnly="1" outline="0" fieldPosition="0">
        <references count="8">
          <reference field="1" count="1" selected="0">
            <x v="117"/>
          </reference>
          <reference field="7" count="1" selected="0">
            <x v="128"/>
          </reference>
          <reference field="8" count="1" selected="0">
            <x v="6"/>
          </reference>
          <reference field="10" count="1" selected="0">
            <x v="48"/>
          </reference>
          <reference field="11" count="1" selected="0">
            <x v="244"/>
          </reference>
          <reference field="13" count="1" selected="0">
            <x v="8"/>
          </reference>
          <reference field="14" count="1" selected="0">
            <x v="323"/>
          </reference>
          <reference field="15" count="1">
            <x v="103"/>
          </reference>
        </references>
      </pivotArea>
    </format>
    <format dxfId="0">
      <pivotArea dataOnly="0" labelOnly="1" outline="0" fieldPosition="0">
        <references count="8">
          <reference field="1" count="1" selected="0">
            <x v="117"/>
          </reference>
          <reference field="7" count="1" selected="0">
            <x v="129"/>
          </reference>
          <reference field="8" count="1" selected="0">
            <x v="6"/>
          </reference>
          <reference field="10" count="1" selected="0">
            <x v="49"/>
          </reference>
          <reference field="11" count="1" selected="0">
            <x v="205"/>
          </reference>
          <reference field="13" count="1" selected="0">
            <x v="20"/>
          </reference>
          <reference field="14" count="1" selected="0">
            <x v="269"/>
          </reference>
          <reference field="15" count="1">
            <x v="103"/>
          </reference>
        </references>
      </pivotArea>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TR" sourceName="QTR">
  <pivotTables>
    <pivotTable tabId="2" name="PivotTable1"/>
  </pivotTables>
  <data>
    <tabular pivotCacheId="1">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TR" cache="Slicer_QTR" caption="QTR" style="SlicerStyleDark5" rowHeight="22013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K37"/>
  <sheetViews>
    <sheetView tabSelected="1" workbookViewId="0">
      <selection activeCell="F1" sqref="F1"/>
    </sheetView>
  </sheetViews>
  <sheetFormatPr defaultColWidth="0" defaultRowHeight="12.75" zeroHeight="1" x14ac:dyDescent="0.2"/>
  <cols>
    <col min="1" max="1" width="31.5703125" customWidth="1"/>
    <col min="2" max="2" width="16.5703125" style="1" customWidth="1"/>
    <col min="3" max="3" width="12.42578125" style="1" customWidth="1"/>
    <col min="4" max="5" width="12.140625" style="1" bestFit="1" customWidth="1"/>
    <col min="6" max="6" width="13.85546875" style="1" bestFit="1" customWidth="1"/>
    <col min="7" max="7" width="20.140625" hidden="1" customWidth="1"/>
    <col min="8" max="13" width="8.7109375" hidden="1" customWidth="1"/>
    <col min="14" max="16384" width="8.7109375" hidden="1"/>
  </cols>
  <sheetData>
    <row r="1" spans="1:11" ht="31.5" customHeight="1" x14ac:dyDescent="0.85">
      <c r="A1" s="4" t="s">
        <v>136</v>
      </c>
      <c r="B1" s="4"/>
      <c r="C1" s="4"/>
      <c r="D1" s="4"/>
      <c r="E1" s="4"/>
      <c r="F1" s="4"/>
      <c r="G1" s="4"/>
      <c r="H1" s="4"/>
      <c r="I1" s="4"/>
      <c r="J1" s="4"/>
      <c r="K1" s="4"/>
    </row>
    <row r="2" spans="1:11" x14ac:dyDescent="0.2">
      <c r="A2" s="32" t="s">
        <v>138</v>
      </c>
      <c r="B2" s="31" t="s">
        <v>137</v>
      </c>
      <c r="C2"/>
      <c r="D2"/>
      <c r="E2"/>
      <c r="F2"/>
    </row>
    <row r="3" spans="1:11" x14ac:dyDescent="0.2">
      <c r="A3" s="2" t="s">
        <v>293</v>
      </c>
      <c r="B3" s="3">
        <v>10540286</v>
      </c>
      <c r="C3"/>
      <c r="D3"/>
      <c r="E3"/>
      <c r="F3"/>
    </row>
    <row r="4" spans="1:11" x14ac:dyDescent="0.2">
      <c r="A4" s="2" t="s">
        <v>284</v>
      </c>
      <c r="B4" s="3">
        <v>82672915.999899983</v>
      </c>
      <c r="C4"/>
      <c r="D4"/>
      <c r="E4"/>
      <c r="F4"/>
    </row>
    <row r="5" spans="1:11" x14ac:dyDescent="0.2">
      <c r="A5" s="2" t="s">
        <v>288</v>
      </c>
      <c r="B5" s="3">
        <v>127905284.00029996</v>
      </c>
      <c r="C5"/>
      <c r="D5"/>
      <c r="E5"/>
      <c r="F5"/>
    </row>
    <row r="6" spans="1:11" x14ac:dyDescent="0.2">
      <c r="A6" s="2" t="s">
        <v>304</v>
      </c>
      <c r="B6" s="3">
        <v>37115904</v>
      </c>
      <c r="C6"/>
      <c r="D6"/>
      <c r="E6"/>
      <c r="F6"/>
    </row>
    <row r="7" spans="1:11" x14ac:dyDescent="0.2">
      <c r="A7" s="2" t="s">
        <v>300</v>
      </c>
      <c r="B7" s="3">
        <v>23357882</v>
      </c>
      <c r="C7"/>
      <c r="D7"/>
      <c r="E7"/>
      <c r="F7"/>
    </row>
    <row r="8" spans="1:11" x14ac:dyDescent="0.2">
      <c r="A8" s="2" t="s">
        <v>135</v>
      </c>
      <c r="B8" s="3">
        <v>281592272.00019991</v>
      </c>
      <c r="C8"/>
      <c r="D8"/>
      <c r="E8"/>
      <c r="F8"/>
    </row>
    <row r="9" spans="1:11" x14ac:dyDescent="0.2">
      <c r="B9"/>
      <c r="C9"/>
      <c r="D9"/>
      <c r="E9"/>
      <c r="F9"/>
      <c r="H9" s="18"/>
    </row>
    <row r="10" spans="1:11" x14ac:dyDescent="0.2">
      <c r="B10"/>
      <c r="C10"/>
      <c r="D10"/>
      <c r="E10"/>
      <c r="F10"/>
    </row>
    <row r="11" spans="1:11" x14ac:dyDescent="0.2">
      <c r="B11"/>
      <c r="C11"/>
      <c r="D11"/>
      <c r="E11"/>
      <c r="F11"/>
    </row>
    <row r="12" spans="1:11" x14ac:dyDescent="0.2"/>
    <row r="13" spans="1:11" x14ac:dyDescent="0.2"/>
    <row r="14" spans="1:11" x14ac:dyDescent="0.2"/>
    <row r="15" spans="1:11" x14ac:dyDescent="0.2"/>
    <row r="16" spans="1:11"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hidden="1" x14ac:dyDescent="0.2"/>
    <row r="30" hidden="1" x14ac:dyDescent="0.2"/>
    <row r="31" hidden="1" x14ac:dyDescent="0.2"/>
    <row r="32" hidden="1" x14ac:dyDescent="0.2"/>
    <row r="33" hidden="1" x14ac:dyDescent="0.2"/>
    <row r="34" hidden="1" x14ac:dyDescent="0.2"/>
    <row r="35" hidden="1" x14ac:dyDescent="0.2"/>
    <row r="36" hidden="1" x14ac:dyDescent="0.2"/>
    <row r="37" hidden="1" x14ac:dyDescent="0.2"/>
  </sheetData>
  <pageMargins left="0.7" right="0.7" top="0.75" bottom="0.75" header="0.3" footer="0.3"/>
  <pageSetup paperSize="9" scale="115" orientation="landscape"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D15" sqref="D15"/>
    </sheetView>
  </sheetViews>
  <sheetFormatPr defaultRowHeight="12.75" x14ac:dyDescent="0.2"/>
  <cols>
    <col min="1" max="1" width="12.7109375" bestFit="1" customWidth="1"/>
    <col min="2" max="2" width="12.140625" bestFit="1" customWidth="1"/>
    <col min="3" max="3" width="12.140625" customWidth="1"/>
    <col min="4" max="5" width="12.140625" bestFit="1" customWidth="1"/>
    <col min="6" max="6" width="17.28515625" customWidth="1"/>
    <col min="7" max="7" width="10" bestFit="1" customWidth="1"/>
  </cols>
  <sheetData>
    <row r="1" spans="1:11" ht="35.1" customHeight="1" x14ac:dyDescent="0.85">
      <c r="A1" s="33" t="s">
        <v>136</v>
      </c>
      <c r="B1" s="33"/>
      <c r="C1" s="33"/>
      <c r="D1" s="33"/>
      <c r="E1" s="33"/>
      <c r="F1" s="33"/>
      <c r="G1" s="4"/>
      <c r="H1" s="4"/>
      <c r="I1" s="4"/>
      <c r="J1" s="4"/>
      <c r="K1" s="4"/>
    </row>
    <row r="2" spans="1:11" ht="14.45" customHeight="1" x14ac:dyDescent="0.2">
      <c r="F2" s="12" t="s">
        <v>142</v>
      </c>
      <c r="G2" s="13"/>
    </row>
    <row r="3" spans="1:11" x14ac:dyDescent="0.2">
      <c r="A3" s="7" t="s">
        <v>138</v>
      </c>
      <c r="B3" s="8" t="s">
        <v>128</v>
      </c>
      <c r="C3" s="8" t="s">
        <v>131</v>
      </c>
      <c r="D3" s="8" t="s">
        <v>129</v>
      </c>
      <c r="E3" s="8" t="s">
        <v>130</v>
      </c>
      <c r="F3" s="8" t="s">
        <v>135</v>
      </c>
    </row>
    <row r="4" spans="1:11" x14ac:dyDescent="0.2">
      <c r="A4" s="5" t="s">
        <v>139</v>
      </c>
      <c r="B4" s="6">
        <v>712075.46889999998</v>
      </c>
      <c r="C4" s="6">
        <v>0</v>
      </c>
      <c r="D4" s="6">
        <v>0</v>
      </c>
      <c r="E4" s="6">
        <v>0</v>
      </c>
      <c r="F4" s="11">
        <f>SUM(B4:E4)</f>
        <v>712075.46889999998</v>
      </c>
      <c r="G4" s="14"/>
    </row>
    <row r="5" spans="1:11" x14ac:dyDescent="0.2">
      <c r="A5" s="5" t="s">
        <v>132</v>
      </c>
      <c r="B5" s="6">
        <v>109300543.8424</v>
      </c>
      <c r="C5" s="6">
        <v>259457564.37</v>
      </c>
      <c r="D5" s="6">
        <v>298313987.28010005</v>
      </c>
      <c r="E5" s="6">
        <v>217720989.80000001</v>
      </c>
      <c r="F5" s="11">
        <f t="shared" ref="F5:F9" si="0">SUM(B5:E5)</f>
        <v>884793085.29250002</v>
      </c>
    </row>
    <row r="6" spans="1:11" x14ac:dyDescent="0.2">
      <c r="A6" s="5" t="s">
        <v>134</v>
      </c>
      <c r="B6" s="6">
        <v>37115904</v>
      </c>
      <c r="C6" s="6">
        <v>49645138</v>
      </c>
      <c r="D6" s="6">
        <v>106492886</v>
      </c>
      <c r="E6" s="6">
        <v>158353300.81</v>
      </c>
      <c r="F6" s="11">
        <f t="shared" si="0"/>
        <v>351607228.81</v>
      </c>
    </row>
    <row r="7" spans="1:11" x14ac:dyDescent="0.2">
      <c r="A7" s="5" t="s">
        <v>140</v>
      </c>
      <c r="B7" s="6">
        <v>581250.52720000001</v>
      </c>
      <c r="C7" s="6">
        <v>0</v>
      </c>
      <c r="D7" s="6">
        <v>0</v>
      </c>
      <c r="E7" s="6">
        <v>0</v>
      </c>
      <c r="F7" s="11">
        <f t="shared" si="0"/>
        <v>581250.52720000001</v>
      </c>
    </row>
    <row r="8" spans="1:11" x14ac:dyDescent="0.2">
      <c r="A8" s="5" t="s">
        <v>133</v>
      </c>
      <c r="B8" s="6">
        <v>5977214.1613999996</v>
      </c>
      <c r="C8" s="6">
        <v>37835</v>
      </c>
      <c r="D8" s="6">
        <v>0</v>
      </c>
      <c r="E8" s="6">
        <v>0</v>
      </c>
      <c r="F8" s="11">
        <f t="shared" si="0"/>
        <v>6015049.1613999996</v>
      </c>
    </row>
    <row r="9" spans="1:11" x14ac:dyDescent="0.2">
      <c r="A9" s="5" t="s">
        <v>141</v>
      </c>
      <c r="B9" s="6">
        <v>127905284.00029995</v>
      </c>
      <c r="C9" s="6">
        <v>151588200.28000003</v>
      </c>
      <c r="D9" s="6">
        <v>129727520.6398</v>
      </c>
      <c r="E9" s="6">
        <v>216334485.76000005</v>
      </c>
      <c r="F9" s="11">
        <f t="shared" si="0"/>
        <v>625555490.68009996</v>
      </c>
    </row>
    <row r="10" spans="1:11" x14ac:dyDescent="0.2">
      <c r="A10" s="9" t="s">
        <v>135</v>
      </c>
      <c r="B10" s="10">
        <f>SUM(B4:B9)</f>
        <v>281592272.00019991</v>
      </c>
      <c r="C10" s="10">
        <f t="shared" ref="C10:F10" si="1">SUM(C4:C9)</f>
        <v>460728737.65000004</v>
      </c>
      <c r="D10" s="10">
        <f t="shared" si="1"/>
        <v>534534393.91990006</v>
      </c>
      <c r="E10" s="10">
        <f t="shared" si="1"/>
        <v>592408776.37000012</v>
      </c>
      <c r="F10" s="10">
        <f t="shared" si="1"/>
        <v>1869264179.9401</v>
      </c>
    </row>
  </sheetData>
  <mergeCells count="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2"/>
  <sheetViews>
    <sheetView topLeftCell="A376" workbookViewId="0">
      <selection activeCell="D390" sqref="A390:XFD1048576"/>
    </sheetView>
  </sheetViews>
  <sheetFormatPr defaultColWidth="0" defaultRowHeight="12.75" zeroHeight="1" x14ac:dyDescent="0.2"/>
  <cols>
    <col min="1" max="1" width="28.5703125" customWidth="1"/>
    <col min="2" max="2" width="16.28515625" bestFit="1" customWidth="1"/>
    <col min="3" max="3" width="13" style="18" customWidth="1"/>
    <col min="4" max="4" width="16.28515625" bestFit="1" customWidth="1"/>
    <col min="5" max="5" width="8.140625" style="15" customWidth="1"/>
    <col min="6" max="6" width="7.42578125" style="15" customWidth="1"/>
    <col min="7" max="7" width="11" style="1" customWidth="1"/>
    <col min="8" max="8" width="13.5703125" style="15" customWidth="1"/>
    <col min="9" max="11" width="12.140625" style="1" customWidth="1"/>
    <col min="12" max="12" width="12.140625" customWidth="1"/>
    <col min="13" max="13" width="13.85546875" customWidth="1"/>
    <col min="14" max="15" width="17.28515625" hidden="1"/>
    <col min="16" max="16" width="20.5703125" hidden="1"/>
    <col min="17" max="17" width="22.28515625" hidden="1"/>
    <col min="18" max="18" width="21.28515625" hidden="1"/>
    <col min="19" max="16384" width="9.140625" hidden="1"/>
  </cols>
  <sheetData>
    <row r="1" spans="1:13" ht="5.0999999999999996" customHeight="1" x14ac:dyDescent="0.2"/>
    <row r="2" spans="1:13" x14ac:dyDescent="0.2">
      <c r="A2" s="19" t="s">
        <v>348</v>
      </c>
      <c r="C2"/>
      <c r="E2"/>
      <c r="F2"/>
      <c r="G2"/>
      <c r="H2"/>
      <c r="I2" s="19" t="s">
        <v>339</v>
      </c>
      <c r="J2"/>
      <c r="K2"/>
    </row>
    <row r="3" spans="1:13" ht="25.5" x14ac:dyDescent="0.2">
      <c r="A3" s="19" t="s">
        <v>127</v>
      </c>
      <c r="B3" s="19" t="s">
        <v>282</v>
      </c>
      <c r="C3" s="19" t="s">
        <v>281</v>
      </c>
      <c r="D3" s="19" t="s">
        <v>283</v>
      </c>
      <c r="E3" s="25" t="s">
        <v>338</v>
      </c>
      <c r="F3" s="21" t="s">
        <v>349</v>
      </c>
      <c r="G3" s="19" t="s">
        <v>270</v>
      </c>
      <c r="H3" s="22" t="s">
        <v>340</v>
      </c>
      <c r="I3" s="23" t="s">
        <v>128</v>
      </c>
      <c r="J3" s="23" t="s">
        <v>131</v>
      </c>
      <c r="K3" s="23" t="s">
        <v>129</v>
      </c>
      <c r="L3" s="23" t="s">
        <v>130</v>
      </c>
      <c r="M3" s="23" t="s">
        <v>135</v>
      </c>
    </row>
    <row r="4" spans="1:13" x14ac:dyDescent="0.2">
      <c r="A4" s="24" t="s">
        <v>288</v>
      </c>
      <c r="B4" s="24" t="s">
        <v>202</v>
      </c>
      <c r="C4" s="24" t="s">
        <v>3</v>
      </c>
      <c r="D4" s="24" t="s">
        <v>291</v>
      </c>
      <c r="E4" s="27">
        <v>16992</v>
      </c>
      <c r="F4" s="28">
        <v>4.8</v>
      </c>
      <c r="G4" s="28">
        <v>81561.599999999991</v>
      </c>
      <c r="H4" s="29">
        <v>159.34999970652601</v>
      </c>
      <c r="I4" s="27">
        <v>12996840.936063791</v>
      </c>
      <c r="J4" s="27"/>
      <c r="K4" s="27"/>
      <c r="L4" s="27"/>
      <c r="M4" s="27">
        <v>12996840.936063791</v>
      </c>
    </row>
    <row r="5" spans="1:13" x14ac:dyDescent="0.2">
      <c r="A5" s="24" t="s">
        <v>288</v>
      </c>
      <c r="B5" s="24" t="s">
        <v>203</v>
      </c>
      <c r="C5" s="24" t="s">
        <v>10</v>
      </c>
      <c r="D5" s="24" t="s">
        <v>299</v>
      </c>
      <c r="E5" s="27">
        <v>8376</v>
      </c>
      <c r="F5" s="28">
        <v>5.4</v>
      </c>
      <c r="G5" s="28">
        <v>45230.400000000001</v>
      </c>
      <c r="H5" s="29">
        <v>163.25000195567699</v>
      </c>
      <c r="I5" s="27">
        <v>7383862.8884560531</v>
      </c>
      <c r="J5" s="27"/>
      <c r="K5" s="27"/>
      <c r="L5" s="27"/>
      <c r="M5" s="27">
        <v>7383862.8884560531</v>
      </c>
    </row>
    <row r="6" spans="1:13" x14ac:dyDescent="0.2">
      <c r="A6" s="24" t="s">
        <v>288</v>
      </c>
      <c r="B6" s="24" t="s">
        <v>203</v>
      </c>
      <c r="C6" s="24" t="s">
        <v>13</v>
      </c>
      <c r="D6" t="s">
        <v>299</v>
      </c>
      <c r="E6" s="27">
        <v>2184</v>
      </c>
      <c r="F6" s="20">
        <v>5.4</v>
      </c>
      <c r="G6" s="28">
        <v>11793.6</v>
      </c>
      <c r="H6" s="29">
        <v>164.199997195842</v>
      </c>
      <c r="I6" s="27">
        <v>1936509.0869288824</v>
      </c>
      <c r="J6" s="27"/>
      <c r="K6" s="27"/>
      <c r="L6" s="27"/>
      <c r="M6" s="27">
        <v>1936509.0869288824</v>
      </c>
    </row>
    <row r="7" spans="1:13" x14ac:dyDescent="0.2">
      <c r="A7" s="24" t="s">
        <v>288</v>
      </c>
      <c r="B7" s="24" t="s">
        <v>204</v>
      </c>
      <c r="C7" s="24" t="s">
        <v>3</v>
      </c>
      <c r="D7" s="24" t="s">
        <v>292</v>
      </c>
      <c r="E7" s="27">
        <v>6840</v>
      </c>
      <c r="F7" s="28">
        <v>5.0999999999999996</v>
      </c>
      <c r="G7" s="28">
        <v>34884</v>
      </c>
      <c r="H7" s="29">
        <v>159.34999970652601</v>
      </c>
      <c r="I7" s="27">
        <v>5558765.3897624528</v>
      </c>
      <c r="J7" s="27"/>
      <c r="K7" s="27"/>
      <c r="L7" s="27"/>
      <c r="M7" s="27">
        <v>5558765.3897624528</v>
      </c>
    </row>
    <row r="8" spans="1:13" x14ac:dyDescent="0.2">
      <c r="A8" s="24" t="s">
        <v>288</v>
      </c>
      <c r="B8" s="24" t="s">
        <v>204</v>
      </c>
      <c r="C8" s="24" t="s">
        <v>6</v>
      </c>
      <c r="D8" t="s">
        <v>292</v>
      </c>
      <c r="E8" s="27">
        <v>6384</v>
      </c>
      <c r="F8" s="20">
        <v>5.0999999999999996</v>
      </c>
      <c r="G8" s="28">
        <v>32558.399999999998</v>
      </c>
      <c r="H8" s="29">
        <v>159.89999680501001</v>
      </c>
      <c r="I8" s="27">
        <v>5206088.0559762372</v>
      </c>
      <c r="J8" s="27"/>
      <c r="K8" s="27"/>
      <c r="L8" s="27"/>
      <c r="M8" s="27">
        <v>5206088.0559762372</v>
      </c>
    </row>
    <row r="9" spans="1:13" x14ac:dyDescent="0.2">
      <c r="A9" s="24" t="s">
        <v>288</v>
      </c>
      <c r="B9" s="24" t="s">
        <v>205</v>
      </c>
      <c r="C9" s="24" t="s">
        <v>8</v>
      </c>
      <c r="D9" s="24" t="s">
        <v>290</v>
      </c>
      <c r="E9" s="27">
        <v>336</v>
      </c>
      <c r="F9" s="28">
        <v>2.2999999999999998</v>
      </c>
      <c r="G9" s="28">
        <v>772.8</v>
      </c>
      <c r="H9" s="29">
        <v>161.900007939028</v>
      </c>
      <c r="I9" s="27">
        <v>125116.32613528083</v>
      </c>
      <c r="J9" s="27"/>
      <c r="K9" s="27"/>
      <c r="L9" s="27"/>
      <c r="M9" s="27">
        <v>125116.32613528083</v>
      </c>
    </row>
    <row r="10" spans="1:13" x14ac:dyDescent="0.2">
      <c r="A10" s="24" t="s">
        <v>288</v>
      </c>
      <c r="B10" s="24" t="s">
        <v>206</v>
      </c>
      <c r="C10" s="24" t="s">
        <v>10</v>
      </c>
      <c r="D10" s="24" t="s">
        <v>272</v>
      </c>
      <c r="E10" s="27">
        <v>2304</v>
      </c>
      <c r="F10" s="28">
        <v>1.75</v>
      </c>
      <c r="G10" s="28">
        <v>4032</v>
      </c>
      <c r="H10" s="29">
        <v>163.25000195567699</v>
      </c>
      <c r="I10" s="27">
        <v>658224.00788528961</v>
      </c>
      <c r="J10" s="27"/>
      <c r="K10" s="27"/>
      <c r="L10" s="27"/>
      <c r="M10" s="27">
        <v>658224.00788528961</v>
      </c>
    </row>
    <row r="11" spans="1:13" x14ac:dyDescent="0.2">
      <c r="A11" s="24" t="s">
        <v>288</v>
      </c>
      <c r="B11" s="24" t="s">
        <v>273</v>
      </c>
      <c r="C11" t="s">
        <v>10</v>
      </c>
      <c r="D11" t="s">
        <v>272</v>
      </c>
      <c r="E11" s="27">
        <v>3552</v>
      </c>
      <c r="F11" s="20">
        <v>1.75</v>
      </c>
      <c r="G11" s="28">
        <v>6216</v>
      </c>
      <c r="H11" s="29">
        <v>163.25000195567699</v>
      </c>
      <c r="I11" s="27">
        <v>1014762.0121564881</v>
      </c>
      <c r="J11" s="27"/>
      <c r="K11" s="27"/>
      <c r="L11" s="27"/>
      <c r="M11" s="27">
        <v>1014762.0121564881</v>
      </c>
    </row>
    <row r="12" spans="1:13" x14ac:dyDescent="0.2">
      <c r="A12" s="24" t="s">
        <v>288</v>
      </c>
      <c r="B12" s="24" t="s">
        <v>207</v>
      </c>
      <c r="C12" s="24" t="s">
        <v>6</v>
      </c>
      <c r="D12" s="24" t="s">
        <v>291</v>
      </c>
      <c r="E12" s="27">
        <v>11352</v>
      </c>
      <c r="F12" s="28">
        <v>4.8</v>
      </c>
      <c r="G12" s="28">
        <v>54489.599999999999</v>
      </c>
      <c r="H12" s="29">
        <v>159.89999680501001</v>
      </c>
      <c r="I12" s="27">
        <v>8712886.8659062721</v>
      </c>
      <c r="J12" s="27"/>
      <c r="K12" s="27"/>
      <c r="L12" s="27"/>
      <c r="M12" s="27">
        <v>8712886.8659062721</v>
      </c>
    </row>
    <row r="13" spans="1:13" x14ac:dyDescent="0.2">
      <c r="A13" s="24" t="s">
        <v>288</v>
      </c>
      <c r="B13" s="24" t="s">
        <v>207</v>
      </c>
      <c r="C13" s="24" t="s">
        <v>8</v>
      </c>
      <c r="D13" t="s">
        <v>291</v>
      </c>
      <c r="E13" s="27">
        <v>3168</v>
      </c>
      <c r="F13" s="20">
        <v>4.8</v>
      </c>
      <c r="G13" s="28">
        <v>15206.4</v>
      </c>
      <c r="H13" s="29">
        <v>161.900007939028</v>
      </c>
      <c r="I13" s="27">
        <v>2461916.2807240351</v>
      </c>
      <c r="J13" s="27"/>
      <c r="K13" s="27"/>
      <c r="L13" s="27"/>
      <c r="M13" s="27">
        <v>2461916.2807240351</v>
      </c>
    </row>
    <row r="14" spans="1:13" x14ac:dyDescent="0.2">
      <c r="A14" s="24" t="s">
        <v>288</v>
      </c>
      <c r="B14" s="24" t="s">
        <v>207</v>
      </c>
      <c r="C14" s="24" t="s">
        <v>10</v>
      </c>
      <c r="D14" t="s">
        <v>291</v>
      </c>
      <c r="E14" s="27">
        <v>2160</v>
      </c>
      <c r="F14" s="20">
        <v>4.8</v>
      </c>
      <c r="G14" s="28">
        <v>10368</v>
      </c>
      <c r="H14" s="29">
        <v>163.25000195567699</v>
      </c>
      <c r="I14" s="27">
        <v>1692576.0202764592</v>
      </c>
      <c r="J14" s="27"/>
      <c r="K14" s="27"/>
      <c r="L14" s="27"/>
      <c r="M14" s="27">
        <v>1692576.0202764592</v>
      </c>
    </row>
    <row r="15" spans="1:13" x14ac:dyDescent="0.2">
      <c r="A15" s="24" t="s">
        <v>288</v>
      </c>
      <c r="B15" s="24" t="s">
        <v>207</v>
      </c>
      <c r="C15" s="24" t="s">
        <v>13</v>
      </c>
      <c r="D15" t="s">
        <v>291</v>
      </c>
      <c r="E15" s="27">
        <v>504</v>
      </c>
      <c r="F15" s="20">
        <v>4.8</v>
      </c>
      <c r="G15" s="28">
        <v>2419.1999999999998</v>
      </c>
      <c r="H15" s="29">
        <v>164.199997195842</v>
      </c>
      <c r="I15" s="27">
        <v>397232.63321618096</v>
      </c>
      <c r="J15" s="27"/>
      <c r="K15" s="27"/>
      <c r="L15" s="27"/>
      <c r="M15" s="27">
        <v>397232.63321618096</v>
      </c>
    </row>
    <row r="16" spans="1:13" x14ac:dyDescent="0.2">
      <c r="A16" s="24" t="s">
        <v>288</v>
      </c>
      <c r="B16" s="24" t="s">
        <v>208</v>
      </c>
      <c r="C16" s="24" t="s">
        <v>10</v>
      </c>
      <c r="D16" s="24" t="s">
        <v>299</v>
      </c>
      <c r="E16" s="27">
        <v>2928</v>
      </c>
      <c r="F16" s="28">
        <v>5.4</v>
      </c>
      <c r="G16" s="28">
        <v>15811.2</v>
      </c>
      <c r="H16" s="29">
        <v>163.25000195567699</v>
      </c>
      <c r="I16" s="27">
        <v>2581178.4309216002</v>
      </c>
      <c r="J16" s="27"/>
      <c r="K16" s="27"/>
      <c r="L16" s="27"/>
      <c r="M16" s="27">
        <v>2581178.4309216002</v>
      </c>
    </row>
    <row r="17" spans="1:13" x14ac:dyDescent="0.2">
      <c r="A17" s="24" t="s">
        <v>288</v>
      </c>
      <c r="B17" s="24" t="s">
        <v>208</v>
      </c>
      <c r="C17" s="24" t="s">
        <v>13</v>
      </c>
      <c r="D17" t="s">
        <v>299</v>
      </c>
      <c r="E17" s="27">
        <v>2112</v>
      </c>
      <c r="F17" s="20">
        <v>5.4</v>
      </c>
      <c r="G17" s="28">
        <v>11404.800000000001</v>
      </c>
      <c r="H17" s="29">
        <v>164.199997195842</v>
      </c>
      <c r="I17" s="27">
        <v>1872668.1280191389</v>
      </c>
      <c r="J17" s="27"/>
      <c r="K17" s="27"/>
      <c r="L17" s="27"/>
      <c r="M17" s="27">
        <v>1872668.1280191389</v>
      </c>
    </row>
    <row r="18" spans="1:13" x14ac:dyDescent="0.2">
      <c r="A18" s="24" t="s">
        <v>288</v>
      </c>
      <c r="B18" s="24" t="s">
        <v>209</v>
      </c>
      <c r="C18" s="24" t="s">
        <v>10</v>
      </c>
      <c r="D18" s="24" t="s">
        <v>272</v>
      </c>
      <c r="E18" s="27">
        <v>1968</v>
      </c>
      <c r="F18" s="28">
        <v>1.75</v>
      </c>
      <c r="G18" s="28">
        <v>3444</v>
      </c>
      <c r="H18" s="29">
        <v>163.25000195567699</v>
      </c>
      <c r="I18" s="27">
        <v>562233.00673535152</v>
      </c>
      <c r="J18" s="27"/>
      <c r="K18" s="27"/>
      <c r="L18" s="27"/>
      <c r="M18" s="27">
        <v>562233.00673535152</v>
      </c>
    </row>
    <row r="19" spans="1:13" x14ac:dyDescent="0.2">
      <c r="A19" s="24" t="s">
        <v>288</v>
      </c>
      <c r="B19" s="24" t="s">
        <v>209</v>
      </c>
      <c r="C19" s="24" t="s">
        <v>13</v>
      </c>
      <c r="D19" t="s">
        <v>272</v>
      </c>
      <c r="E19" s="27">
        <v>6288</v>
      </c>
      <c r="F19" s="20">
        <v>1.75</v>
      </c>
      <c r="G19" s="28">
        <v>11004</v>
      </c>
      <c r="H19" s="29">
        <v>164.199997195842</v>
      </c>
      <c r="I19" s="27">
        <v>1806856.7691430454</v>
      </c>
      <c r="J19" s="27"/>
      <c r="K19" s="27"/>
      <c r="L19" s="27"/>
      <c r="M19" s="27">
        <v>1806856.7691430454</v>
      </c>
    </row>
    <row r="20" spans="1:13" x14ac:dyDescent="0.2">
      <c r="A20" s="24" t="s">
        <v>288</v>
      </c>
      <c r="B20" s="24" t="s">
        <v>209</v>
      </c>
      <c r="C20" s="24" t="s">
        <v>19</v>
      </c>
      <c r="D20" t="s">
        <v>272</v>
      </c>
      <c r="E20" s="27">
        <v>1824</v>
      </c>
      <c r="F20" s="20">
        <v>1.75</v>
      </c>
      <c r="G20" s="28">
        <v>3192</v>
      </c>
      <c r="H20" s="29">
        <v>167.6</v>
      </c>
      <c r="I20" s="27">
        <v>534979.19999999995</v>
      </c>
      <c r="J20" s="27"/>
      <c r="K20" s="27"/>
      <c r="L20" s="27"/>
      <c r="M20" s="27">
        <v>534979.19999999995</v>
      </c>
    </row>
    <row r="21" spans="1:13" x14ac:dyDescent="0.2">
      <c r="A21" s="24" t="s">
        <v>288</v>
      </c>
      <c r="B21" s="24" t="s">
        <v>210</v>
      </c>
      <c r="C21" s="24" t="s">
        <v>14</v>
      </c>
      <c r="D21" s="24" t="s">
        <v>289</v>
      </c>
      <c r="E21" s="27">
        <v>2208</v>
      </c>
      <c r="F21" s="28">
        <v>2.1</v>
      </c>
      <c r="G21" s="28">
        <v>4636.8</v>
      </c>
      <c r="H21" s="29">
        <v>166.199998826952</v>
      </c>
      <c r="I21" s="27">
        <v>770636.154560811</v>
      </c>
      <c r="J21" s="27"/>
      <c r="K21" s="27"/>
      <c r="L21" s="27"/>
      <c r="M21" s="27">
        <v>770636.154560811</v>
      </c>
    </row>
    <row r="22" spans="1:13" x14ac:dyDescent="0.2">
      <c r="A22" s="24" t="s">
        <v>288</v>
      </c>
      <c r="B22" s="24" t="s">
        <v>210</v>
      </c>
      <c r="C22" s="24" t="s">
        <v>3</v>
      </c>
      <c r="D22" t="s">
        <v>289</v>
      </c>
      <c r="E22" s="27">
        <v>7824</v>
      </c>
      <c r="F22" s="20">
        <v>2.1</v>
      </c>
      <c r="G22" s="28">
        <v>16430.400000000001</v>
      </c>
      <c r="H22" s="29">
        <v>159.34999970652601</v>
      </c>
      <c r="I22" s="27">
        <v>2618184.2351781051</v>
      </c>
      <c r="J22" s="27"/>
      <c r="K22" s="27"/>
      <c r="L22" s="27"/>
      <c r="M22" s="27">
        <v>2618184.2351781051</v>
      </c>
    </row>
    <row r="23" spans="1:13" x14ac:dyDescent="0.2">
      <c r="A23" s="24" t="s">
        <v>288</v>
      </c>
      <c r="B23" s="24" t="s">
        <v>210</v>
      </c>
      <c r="C23" s="24" t="s">
        <v>13</v>
      </c>
      <c r="D23" t="s">
        <v>289</v>
      </c>
      <c r="E23" s="27">
        <v>2688</v>
      </c>
      <c r="F23" s="20">
        <v>2.1</v>
      </c>
      <c r="G23" s="28">
        <v>5644.8</v>
      </c>
      <c r="H23" s="29">
        <v>164.199997195842</v>
      </c>
      <c r="I23" s="27">
        <v>926876.14417108893</v>
      </c>
      <c r="J23" s="27"/>
      <c r="K23" s="27"/>
      <c r="L23" s="27"/>
      <c r="M23" s="27">
        <v>926876.14417108893</v>
      </c>
    </row>
    <row r="24" spans="1:13" x14ac:dyDescent="0.2">
      <c r="A24" s="24" t="s">
        <v>288</v>
      </c>
      <c r="B24" s="24" t="s">
        <v>211</v>
      </c>
      <c r="C24" s="24" t="s">
        <v>3</v>
      </c>
      <c r="D24" s="24" t="s">
        <v>290</v>
      </c>
      <c r="E24" s="27">
        <v>1488</v>
      </c>
      <c r="F24" s="28">
        <v>2.2999999999999998</v>
      </c>
      <c r="G24" s="28">
        <v>3422.3999999999996</v>
      </c>
      <c r="H24" s="29">
        <v>159.34999970652601</v>
      </c>
      <c r="I24" s="27">
        <v>545359.43899561453</v>
      </c>
      <c r="J24" s="27"/>
      <c r="K24" s="27"/>
      <c r="L24" s="27"/>
      <c r="M24" s="27">
        <v>545359.43899561453</v>
      </c>
    </row>
    <row r="25" spans="1:13" x14ac:dyDescent="0.2">
      <c r="A25" s="24" t="s">
        <v>288</v>
      </c>
      <c r="B25" s="24" t="s">
        <v>211</v>
      </c>
      <c r="C25" s="24" t="s">
        <v>6</v>
      </c>
      <c r="D25" t="s">
        <v>290</v>
      </c>
      <c r="E25" s="27">
        <v>768</v>
      </c>
      <c r="F25" s="20">
        <v>2.2999999999999998</v>
      </c>
      <c r="G25" s="28">
        <v>1766.3999999999999</v>
      </c>
      <c r="H25" s="29">
        <v>159.89999680501001</v>
      </c>
      <c r="I25" s="27">
        <v>282447.35435636964</v>
      </c>
      <c r="J25" s="27"/>
      <c r="K25" s="27"/>
      <c r="L25" s="27"/>
      <c r="M25" s="27">
        <v>282447.35435636964</v>
      </c>
    </row>
    <row r="26" spans="1:13" x14ac:dyDescent="0.2">
      <c r="A26" s="24" t="s">
        <v>288</v>
      </c>
      <c r="B26" s="24" t="s">
        <v>211</v>
      </c>
      <c r="C26" s="24" t="s">
        <v>8</v>
      </c>
      <c r="D26" t="s">
        <v>290</v>
      </c>
      <c r="E26" s="27">
        <v>1488</v>
      </c>
      <c r="F26" s="20">
        <v>2.2999999999999998</v>
      </c>
      <c r="G26" s="28">
        <v>3422.3999999999996</v>
      </c>
      <c r="H26" s="29">
        <v>161.900007939028</v>
      </c>
      <c r="I26" s="27">
        <v>554086.58717052941</v>
      </c>
      <c r="J26" s="27"/>
      <c r="K26" s="27"/>
      <c r="L26" s="27"/>
      <c r="M26" s="27">
        <v>554086.58717052941</v>
      </c>
    </row>
    <row r="27" spans="1:13" x14ac:dyDescent="0.2">
      <c r="A27" s="24" t="s">
        <v>288</v>
      </c>
      <c r="B27" s="24" t="s">
        <v>212</v>
      </c>
      <c r="C27" s="24" t="s">
        <v>14</v>
      </c>
      <c r="D27" s="24" t="s">
        <v>302</v>
      </c>
      <c r="E27" s="27">
        <v>2400</v>
      </c>
      <c r="F27" s="28">
        <v>6.45</v>
      </c>
      <c r="G27" s="28">
        <v>15480</v>
      </c>
      <c r="H27" s="29">
        <v>166.199998826952</v>
      </c>
      <c r="I27" s="27">
        <v>2572775.9818412168</v>
      </c>
      <c r="J27" s="27"/>
      <c r="K27" s="27"/>
      <c r="L27" s="27"/>
      <c r="M27" s="27">
        <v>2572775.9818412168</v>
      </c>
    </row>
    <row r="28" spans="1:13" x14ac:dyDescent="0.2">
      <c r="A28" s="24" t="s">
        <v>288</v>
      </c>
      <c r="B28" s="24" t="s">
        <v>213</v>
      </c>
      <c r="C28" s="24" t="s">
        <v>51</v>
      </c>
      <c r="D28" s="24" t="s">
        <v>322</v>
      </c>
      <c r="E28" s="27">
        <v>3624</v>
      </c>
      <c r="F28" s="20">
        <v>6.45</v>
      </c>
      <c r="G28" s="28">
        <v>23374.799999999999</v>
      </c>
      <c r="H28" s="29">
        <v>178</v>
      </c>
      <c r="I28" s="27"/>
      <c r="J28" s="27">
        <v>4160714.4</v>
      </c>
      <c r="K28" s="27"/>
      <c r="L28" s="27"/>
      <c r="M28" s="27">
        <v>4160714.4</v>
      </c>
    </row>
    <row r="29" spans="1:13" x14ac:dyDescent="0.2">
      <c r="A29" s="24" t="s">
        <v>288</v>
      </c>
      <c r="B29" s="24" t="s">
        <v>214</v>
      </c>
      <c r="C29" s="24" t="s">
        <v>14</v>
      </c>
      <c r="D29" s="24" t="s">
        <v>302</v>
      </c>
      <c r="E29" s="27">
        <v>2496</v>
      </c>
      <c r="F29" s="20">
        <v>6.45</v>
      </c>
      <c r="G29" s="28">
        <v>16099.2</v>
      </c>
      <c r="H29" s="29">
        <v>166.199998826952</v>
      </c>
      <c r="I29" s="27">
        <v>2675687.0211148658</v>
      </c>
      <c r="J29" s="27"/>
      <c r="K29" s="27"/>
      <c r="L29" s="27"/>
      <c r="M29" s="27">
        <v>2675687.0211148658</v>
      </c>
    </row>
    <row r="30" spans="1:13" x14ac:dyDescent="0.2">
      <c r="A30" s="24" t="s">
        <v>288</v>
      </c>
      <c r="B30" s="24" t="s">
        <v>215</v>
      </c>
      <c r="C30" t="s">
        <v>14</v>
      </c>
      <c r="D30" s="24" t="s">
        <v>303</v>
      </c>
      <c r="E30" s="27">
        <v>2592</v>
      </c>
      <c r="F30" s="28">
        <v>5.2</v>
      </c>
      <c r="G30" s="28">
        <v>13478.4</v>
      </c>
      <c r="H30" s="29">
        <v>166.199998826952</v>
      </c>
      <c r="I30" s="27">
        <v>2240110.0641891896</v>
      </c>
      <c r="J30" s="27"/>
      <c r="K30" s="27"/>
      <c r="L30" s="27"/>
      <c r="M30" s="27">
        <v>2240110.0641891896</v>
      </c>
    </row>
    <row r="31" spans="1:13" x14ac:dyDescent="0.2">
      <c r="A31" s="24" t="s">
        <v>288</v>
      </c>
      <c r="B31" s="24" t="s">
        <v>216</v>
      </c>
      <c r="C31" s="24" t="s">
        <v>51</v>
      </c>
      <c r="D31" s="24" t="s">
        <v>320</v>
      </c>
      <c r="E31" s="27">
        <v>384</v>
      </c>
      <c r="F31" s="20">
        <v>5.2</v>
      </c>
      <c r="G31" s="28">
        <v>1996.8000000000002</v>
      </c>
      <c r="H31" s="29">
        <v>178</v>
      </c>
      <c r="I31" s="27"/>
      <c r="J31" s="27">
        <v>355430.40000000002</v>
      </c>
      <c r="K31" s="27"/>
      <c r="L31" s="27"/>
      <c r="M31" s="27">
        <v>355430.40000000002</v>
      </c>
    </row>
    <row r="32" spans="1:13" x14ac:dyDescent="0.2">
      <c r="A32" s="24" t="s">
        <v>288</v>
      </c>
      <c r="B32" s="24" t="s">
        <v>217</v>
      </c>
      <c r="C32" s="24" t="s">
        <v>14</v>
      </c>
      <c r="D32" s="24" t="s">
        <v>303</v>
      </c>
      <c r="E32" s="27">
        <v>2592</v>
      </c>
      <c r="F32" s="20">
        <v>5.2</v>
      </c>
      <c r="G32" s="28">
        <v>13478.4</v>
      </c>
      <c r="H32" s="29">
        <v>166.199998826952</v>
      </c>
      <c r="I32" s="27">
        <v>2240110.0641891896</v>
      </c>
      <c r="J32" s="27"/>
      <c r="K32" s="27"/>
      <c r="L32" s="27"/>
      <c r="M32" s="27">
        <v>2240110.0641891896</v>
      </c>
    </row>
    <row r="33" spans="1:13" x14ac:dyDescent="0.2">
      <c r="A33" s="24" t="s">
        <v>288</v>
      </c>
      <c r="B33" s="24" t="s">
        <v>218</v>
      </c>
      <c r="C33" t="s">
        <v>14</v>
      </c>
      <c r="D33" s="24" t="s">
        <v>291</v>
      </c>
      <c r="E33" s="27">
        <v>4080</v>
      </c>
      <c r="F33" s="28">
        <v>4.8</v>
      </c>
      <c r="G33" s="28">
        <v>19584</v>
      </c>
      <c r="H33" s="29">
        <v>166.199998826952</v>
      </c>
      <c r="I33" s="27">
        <v>3254860.7770270281</v>
      </c>
      <c r="J33" s="27"/>
      <c r="K33" s="27"/>
      <c r="L33" s="27"/>
      <c r="M33" s="27">
        <v>3254860.7770270281</v>
      </c>
    </row>
    <row r="34" spans="1:13" x14ac:dyDescent="0.2">
      <c r="A34" s="24" t="s">
        <v>288</v>
      </c>
      <c r="B34" s="24" t="s">
        <v>218</v>
      </c>
      <c r="C34" t="s">
        <v>6</v>
      </c>
      <c r="D34" t="s">
        <v>291</v>
      </c>
      <c r="E34" s="27">
        <v>720</v>
      </c>
      <c r="F34" s="20">
        <v>4.8</v>
      </c>
      <c r="G34" s="28">
        <v>3456</v>
      </c>
      <c r="H34" s="29">
        <v>159.89999680501001</v>
      </c>
      <c r="I34" s="27">
        <v>552614.38895811455</v>
      </c>
      <c r="J34" s="27"/>
      <c r="K34" s="27"/>
      <c r="L34" s="27"/>
      <c r="M34" s="27">
        <v>552614.38895811455</v>
      </c>
    </row>
    <row r="35" spans="1:13" x14ac:dyDescent="0.2">
      <c r="A35" s="24" t="s">
        <v>288</v>
      </c>
      <c r="B35" s="24" t="s">
        <v>218</v>
      </c>
      <c r="C35" t="s">
        <v>8</v>
      </c>
      <c r="D35" t="s">
        <v>291</v>
      </c>
      <c r="E35" s="27">
        <v>2256</v>
      </c>
      <c r="F35" s="20">
        <v>4.8</v>
      </c>
      <c r="G35" s="28">
        <v>10828.8</v>
      </c>
      <c r="H35" s="29">
        <v>161.900007939028</v>
      </c>
      <c r="I35" s="27">
        <v>1753182.8059701463</v>
      </c>
      <c r="J35" s="27"/>
      <c r="K35" s="27"/>
      <c r="L35" s="27"/>
      <c r="M35" s="27">
        <v>1753182.8059701463</v>
      </c>
    </row>
    <row r="36" spans="1:13" x14ac:dyDescent="0.2">
      <c r="A36" s="24" t="s">
        <v>288</v>
      </c>
      <c r="B36" s="24" t="s">
        <v>218</v>
      </c>
      <c r="C36" t="s">
        <v>10</v>
      </c>
      <c r="D36" t="s">
        <v>291</v>
      </c>
      <c r="E36" s="27">
        <v>3576</v>
      </c>
      <c r="F36" s="20">
        <v>4.8</v>
      </c>
      <c r="G36" s="28">
        <v>17164.8</v>
      </c>
      <c r="H36" s="29">
        <v>163.25000195567699</v>
      </c>
      <c r="I36" s="27">
        <v>2802153.6335688042</v>
      </c>
      <c r="J36" s="27"/>
      <c r="K36" s="27"/>
      <c r="L36" s="27"/>
      <c r="M36" s="27">
        <v>2802153.6335688042</v>
      </c>
    </row>
    <row r="37" spans="1:13" x14ac:dyDescent="0.2">
      <c r="A37" s="24" t="s">
        <v>288</v>
      </c>
      <c r="B37" s="24" t="s">
        <v>218</v>
      </c>
      <c r="C37" t="s">
        <v>13</v>
      </c>
      <c r="D37" t="s">
        <v>291</v>
      </c>
      <c r="E37" s="27">
        <v>7296</v>
      </c>
      <c r="F37" s="20">
        <v>4.8</v>
      </c>
      <c r="G37" s="28">
        <v>35020.799999999996</v>
      </c>
      <c r="H37" s="29">
        <v>164.199997195842</v>
      </c>
      <c r="I37" s="27">
        <v>5750415.2617961429</v>
      </c>
      <c r="J37" s="27"/>
      <c r="K37" s="27"/>
      <c r="L37" s="27"/>
      <c r="M37" s="27">
        <v>5750415.2617961429</v>
      </c>
    </row>
    <row r="38" spans="1:13" x14ac:dyDescent="0.2">
      <c r="A38" s="24" t="s">
        <v>288</v>
      </c>
      <c r="B38" s="24" t="s">
        <v>218</v>
      </c>
      <c r="C38" t="s">
        <v>19</v>
      </c>
      <c r="D38" t="s">
        <v>291</v>
      </c>
      <c r="E38" s="27">
        <v>6576</v>
      </c>
      <c r="F38" s="20">
        <v>4.8</v>
      </c>
      <c r="G38" s="28">
        <v>31564.799999999999</v>
      </c>
      <c r="H38" s="29">
        <v>167.6</v>
      </c>
      <c r="I38" s="27">
        <v>5290260.4799999995</v>
      </c>
      <c r="J38" s="27"/>
      <c r="K38" s="27"/>
      <c r="L38" s="27"/>
      <c r="M38" s="27">
        <v>5290260.4799999995</v>
      </c>
    </row>
    <row r="39" spans="1:13" x14ac:dyDescent="0.2">
      <c r="A39" s="24" t="s">
        <v>288</v>
      </c>
      <c r="B39" s="24" t="s">
        <v>219</v>
      </c>
      <c r="C39" s="24" t="s">
        <v>13</v>
      </c>
      <c r="D39" s="24" t="s">
        <v>299</v>
      </c>
      <c r="E39" s="27">
        <v>2592</v>
      </c>
      <c r="F39" s="28">
        <v>5.4</v>
      </c>
      <c r="G39" s="28">
        <v>13996.800000000001</v>
      </c>
      <c r="H39" s="29">
        <v>164.199997195842</v>
      </c>
      <c r="I39" s="27">
        <v>2298274.5207507615</v>
      </c>
      <c r="J39" s="27"/>
      <c r="K39" s="27"/>
      <c r="L39" s="27"/>
      <c r="M39" s="27">
        <v>2298274.5207507615</v>
      </c>
    </row>
    <row r="40" spans="1:13" x14ac:dyDescent="0.2">
      <c r="A40" s="24" t="s">
        <v>288</v>
      </c>
      <c r="B40" s="24" t="s">
        <v>219</v>
      </c>
      <c r="C40" s="24" t="s">
        <v>19</v>
      </c>
      <c r="D40" t="s">
        <v>299</v>
      </c>
      <c r="E40" s="27">
        <v>264</v>
      </c>
      <c r="F40" s="20">
        <v>5.4</v>
      </c>
      <c r="G40" s="28">
        <v>1425.6000000000001</v>
      </c>
      <c r="H40" s="29">
        <v>167.6</v>
      </c>
      <c r="I40" s="27">
        <v>238930.56000000003</v>
      </c>
      <c r="J40" s="27"/>
      <c r="K40" s="27"/>
      <c r="L40" s="27"/>
      <c r="M40" s="27">
        <v>238930.56000000003</v>
      </c>
    </row>
    <row r="41" spans="1:13" x14ac:dyDescent="0.2">
      <c r="A41" s="24" t="s">
        <v>288</v>
      </c>
      <c r="B41" s="24" t="s">
        <v>219</v>
      </c>
      <c r="C41" s="24" t="s">
        <v>63</v>
      </c>
      <c r="D41" t="s">
        <v>299</v>
      </c>
      <c r="E41" s="27">
        <v>168</v>
      </c>
      <c r="F41" s="20">
        <v>5.4</v>
      </c>
      <c r="G41" s="28">
        <v>907.2</v>
      </c>
      <c r="H41" s="29">
        <v>175.99999652459201</v>
      </c>
      <c r="I41" s="27"/>
      <c r="J41" s="27"/>
      <c r="K41" s="27">
        <v>159667.19684710988</v>
      </c>
      <c r="L41" s="27"/>
      <c r="M41" s="27">
        <v>159667.19684710988</v>
      </c>
    </row>
    <row r="42" spans="1:13" x14ac:dyDescent="0.2">
      <c r="A42" s="24" t="s">
        <v>288</v>
      </c>
      <c r="B42" s="24" t="s">
        <v>220</v>
      </c>
      <c r="C42" s="24" t="s">
        <v>6</v>
      </c>
      <c r="D42" s="24" t="s">
        <v>292</v>
      </c>
      <c r="E42" s="27">
        <v>5136</v>
      </c>
      <c r="F42" s="28">
        <v>5.0999999999999996</v>
      </c>
      <c r="G42" s="28">
        <v>26193.599999999999</v>
      </c>
      <c r="H42" s="29">
        <v>159.89999680501001</v>
      </c>
      <c r="I42" s="27">
        <v>4188356.5563117098</v>
      </c>
      <c r="J42" s="27"/>
      <c r="K42" s="27"/>
      <c r="L42" s="27"/>
      <c r="M42" s="27">
        <v>4188356.5563117098</v>
      </c>
    </row>
    <row r="43" spans="1:13" x14ac:dyDescent="0.2">
      <c r="A43" s="24" t="s">
        <v>288</v>
      </c>
      <c r="B43" s="24" t="s">
        <v>221</v>
      </c>
      <c r="C43" s="24" t="s">
        <v>14</v>
      </c>
      <c r="D43" s="24" t="s">
        <v>289</v>
      </c>
      <c r="E43" s="27">
        <v>3888</v>
      </c>
      <c r="F43" s="28">
        <v>2.1</v>
      </c>
      <c r="G43" s="28">
        <v>8164.8</v>
      </c>
      <c r="H43" s="29">
        <v>166.199998826952</v>
      </c>
      <c r="I43" s="27">
        <v>1356989.7504222977</v>
      </c>
      <c r="J43" s="27"/>
      <c r="K43" s="27"/>
      <c r="L43" s="27"/>
      <c r="M43" s="27">
        <v>1356989.7504222977</v>
      </c>
    </row>
    <row r="44" spans="1:13" x14ac:dyDescent="0.2">
      <c r="A44" s="24" t="s">
        <v>288</v>
      </c>
      <c r="B44" s="24" t="s">
        <v>221</v>
      </c>
      <c r="C44" s="24" t="s">
        <v>13</v>
      </c>
      <c r="D44" t="s">
        <v>289</v>
      </c>
      <c r="E44" s="27">
        <v>4656</v>
      </c>
      <c r="F44" s="20">
        <v>2.1</v>
      </c>
      <c r="G44" s="28">
        <v>9777.6</v>
      </c>
      <c r="H44" s="29">
        <v>164.199997195842</v>
      </c>
      <c r="I44" s="27">
        <v>1605481.8925820647</v>
      </c>
      <c r="J44" s="27"/>
      <c r="K44" s="27"/>
      <c r="L44" s="27"/>
      <c r="M44" s="27">
        <v>1605481.8925820647</v>
      </c>
    </row>
    <row r="45" spans="1:13" x14ac:dyDescent="0.2">
      <c r="A45" s="24" t="s">
        <v>288</v>
      </c>
      <c r="B45" s="24" t="s">
        <v>221</v>
      </c>
      <c r="C45" s="24" t="s">
        <v>19</v>
      </c>
      <c r="D45" t="s">
        <v>289</v>
      </c>
      <c r="E45" s="27">
        <v>1200</v>
      </c>
      <c r="F45" s="20">
        <v>2.1</v>
      </c>
      <c r="G45" s="28">
        <v>2520</v>
      </c>
      <c r="H45" s="29">
        <v>167.6</v>
      </c>
      <c r="I45" s="27">
        <v>422352</v>
      </c>
      <c r="J45" s="27"/>
      <c r="K45" s="27"/>
      <c r="L45" s="27"/>
      <c r="M45" s="27">
        <v>422352</v>
      </c>
    </row>
    <row r="46" spans="1:13" x14ac:dyDescent="0.2">
      <c r="A46" s="24" t="s">
        <v>288</v>
      </c>
      <c r="B46" s="24" t="s">
        <v>221</v>
      </c>
      <c r="C46" s="24" t="s">
        <v>26</v>
      </c>
      <c r="D46" t="s">
        <v>289</v>
      </c>
      <c r="E46" s="27">
        <v>3024</v>
      </c>
      <c r="F46" s="20">
        <v>2.1</v>
      </c>
      <c r="G46" s="28">
        <v>6350.4000000000005</v>
      </c>
      <c r="H46" s="29">
        <v>170.849999641777</v>
      </c>
      <c r="I46" s="27"/>
      <c r="J46" s="27">
        <v>1084965.8377251409</v>
      </c>
      <c r="K46" s="27"/>
      <c r="L46" s="27"/>
      <c r="M46" s="27">
        <v>1084965.8377251409</v>
      </c>
    </row>
    <row r="47" spans="1:13" x14ac:dyDescent="0.2">
      <c r="A47" s="24" t="s">
        <v>288</v>
      </c>
      <c r="B47" s="24" t="s">
        <v>222</v>
      </c>
      <c r="C47" s="24" t="s">
        <v>13</v>
      </c>
      <c r="D47" s="24" t="s">
        <v>290</v>
      </c>
      <c r="E47" s="27">
        <v>2496</v>
      </c>
      <c r="F47" s="28">
        <v>2.2999999999999998</v>
      </c>
      <c r="G47" s="28">
        <v>5740.7999999999993</v>
      </c>
      <c r="H47" s="29">
        <v>164.199997195842</v>
      </c>
      <c r="I47" s="27">
        <v>942639.34390188963</v>
      </c>
      <c r="J47" s="27"/>
      <c r="K47" s="27"/>
      <c r="L47" s="27"/>
      <c r="M47" s="27">
        <v>942639.34390188963</v>
      </c>
    </row>
    <row r="48" spans="1:13" x14ac:dyDescent="0.2">
      <c r="A48" s="24" t="s">
        <v>288</v>
      </c>
      <c r="B48" s="24" t="s">
        <v>223</v>
      </c>
      <c r="C48" t="s">
        <v>13</v>
      </c>
      <c r="D48" s="24" t="s">
        <v>271</v>
      </c>
      <c r="E48" s="27">
        <v>1296</v>
      </c>
      <c r="F48" s="28">
        <v>1.75</v>
      </c>
      <c r="G48" s="28">
        <v>2268</v>
      </c>
      <c r="H48" s="29">
        <v>164.199997195842</v>
      </c>
      <c r="I48" s="27">
        <v>372405.59364016965</v>
      </c>
      <c r="J48" s="27"/>
      <c r="K48" s="27"/>
      <c r="L48" s="27"/>
      <c r="M48" s="27">
        <v>372405.59364016965</v>
      </c>
    </row>
    <row r="49" spans="1:13" x14ac:dyDescent="0.2">
      <c r="A49" s="24" t="s">
        <v>288</v>
      </c>
      <c r="B49" s="24" t="s">
        <v>223</v>
      </c>
      <c r="C49" t="s">
        <v>21</v>
      </c>
      <c r="D49" t="s">
        <v>271</v>
      </c>
      <c r="E49" s="27">
        <v>2112</v>
      </c>
      <c r="F49" s="20">
        <v>1.75</v>
      </c>
      <c r="G49" s="28">
        <v>3696</v>
      </c>
      <c r="H49" s="29">
        <v>168.099987395223</v>
      </c>
      <c r="I49" s="27">
        <v>621297.55341274419</v>
      </c>
      <c r="J49" s="27"/>
      <c r="K49" s="27"/>
      <c r="L49" s="27"/>
      <c r="M49" s="27">
        <v>621297.55341274419</v>
      </c>
    </row>
    <row r="50" spans="1:13" x14ac:dyDescent="0.2">
      <c r="A50" s="24" t="s">
        <v>288</v>
      </c>
      <c r="B50" s="24" t="s">
        <v>223</v>
      </c>
      <c r="C50" t="s">
        <v>19</v>
      </c>
      <c r="D50" t="s">
        <v>271</v>
      </c>
      <c r="E50" s="27">
        <v>5328</v>
      </c>
      <c r="F50" s="20">
        <v>1.75</v>
      </c>
      <c r="G50" s="28">
        <v>9324</v>
      </c>
      <c r="H50" s="29">
        <v>167.6</v>
      </c>
      <c r="I50" s="27">
        <v>1562702.4</v>
      </c>
      <c r="J50" s="27"/>
      <c r="K50" s="27"/>
      <c r="L50" s="27"/>
      <c r="M50" s="27">
        <v>1562702.4</v>
      </c>
    </row>
    <row r="51" spans="1:13" x14ac:dyDescent="0.2">
      <c r="A51" s="24" t="s">
        <v>288</v>
      </c>
      <c r="B51" s="24" t="s">
        <v>223</v>
      </c>
      <c r="C51" t="s">
        <v>26</v>
      </c>
      <c r="D51" t="s">
        <v>271</v>
      </c>
      <c r="E51" s="27">
        <v>672</v>
      </c>
      <c r="F51" s="20">
        <v>1.75</v>
      </c>
      <c r="G51" s="28">
        <v>1176</v>
      </c>
      <c r="H51" s="29">
        <v>170.849999641777</v>
      </c>
      <c r="I51" s="27"/>
      <c r="J51" s="27">
        <v>200919.59957872974</v>
      </c>
      <c r="K51" s="27"/>
      <c r="L51" s="27"/>
      <c r="M51" s="27">
        <v>200919.59957872974</v>
      </c>
    </row>
    <row r="52" spans="1:13" x14ac:dyDescent="0.2">
      <c r="A52" s="24" t="s">
        <v>288</v>
      </c>
      <c r="B52" s="24" t="s">
        <v>224</v>
      </c>
      <c r="C52" s="24" t="s">
        <v>14</v>
      </c>
      <c r="D52" s="24" t="s">
        <v>299</v>
      </c>
      <c r="E52" s="27">
        <v>336</v>
      </c>
      <c r="F52" s="28">
        <v>5.4</v>
      </c>
      <c r="G52" s="28">
        <v>1814.4</v>
      </c>
      <c r="H52" s="29">
        <v>166.199998826952</v>
      </c>
      <c r="I52" s="27">
        <v>301553.27787162171</v>
      </c>
      <c r="J52" s="27"/>
      <c r="K52" s="27"/>
      <c r="L52" s="27"/>
      <c r="M52" s="27">
        <v>301553.27787162171</v>
      </c>
    </row>
    <row r="53" spans="1:13" x14ac:dyDescent="0.2">
      <c r="A53" s="24" t="s">
        <v>288</v>
      </c>
      <c r="B53" s="24" t="s">
        <v>224</v>
      </c>
      <c r="C53" s="24" t="s">
        <v>13</v>
      </c>
      <c r="D53" t="s">
        <v>299</v>
      </c>
      <c r="E53" s="27">
        <v>3576</v>
      </c>
      <c r="F53" s="20">
        <v>5.4</v>
      </c>
      <c r="G53" s="28">
        <v>19310.400000000001</v>
      </c>
      <c r="H53" s="29">
        <v>164.199997195842</v>
      </c>
      <c r="I53" s="27">
        <v>3170767.6258505876</v>
      </c>
      <c r="J53" s="27"/>
      <c r="K53" s="27"/>
      <c r="L53" s="27"/>
      <c r="M53" s="27">
        <v>3170767.6258505876</v>
      </c>
    </row>
    <row r="54" spans="1:13" x14ac:dyDescent="0.2">
      <c r="A54" s="24" t="s">
        <v>288</v>
      </c>
      <c r="B54" s="24" t="s">
        <v>224</v>
      </c>
      <c r="C54" s="24" t="s">
        <v>21</v>
      </c>
      <c r="D54" t="s">
        <v>299</v>
      </c>
      <c r="E54" s="27">
        <v>456</v>
      </c>
      <c r="F54" s="20">
        <v>5.4</v>
      </c>
      <c r="G54" s="28">
        <v>2462.4</v>
      </c>
      <c r="H54" s="29">
        <v>168.099987395223</v>
      </c>
      <c r="I54" s="27">
        <v>413929.40896199713</v>
      </c>
      <c r="J54" s="27"/>
      <c r="K54" s="27"/>
      <c r="L54" s="27"/>
      <c r="M54" s="27">
        <v>413929.40896199713</v>
      </c>
    </row>
    <row r="55" spans="1:13" x14ac:dyDescent="0.2">
      <c r="A55" s="24" t="s">
        <v>288</v>
      </c>
      <c r="B55" s="24" t="s">
        <v>224</v>
      </c>
      <c r="C55" s="24" t="s">
        <v>19</v>
      </c>
      <c r="D55" t="s">
        <v>299</v>
      </c>
      <c r="E55" s="27">
        <v>96</v>
      </c>
      <c r="F55" s="20">
        <v>5.4</v>
      </c>
      <c r="G55" s="28">
        <v>518.40000000000009</v>
      </c>
      <c r="H55" s="29">
        <v>167.6</v>
      </c>
      <c r="I55" s="27">
        <v>86883.840000000011</v>
      </c>
      <c r="J55" s="27"/>
      <c r="K55" s="27"/>
      <c r="L55" s="27"/>
      <c r="M55" s="27">
        <v>86883.840000000011</v>
      </c>
    </row>
    <row r="56" spans="1:13" x14ac:dyDescent="0.2">
      <c r="A56" s="24" t="s">
        <v>288</v>
      </c>
      <c r="B56" s="24" t="s">
        <v>224</v>
      </c>
      <c r="C56" s="24" t="s">
        <v>63</v>
      </c>
      <c r="D56" t="s">
        <v>299</v>
      </c>
      <c r="E56" s="27">
        <v>888</v>
      </c>
      <c r="F56" s="20">
        <v>5.4</v>
      </c>
      <c r="G56" s="28">
        <v>4795.2000000000007</v>
      </c>
      <c r="H56" s="29">
        <v>175.99999652459201</v>
      </c>
      <c r="I56" s="27"/>
      <c r="J56" s="27"/>
      <c r="K56" s="27">
        <v>843955.1833347237</v>
      </c>
      <c r="L56" s="27"/>
      <c r="M56" s="27">
        <v>843955.1833347237</v>
      </c>
    </row>
    <row r="57" spans="1:13" x14ac:dyDescent="0.2">
      <c r="A57" s="24" t="s">
        <v>288</v>
      </c>
      <c r="B57" s="24" t="s">
        <v>225</v>
      </c>
      <c r="C57" s="24" t="s">
        <v>21</v>
      </c>
      <c r="D57" s="24" t="s">
        <v>289</v>
      </c>
      <c r="E57" s="27">
        <v>672</v>
      </c>
      <c r="F57" s="28">
        <v>2.1</v>
      </c>
      <c r="G57" s="28">
        <v>1411.2</v>
      </c>
      <c r="H57" s="29">
        <v>168.099987395223</v>
      </c>
      <c r="I57" s="27">
        <v>237222.70221213871</v>
      </c>
      <c r="J57" s="27"/>
      <c r="K57" s="27"/>
      <c r="L57" s="27"/>
      <c r="M57" s="27">
        <v>237222.70221213871</v>
      </c>
    </row>
    <row r="58" spans="1:13" x14ac:dyDescent="0.2">
      <c r="A58" s="24" t="s">
        <v>288</v>
      </c>
      <c r="B58" s="24" t="s">
        <v>225</v>
      </c>
      <c r="C58" s="24" t="s">
        <v>19</v>
      </c>
      <c r="D58" t="s">
        <v>289</v>
      </c>
      <c r="E58" s="27">
        <v>3552</v>
      </c>
      <c r="F58" s="20">
        <v>2.1</v>
      </c>
      <c r="G58" s="28">
        <v>7459.2000000000007</v>
      </c>
      <c r="H58" s="29">
        <v>167.6</v>
      </c>
      <c r="I58" s="27">
        <v>1250161.9200000002</v>
      </c>
      <c r="J58" s="27"/>
      <c r="K58" s="27"/>
      <c r="L58" s="27"/>
      <c r="M58" s="27">
        <v>1250161.9200000002</v>
      </c>
    </row>
    <row r="59" spans="1:13" x14ac:dyDescent="0.2">
      <c r="A59" s="24" t="s">
        <v>288</v>
      </c>
      <c r="B59" s="24" t="s">
        <v>225</v>
      </c>
      <c r="C59" s="24" t="s">
        <v>26</v>
      </c>
      <c r="D59" t="s">
        <v>289</v>
      </c>
      <c r="E59" s="27">
        <v>2352</v>
      </c>
      <c r="F59" s="20">
        <v>2.1</v>
      </c>
      <c r="G59" s="28">
        <v>4939.2</v>
      </c>
      <c r="H59" s="29">
        <v>170.849999641777</v>
      </c>
      <c r="I59" s="27"/>
      <c r="J59" s="27">
        <v>843862.31823066494</v>
      </c>
      <c r="K59" s="27"/>
      <c r="L59" s="27"/>
      <c r="M59" s="27">
        <v>843862.31823066494</v>
      </c>
    </row>
    <row r="60" spans="1:13" x14ac:dyDescent="0.2">
      <c r="A60" s="24" t="s">
        <v>288</v>
      </c>
      <c r="B60" s="24" t="s">
        <v>226</v>
      </c>
      <c r="C60" s="24" t="s">
        <v>40</v>
      </c>
      <c r="D60" s="24" t="s">
        <v>317</v>
      </c>
      <c r="E60" s="27">
        <v>3720</v>
      </c>
      <c r="F60" s="28">
        <v>8.5</v>
      </c>
      <c r="G60" s="28">
        <v>31620</v>
      </c>
      <c r="H60" s="29">
        <v>171.59999499478999</v>
      </c>
      <c r="I60" s="27"/>
      <c r="J60" s="27">
        <v>5425991.8417352596</v>
      </c>
      <c r="K60" s="27"/>
      <c r="L60" s="27"/>
      <c r="M60" s="27">
        <v>5425991.8417352596</v>
      </c>
    </row>
    <row r="61" spans="1:13" x14ac:dyDescent="0.2">
      <c r="A61" s="24" t="s">
        <v>288</v>
      </c>
      <c r="B61" s="24" t="s">
        <v>226</v>
      </c>
      <c r="C61" s="24" t="s">
        <v>43</v>
      </c>
      <c r="D61" t="s">
        <v>317</v>
      </c>
      <c r="E61" s="27">
        <v>4968</v>
      </c>
      <c r="F61" s="20">
        <v>8.5</v>
      </c>
      <c r="G61" s="28">
        <v>42228</v>
      </c>
      <c r="H61" s="29">
        <v>174.65</v>
      </c>
      <c r="I61" s="27"/>
      <c r="J61" s="27">
        <v>7375120.2000000002</v>
      </c>
      <c r="K61" s="27"/>
      <c r="L61" s="27"/>
      <c r="M61" s="27">
        <v>7375120.2000000002</v>
      </c>
    </row>
    <row r="62" spans="1:13" x14ac:dyDescent="0.2">
      <c r="A62" s="24" t="s">
        <v>288</v>
      </c>
      <c r="B62" s="24" t="s">
        <v>226</v>
      </c>
      <c r="C62" s="24" t="s">
        <v>45</v>
      </c>
      <c r="D62" t="s">
        <v>317</v>
      </c>
      <c r="E62" s="27">
        <v>10104</v>
      </c>
      <c r="F62" s="20">
        <v>8.5</v>
      </c>
      <c r="G62" s="28">
        <v>85884</v>
      </c>
      <c r="H62" s="29">
        <v>176.15000210965999</v>
      </c>
      <c r="I62" s="27"/>
      <c r="J62" s="27">
        <v>15128466.781186039</v>
      </c>
      <c r="K62" s="27"/>
      <c r="L62" s="27"/>
      <c r="M62" s="27">
        <v>15128466.781186039</v>
      </c>
    </row>
    <row r="63" spans="1:13" x14ac:dyDescent="0.2">
      <c r="A63" s="24" t="s">
        <v>288</v>
      </c>
      <c r="B63" s="24" t="s">
        <v>227</v>
      </c>
      <c r="C63" s="24" t="s">
        <v>7</v>
      </c>
      <c r="D63" s="24" t="s">
        <v>297</v>
      </c>
      <c r="E63" s="27">
        <v>60</v>
      </c>
      <c r="F63" s="28">
        <v>6.9</v>
      </c>
      <c r="G63" s="28">
        <v>414</v>
      </c>
      <c r="H63" s="29">
        <v>161.9</v>
      </c>
      <c r="I63" s="27">
        <v>67026.600000000006</v>
      </c>
      <c r="J63" s="27"/>
      <c r="K63" s="27"/>
      <c r="L63" s="27"/>
      <c r="M63" s="27">
        <v>67026.600000000006</v>
      </c>
    </row>
    <row r="64" spans="1:13" x14ac:dyDescent="0.2">
      <c r="A64" s="24" t="s">
        <v>288</v>
      </c>
      <c r="B64" s="24" t="s">
        <v>227</v>
      </c>
      <c r="C64" s="24" t="s">
        <v>11</v>
      </c>
      <c r="D64" t="s">
        <v>297</v>
      </c>
      <c r="E64" s="27">
        <v>36</v>
      </c>
      <c r="F64" s="20">
        <v>6.9</v>
      </c>
      <c r="G64" s="28">
        <v>248.4</v>
      </c>
      <c r="H64" s="29">
        <v>170</v>
      </c>
      <c r="I64" s="27">
        <v>42228</v>
      </c>
      <c r="J64" s="27"/>
      <c r="K64" s="27"/>
      <c r="L64" s="27"/>
      <c r="M64" s="27">
        <v>42228</v>
      </c>
    </row>
    <row r="65" spans="1:13" x14ac:dyDescent="0.2">
      <c r="A65" s="24" t="s">
        <v>288</v>
      </c>
      <c r="B65" s="24" t="s">
        <v>227</v>
      </c>
      <c r="C65" s="24" t="s">
        <v>26</v>
      </c>
      <c r="D65" t="s">
        <v>297</v>
      </c>
      <c r="E65" s="27">
        <v>2544</v>
      </c>
      <c r="F65" s="28">
        <v>7</v>
      </c>
      <c r="G65" s="28">
        <v>17808</v>
      </c>
      <c r="H65" s="29">
        <v>170.849999641777</v>
      </c>
      <c r="I65" s="27"/>
      <c r="J65" s="27">
        <v>3042496.7936207647</v>
      </c>
      <c r="K65" s="27"/>
      <c r="L65" s="27"/>
      <c r="M65" s="27">
        <v>3042496.7936207647</v>
      </c>
    </row>
    <row r="66" spans="1:13" x14ac:dyDescent="0.2">
      <c r="A66" s="24" t="s">
        <v>288</v>
      </c>
      <c r="B66" s="24" t="s">
        <v>227</v>
      </c>
      <c r="C66" s="24" t="s">
        <v>28</v>
      </c>
      <c r="D66" t="s">
        <v>297</v>
      </c>
      <c r="E66" s="27">
        <v>11712</v>
      </c>
      <c r="F66" s="20">
        <v>7</v>
      </c>
      <c r="G66" s="28">
        <v>81984</v>
      </c>
      <c r="H66" s="29">
        <v>171.199997941243</v>
      </c>
      <c r="I66" s="27"/>
      <c r="J66" s="27">
        <v>14035660.631214866</v>
      </c>
      <c r="K66" s="27"/>
      <c r="L66" s="27"/>
      <c r="M66" s="27">
        <v>14035660.631214866</v>
      </c>
    </row>
    <row r="67" spans="1:13" x14ac:dyDescent="0.2">
      <c r="A67" s="24" t="s">
        <v>288</v>
      </c>
      <c r="B67" s="24" t="s">
        <v>227</v>
      </c>
      <c r="C67" s="24" t="s">
        <v>33</v>
      </c>
      <c r="D67" t="s">
        <v>297</v>
      </c>
      <c r="E67" s="27">
        <v>6816</v>
      </c>
      <c r="F67" s="20">
        <v>7</v>
      </c>
      <c r="G67" s="28">
        <v>47712</v>
      </c>
      <c r="H67" s="29">
        <v>173.899995555852</v>
      </c>
      <c r="I67" s="27"/>
      <c r="J67" s="27">
        <v>8297116.5879608104</v>
      </c>
      <c r="K67" s="27"/>
      <c r="L67" s="27"/>
      <c r="M67" s="27">
        <v>8297116.5879608104</v>
      </c>
    </row>
    <row r="68" spans="1:13" x14ac:dyDescent="0.2">
      <c r="A68" s="24" t="s">
        <v>288</v>
      </c>
      <c r="B68" s="24" t="s">
        <v>227</v>
      </c>
      <c r="C68" s="24" t="s">
        <v>36</v>
      </c>
      <c r="D68" t="s">
        <v>297</v>
      </c>
      <c r="E68" s="27">
        <v>4824</v>
      </c>
      <c r="F68" s="20">
        <v>7</v>
      </c>
      <c r="G68" s="28">
        <v>33768</v>
      </c>
      <c r="H68" s="29">
        <v>172.250003315166</v>
      </c>
      <c r="I68" s="27"/>
      <c r="J68" s="27">
        <v>5816538.1119465251</v>
      </c>
      <c r="K68" s="27"/>
      <c r="L68" s="27"/>
      <c r="M68" s="27">
        <v>5816538.1119465251</v>
      </c>
    </row>
    <row r="69" spans="1:13" x14ac:dyDescent="0.2">
      <c r="A69" s="24" t="s">
        <v>288</v>
      </c>
      <c r="B69" s="24" t="s">
        <v>227</v>
      </c>
      <c r="C69" s="24" t="s">
        <v>40</v>
      </c>
      <c r="D69" t="s">
        <v>297</v>
      </c>
      <c r="E69" s="27">
        <v>1992</v>
      </c>
      <c r="F69" s="20">
        <v>7</v>
      </c>
      <c r="G69" s="28">
        <v>13944</v>
      </c>
      <c r="H69" s="29">
        <v>171.59999499478999</v>
      </c>
      <c r="I69" s="27"/>
      <c r="J69" s="27">
        <v>2392790.3302073516</v>
      </c>
      <c r="K69" s="27"/>
      <c r="L69" s="27"/>
      <c r="M69" s="27">
        <v>2392790.3302073516</v>
      </c>
    </row>
    <row r="70" spans="1:13" x14ac:dyDescent="0.2">
      <c r="A70" s="24" t="s">
        <v>288</v>
      </c>
      <c r="B70" s="24" t="s">
        <v>227</v>
      </c>
      <c r="C70" s="24" t="s">
        <v>63</v>
      </c>
      <c r="D70" t="s">
        <v>297</v>
      </c>
      <c r="E70" s="27">
        <v>384</v>
      </c>
      <c r="F70" s="20">
        <v>7</v>
      </c>
      <c r="G70" s="28">
        <v>2688</v>
      </c>
      <c r="H70" s="29">
        <v>175.99999652459201</v>
      </c>
      <c r="I70" s="27"/>
      <c r="J70" s="27"/>
      <c r="K70" s="27">
        <v>473087.99065810331</v>
      </c>
      <c r="L70" s="27"/>
      <c r="M70" s="27">
        <v>473087.99065810331</v>
      </c>
    </row>
    <row r="71" spans="1:13" x14ac:dyDescent="0.2">
      <c r="A71" s="24" t="s">
        <v>288</v>
      </c>
      <c r="B71" s="24" t="s">
        <v>228</v>
      </c>
      <c r="C71" s="24" t="s">
        <v>14</v>
      </c>
      <c r="D71" s="24" t="s">
        <v>291</v>
      </c>
      <c r="E71" s="27">
        <v>1992</v>
      </c>
      <c r="F71" s="28">
        <v>4.8</v>
      </c>
      <c r="G71" s="28">
        <v>9561.6</v>
      </c>
      <c r="H71" s="29">
        <v>166.199998826952</v>
      </c>
      <c r="I71" s="27">
        <v>1589137.9087837844</v>
      </c>
      <c r="J71" s="27"/>
      <c r="K71" s="27"/>
      <c r="L71" s="27"/>
      <c r="M71" s="27">
        <v>1589137.9087837844</v>
      </c>
    </row>
    <row r="72" spans="1:13" x14ac:dyDescent="0.2">
      <c r="A72" s="24" t="s">
        <v>288</v>
      </c>
      <c r="B72" s="24" t="s">
        <v>228</v>
      </c>
      <c r="C72" s="24" t="s">
        <v>19</v>
      </c>
      <c r="D72" t="s">
        <v>291</v>
      </c>
      <c r="E72" s="27">
        <v>7128</v>
      </c>
      <c r="F72" s="20">
        <v>4.8</v>
      </c>
      <c r="G72" s="28">
        <v>34214.400000000001</v>
      </c>
      <c r="H72" s="29">
        <v>167.6</v>
      </c>
      <c r="I72" s="27">
        <v>5734333.4400000004</v>
      </c>
      <c r="J72" s="27"/>
      <c r="K72" s="27"/>
      <c r="L72" s="27"/>
      <c r="M72" s="27">
        <v>5734333.4400000004</v>
      </c>
    </row>
    <row r="73" spans="1:13" x14ac:dyDescent="0.2">
      <c r="A73" s="24" t="s">
        <v>288</v>
      </c>
      <c r="B73" s="24" t="s">
        <v>228</v>
      </c>
      <c r="C73" s="24" t="s">
        <v>45</v>
      </c>
      <c r="D73" t="s">
        <v>291</v>
      </c>
      <c r="E73" s="27">
        <v>2400</v>
      </c>
      <c r="F73" s="20">
        <v>4.8</v>
      </c>
      <c r="G73" s="28">
        <v>11520</v>
      </c>
      <c r="H73" s="29">
        <v>176.15000210965999</v>
      </c>
      <c r="I73" s="27"/>
      <c r="J73" s="27">
        <v>2029248.0243032831</v>
      </c>
      <c r="K73" s="27"/>
      <c r="L73" s="27"/>
      <c r="M73" s="27">
        <v>2029248.0243032831</v>
      </c>
    </row>
    <row r="74" spans="1:13" x14ac:dyDescent="0.2">
      <c r="A74" s="24" t="s">
        <v>288</v>
      </c>
      <c r="B74" s="24" t="s">
        <v>229</v>
      </c>
      <c r="C74" s="24" t="s">
        <v>6</v>
      </c>
      <c r="D74" s="24" t="s">
        <v>292</v>
      </c>
      <c r="E74" s="27">
        <v>1320</v>
      </c>
      <c r="F74" s="28">
        <v>5.0999999999999996</v>
      </c>
      <c r="G74" s="28">
        <v>6731.9999999999991</v>
      </c>
      <c r="H74" s="29">
        <v>159.89999680501001</v>
      </c>
      <c r="I74" s="27">
        <v>1076446.7784913273</v>
      </c>
      <c r="J74" s="27"/>
      <c r="K74" s="27"/>
      <c r="L74" s="27"/>
      <c r="M74" s="27">
        <v>1076446.7784913273</v>
      </c>
    </row>
    <row r="75" spans="1:13" x14ac:dyDescent="0.2">
      <c r="A75" s="24" t="s">
        <v>288</v>
      </c>
      <c r="B75" s="24" t="s">
        <v>230</v>
      </c>
      <c r="C75" s="24" t="s">
        <v>19</v>
      </c>
      <c r="D75" s="24" t="s">
        <v>289</v>
      </c>
      <c r="E75" s="27">
        <v>2976</v>
      </c>
      <c r="F75" s="28">
        <v>2.1</v>
      </c>
      <c r="G75" s="28">
        <v>6249.6</v>
      </c>
      <c r="H75" s="29">
        <v>167.6</v>
      </c>
      <c r="I75" s="27">
        <v>1047432.9600000001</v>
      </c>
      <c r="J75" s="27"/>
      <c r="K75" s="27"/>
      <c r="L75" s="27"/>
      <c r="M75" s="27">
        <v>1047432.9600000001</v>
      </c>
    </row>
    <row r="76" spans="1:13" x14ac:dyDescent="0.2">
      <c r="A76" s="24" t="s">
        <v>288</v>
      </c>
      <c r="B76" s="24" t="s">
        <v>231</v>
      </c>
      <c r="C76" t="s">
        <v>19</v>
      </c>
      <c r="D76" s="24" t="s">
        <v>290</v>
      </c>
      <c r="E76" s="27">
        <v>1056</v>
      </c>
      <c r="F76" s="28">
        <v>2.2999999999999998</v>
      </c>
      <c r="G76" s="28">
        <v>2428.7999999999997</v>
      </c>
      <c r="H76" s="29">
        <v>167.6</v>
      </c>
      <c r="I76" s="27">
        <v>407066.87999999995</v>
      </c>
      <c r="J76" s="27"/>
      <c r="K76" s="27"/>
      <c r="L76" s="27"/>
      <c r="M76" s="27">
        <v>407066.87999999995</v>
      </c>
    </row>
    <row r="77" spans="1:13" x14ac:dyDescent="0.2">
      <c r="A77" s="24" t="s">
        <v>288</v>
      </c>
      <c r="B77" s="24" t="s">
        <v>231</v>
      </c>
      <c r="C77" t="s">
        <v>26</v>
      </c>
      <c r="D77" t="s">
        <v>290</v>
      </c>
      <c r="E77" s="27">
        <v>720</v>
      </c>
      <c r="F77" s="20">
        <v>2.2999999999999998</v>
      </c>
      <c r="G77" s="28">
        <v>1655.9999999999998</v>
      </c>
      <c r="H77" s="29">
        <v>170.849999641777</v>
      </c>
      <c r="I77" s="27"/>
      <c r="J77" s="27">
        <v>282927.59940678265</v>
      </c>
      <c r="K77" s="27"/>
      <c r="L77" s="27"/>
      <c r="M77" s="27">
        <v>282927.59940678265</v>
      </c>
    </row>
    <row r="78" spans="1:13" x14ac:dyDescent="0.2">
      <c r="A78" s="24" t="s">
        <v>288</v>
      </c>
      <c r="B78" s="24" t="s">
        <v>232</v>
      </c>
      <c r="C78" s="24" t="s">
        <v>21</v>
      </c>
      <c r="D78" s="24" t="s">
        <v>272</v>
      </c>
      <c r="E78" s="27">
        <v>2928</v>
      </c>
      <c r="F78" s="28">
        <v>1.75</v>
      </c>
      <c r="G78" s="28">
        <v>5124</v>
      </c>
      <c r="H78" s="29">
        <v>168.099987395223</v>
      </c>
      <c r="I78" s="27">
        <v>861344.33541312267</v>
      </c>
      <c r="J78" s="27"/>
      <c r="K78" s="27"/>
      <c r="L78" s="27"/>
      <c r="M78" s="27">
        <v>861344.33541312267</v>
      </c>
    </row>
    <row r="79" spans="1:13" x14ac:dyDescent="0.2">
      <c r="A79" s="24" t="s">
        <v>288</v>
      </c>
      <c r="B79" s="24" t="s">
        <v>232</v>
      </c>
      <c r="C79" s="24" t="s">
        <v>19</v>
      </c>
      <c r="D79" t="s">
        <v>272</v>
      </c>
      <c r="E79" s="27">
        <v>2064</v>
      </c>
      <c r="F79" s="20">
        <v>1.75</v>
      </c>
      <c r="G79" s="28">
        <v>3612</v>
      </c>
      <c r="H79" s="29">
        <v>167.6</v>
      </c>
      <c r="I79" s="27">
        <v>605371.19999999995</v>
      </c>
      <c r="J79" s="27"/>
      <c r="K79" s="27"/>
      <c r="L79" s="27"/>
      <c r="M79" s="27">
        <v>605371.19999999995</v>
      </c>
    </row>
    <row r="80" spans="1:13" x14ac:dyDescent="0.2">
      <c r="A80" s="24" t="s">
        <v>288</v>
      </c>
      <c r="B80" s="24" t="s">
        <v>232</v>
      </c>
      <c r="C80" s="24" t="s">
        <v>26</v>
      </c>
      <c r="D80" t="s">
        <v>272</v>
      </c>
      <c r="E80" s="27">
        <v>1056</v>
      </c>
      <c r="F80" s="20">
        <v>1.75</v>
      </c>
      <c r="G80" s="28">
        <v>1848</v>
      </c>
      <c r="H80" s="29">
        <v>170.849999641777</v>
      </c>
      <c r="I80" s="27"/>
      <c r="J80" s="27">
        <v>315730.79933800391</v>
      </c>
      <c r="K80" s="27"/>
      <c r="L80" s="27"/>
      <c r="M80" s="27">
        <v>315730.79933800391</v>
      </c>
    </row>
    <row r="81" spans="1:13" x14ac:dyDescent="0.2">
      <c r="A81" s="24" t="s">
        <v>288</v>
      </c>
      <c r="B81" s="24" t="s">
        <v>232</v>
      </c>
      <c r="C81" s="24" t="s">
        <v>67</v>
      </c>
      <c r="D81" t="s">
        <v>272</v>
      </c>
      <c r="E81" s="27">
        <v>2352</v>
      </c>
      <c r="F81" s="20">
        <v>1.75</v>
      </c>
      <c r="G81" s="28">
        <v>4116</v>
      </c>
      <c r="H81" s="29">
        <v>176.400004188466</v>
      </c>
      <c r="I81" s="27"/>
      <c r="J81" s="27"/>
      <c r="K81" s="27">
        <v>726062.41723972606</v>
      </c>
      <c r="L81" s="27"/>
      <c r="M81" s="27">
        <v>726062.41723972606</v>
      </c>
    </row>
    <row r="82" spans="1:13" x14ac:dyDescent="0.2">
      <c r="A82" s="24" t="s">
        <v>288</v>
      </c>
      <c r="B82" s="24" t="s">
        <v>233</v>
      </c>
      <c r="C82" s="24" t="s">
        <v>36</v>
      </c>
      <c r="D82" s="24" t="s">
        <v>297</v>
      </c>
      <c r="E82" s="27">
        <v>1560</v>
      </c>
      <c r="F82" s="28">
        <v>7</v>
      </c>
      <c r="G82" s="28">
        <v>10920</v>
      </c>
      <c r="H82" s="29">
        <v>172.250003315166</v>
      </c>
      <c r="I82" s="27"/>
      <c r="J82" s="27">
        <v>1880970.0362016128</v>
      </c>
      <c r="K82" s="27"/>
      <c r="L82" s="27"/>
      <c r="M82" s="27">
        <v>1880970.0362016128</v>
      </c>
    </row>
    <row r="83" spans="1:13" x14ac:dyDescent="0.2">
      <c r="A83" s="24" t="s">
        <v>288</v>
      </c>
      <c r="B83" s="24" t="s">
        <v>233</v>
      </c>
      <c r="C83" s="24" t="s">
        <v>40</v>
      </c>
      <c r="D83" t="s">
        <v>297</v>
      </c>
      <c r="E83" s="27">
        <v>5160</v>
      </c>
      <c r="F83" s="20">
        <v>7</v>
      </c>
      <c r="G83" s="28">
        <v>36120</v>
      </c>
      <c r="H83" s="29">
        <v>171.59999499478999</v>
      </c>
      <c r="I83" s="27"/>
      <c r="J83" s="27">
        <v>6198191.8192118146</v>
      </c>
      <c r="K83" s="27"/>
      <c r="L83" s="27"/>
      <c r="M83" s="27">
        <v>6198191.8192118146</v>
      </c>
    </row>
    <row r="84" spans="1:13" x14ac:dyDescent="0.2">
      <c r="A84" s="24" t="s">
        <v>288</v>
      </c>
      <c r="B84" s="24" t="s">
        <v>233</v>
      </c>
      <c r="C84" s="24" t="s">
        <v>43</v>
      </c>
      <c r="D84" t="s">
        <v>297</v>
      </c>
      <c r="E84" s="27">
        <v>2256</v>
      </c>
      <c r="F84" s="20">
        <v>7</v>
      </c>
      <c r="G84" s="28">
        <v>15792</v>
      </c>
      <c r="H84" s="29">
        <v>174.65</v>
      </c>
      <c r="I84" s="27"/>
      <c r="J84" s="27">
        <v>2758072.8000000003</v>
      </c>
      <c r="K84" s="27"/>
      <c r="L84" s="27"/>
      <c r="M84" s="27">
        <v>2758072.8000000003</v>
      </c>
    </row>
    <row r="85" spans="1:13" x14ac:dyDescent="0.2">
      <c r="A85" s="24" t="s">
        <v>288</v>
      </c>
      <c r="B85" s="24" t="s">
        <v>233</v>
      </c>
      <c r="C85" s="24" t="s">
        <v>63</v>
      </c>
      <c r="D85" t="s">
        <v>297</v>
      </c>
      <c r="E85" s="27">
        <v>4848</v>
      </c>
      <c r="F85" s="20">
        <v>7</v>
      </c>
      <c r="G85" s="28">
        <v>33936</v>
      </c>
      <c r="H85" s="29">
        <v>175.99999652459201</v>
      </c>
      <c r="I85" s="27"/>
      <c r="J85" s="27"/>
      <c r="K85" s="27">
        <v>5972735.8820585543</v>
      </c>
      <c r="L85" s="27"/>
      <c r="M85" s="27">
        <v>5972735.8820585543</v>
      </c>
    </row>
    <row r="86" spans="1:13" x14ac:dyDescent="0.2">
      <c r="A86" s="24" t="s">
        <v>288</v>
      </c>
      <c r="B86" s="24" t="s">
        <v>233</v>
      </c>
      <c r="C86" s="24" t="s">
        <v>64</v>
      </c>
      <c r="D86" t="s">
        <v>297</v>
      </c>
      <c r="E86" s="27">
        <v>2064</v>
      </c>
      <c r="F86" s="20">
        <v>7</v>
      </c>
      <c r="G86" s="28">
        <v>14448</v>
      </c>
      <c r="H86" s="29">
        <v>176.19999533212001</v>
      </c>
      <c r="I86" s="27"/>
      <c r="J86" s="27"/>
      <c r="K86" s="27">
        <v>2545737.53255847</v>
      </c>
      <c r="L86" s="27"/>
      <c r="M86" s="27">
        <v>2545737.53255847</v>
      </c>
    </row>
    <row r="87" spans="1:13" x14ac:dyDescent="0.2">
      <c r="A87" s="24" t="s">
        <v>288</v>
      </c>
      <c r="B87" s="24" t="s">
        <v>233</v>
      </c>
      <c r="C87" s="24" t="s">
        <v>67</v>
      </c>
      <c r="D87" t="s">
        <v>297</v>
      </c>
      <c r="E87" s="27">
        <v>10992</v>
      </c>
      <c r="F87" s="20">
        <v>7</v>
      </c>
      <c r="G87" s="28">
        <v>76944</v>
      </c>
      <c r="H87" s="29">
        <v>176.400004188466</v>
      </c>
      <c r="I87" s="27"/>
      <c r="J87" s="27"/>
      <c r="K87" s="27">
        <v>13572921.922277328</v>
      </c>
      <c r="L87" s="27"/>
      <c r="M87" s="27">
        <v>13572921.922277328</v>
      </c>
    </row>
    <row r="88" spans="1:13" x14ac:dyDescent="0.2">
      <c r="A88" s="24" t="s">
        <v>288</v>
      </c>
      <c r="B88" s="24" t="s">
        <v>233</v>
      </c>
      <c r="C88" s="24" t="s">
        <v>74</v>
      </c>
      <c r="D88" t="s">
        <v>297</v>
      </c>
      <c r="E88" s="27">
        <v>8208</v>
      </c>
      <c r="F88" s="20">
        <v>7</v>
      </c>
      <c r="G88" s="28">
        <v>57456</v>
      </c>
      <c r="H88" s="29">
        <v>175.64999723214001</v>
      </c>
      <c r="I88" s="27"/>
      <c r="J88" s="27"/>
      <c r="K88" s="27">
        <v>10092146.240969837</v>
      </c>
      <c r="L88" s="27"/>
      <c r="M88" s="27">
        <v>10092146.240969837</v>
      </c>
    </row>
    <row r="89" spans="1:13" x14ac:dyDescent="0.2">
      <c r="A89" s="24" t="s">
        <v>288</v>
      </c>
      <c r="B89" s="24" t="s">
        <v>234</v>
      </c>
      <c r="C89" s="24" t="s">
        <v>23</v>
      </c>
      <c r="D89" s="24" t="s">
        <v>310</v>
      </c>
      <c r="E89" s="27">
        <v>5520</v>
      </c>
      <c r="F89" s="28">
        <v>6.65</v>
      </c>
      <c r="G89" s="28">
        <v>36708</v>
      </c>
      <c r="H89" s="29">
        <v>169</v>
      </c>
      <c r="I89" s="27">
        <v>6203652</v>
      </c>
      <c r="J89" s="27"/>
      <c r="K89" s="27"/>
      <c r="L89" s="27"/>
      <c r="M89" s="27">
        <v>6203652</v>
      </c>
    </row>
    <row r="90" spans="1:13" x14ac:dyDescent="0.2">
      <c r="A90" s="24" t="s">
        <v>288</v>
      </c>
      <c r="B90" s="24" t="s">
        <v>234</v>
      </c>
      <c r="C90" s="24" t="s">
        <v>26</v>
      </c>
      <c r="D90" t="s">
        <v>310</v>
      </c>
      <c r="E90" s="27">
        <v>8664</v>
      </c>
      <c r="F90" s="20">
        <v>6.65</v>
      </c>
      <c r="G90" s="28">
        <v>57615.600000000006</v>
      </c>
      <c r="H90" s="29">
        <v>170.849999641777</v>
      </c>
      <c r="I90" s="27"/>
      <c r="J90" s="27">
        <v>9843625.2393607683</v>
      </c>
      <c r="K90" s="27"/>
      <c r="L90" s="27"/>
      <c r="M90" s="27">
        <v>9843625.2393607683</v>
      </c>
    </row>
    <row r="91" spans="1:13" x14ac:dyDescent="0.2">
      <c r="A91" s="24" t="s">
        <v>288</v>
      </c>
      <c r="B91" s="24" t="s">
        <v>234</v>
      </c>
      <c r="C91" s="24" t="s">
        <v>28</v>
      </c>
      <c r="D91" t="s">
        <v>310</v>
      </c>
      <c r="E91" s="27">
        <v>1848</v>
      </c>
      <c r="F91" s="20">
        <v>6.65</v>
      </c>
      <c r="G91" s="28">
        <v>12289.2</v>
      </c>
      <c r="H91" s="29">
        <v>171.199997941243</v>
      </c>
      <c r="I91" s="27"/>
      <c r="J91" s="27">
        <v>2103911.0146995238</v>
      </c>
      <c r="K91" s="27"/>
      <c r="L91" s="27"/>
      <c r="M91" s="27">
        <v>2103911.0146995238</v>
      </c>
    </row>
    <row r="92" spans="1:13" x14ac:dyDescent="0.2">
      <c r="A92" s="24" t="s">
        <v>288</v>
      </c>
      <c r="B92" s="24" t="s">
        <v>235</v>
      </c>
      <c r="C92" s="24" t="s">
        <v>51</v>
      </c>
      <c r="D92" s="24" t="s">
        <v>291</v>
      </c>
      <c r="E92" s="27">
        <v>2208</v>
      </c>
      <c r="F92" s="28">
        <v>4.8</v>
      </c>
      <c r="G92" s="28">
        <v>10598.4</v>
      </c>
      <c r="H92" s="29">
        <v>178</v>
      </c>
      <c r="I92" s="27"/>
      <c r="J92" s="27">
        <v>1886515.2</v>
      </c>
      <c r="K92" s="27"/>
      <c r="L92" s="27"/>
      <c r="M92" s="27">
        <v>1886515.2</v>
      </c>
    </row>
    <row r="93" spans="1:13" x14ac:dyDescent="0.2">
      <c r="A93" s="24" t="s">
        <v>288</v>
      </c>
      <c r="B93" s="24" t="s">
        <v>235</v>
      </c>
      <c r="C93" s="24" t="s">
        <v>63</v>
      </c>
      <c r="D93" t="s">
        <v>291</v>
      </c>
      <c r="E93" s="27">
        <v>2736</v>
      </c>
      <c r="F93" s="20">
        <v>4.8</v>
      </c>
      <c r="G93" s="28">
        <v>13132.8</v>
      </c>
      <c r="H93" s="29">
        <v>175.99999652459201</v>
      </c>
      <c r="I93" s="27"/>
      <c r="J93" s="27"/>
      <c r="K93" s="27">
        <v>2311372.7543581617</v>
      </c>
      <c r="L93" s="27"/>
      <c r="M93" s="27">
        <v>2311372.7543581617</v>
      </c>
    </row>
    <row r="94" spans="1:13" x14ac:dyDescent="0.2">
      <c r="A94" s="24" t="s">
        <v>288</v>
      </c>
      <c r="B94" s="24" t="s">
        <v>235</v>
      </c>
      <c r="C94" s="24" t="s">
        <v>107</v>
      </c>
      <c r="D94" t="s">
        <v>291</v>
      </c>
      <c r="E94" s="27">
        <v>528</v>
      </c>
      <c r="F94" s="20">
        <v>4.8</v>
      </c>
      <c r="G94" s="28">
        <v>2534.4</v>
      </c>
      <c r="H94" s="29">
        <v>185.9</v>
      </c>
      <c r="I94" s="27"/>
      <c r="J94" s="27"/>
      <c r="K94" s="27"/>
      <c r="L94" s="27">
        <v>471144.96000000002</v>
      </c>
      <c r="M94" s="27">
        <v>471144.96000000002</v>
      </c>
    </row>
    <row r="95" spans="1:13" x14ac:dyDescent="0.2">
      <c r="A95" s="24" t="s">
        <v>288</v>
      </c>
      <c r="B95" s="24" t="s">
        <v>237</v>
      </c>
      <c r="C95" s="24" t="s">
        <v>45</v>
      </c>
      <c r="D95" t="s">
        <v>291</v>
      </c>
      <c r="E95" s="27">
        <v>1656</v>
      </c>
      <c r="F95" s="20">
        <v>4.8</v>
      </c>
      <c r="G95" s="28">
        <v>7948.7999999999993</v>
      </c>
      <c r="H95" s="29">
        <v>176.15000210965999</v>
      </c>
      <c r="I95" s="27"/>
      <c r="J95" s="27">
        <v>1400181.1367692652</v>
      </c>
      <c r="K95" s="27"/>
      <c r="L95" s="27"/>
      <c r="M95" s="27">
        <v>1400181.1367692652</v>
      </c>
    </row>
    <row r="96" spans="1:13" x14ac:dyDescent="0.2">
      <c r="A96" s="24" t="s">
        <v>288</v>
      </c>
      <c r="B96" s="24" t="s">
        <v>237</v>
      </c>
      <c r="C96" s="24" t="s">
        <v>51</v>
      </c>
      <c r="D96" t="s">
        <v>291</v>
      </c>
      <c r="E96" s="27">
        <v>6000</v>
      </c>
      <c r="F96" s="20">
        <v>4.8</v>
      </c>
      <c r="G96" s="28">
        <v>28800</v>
      </c>
      <c r="H96" s="29">
        <v>178</v>
      </c>
      <c r="I96" s="27"/>
      <c r="J96" s="27">
        <v>5126400</v>
      </c>
      <c r="K96" s="27"/>
      <c r="L96" s="27"/>
      <c r="M96" s="27">
        <v>5126400</v>
      </c>
    </row>
    <row r="97" spans="1:13" x14ac:dyDescent="0.2">
      <c r="A97" s="24" t="s">
        <v>288</v>
      </c>
      <c r="B97" s="24" t="s">
        <v>237</v>
      </c>
      <c r="C97" s="24" t="s">
        <v>63</v>
      </c>
      <c r="D97" t="s">
        <v>291</v>
      </c>
      <c r="E97" s="27">
        <v>5112</v>
      </c>
      <c r="F97" s="20">
        <v>4.8</v>
      </c>
      <c r="G97" s="28">
        <v>24537.599999999999</v>
      </c>
      <c r="H97" s="29">
        <v>175.99999652459201</v>
      </c>
      <c r="I97" s="27"/>
      <c r="J97" s="27"/>
      <c r="K97" s="27">
        <v>4318617.5147218285</v>
      </c>
      <c r="L97" s="27"/>
      <c r="M97" s="27">
        <v>4318617.5147218285</v>
      </c>
    </row>
    <row r="98" spans="1:13" x14ac:dyDescent="0.2">
      <c r="A98" s="24" t="s">
        <v>288</v>
      </c>
      <c r="B98" s="24" t="s">
        <v>239</v>
      </c>
      <c r="C98" t="s">
        <v>63</v>
      </c>
      <c r="D98" s="24" t="s">
        <v>299</v>
      </c>
      <c r="E98" s="27">
        <v>4176</v>
      </c>
      <c r="F98" s="28">
        <v>5.4</v>
      </c>
      <c r="G98" s="28">
        <v>22550.400000000001</v>
      </c>
      <c r="H98" s="29">
        <v>175.99999652459201</v>
      </c>
      <c r="I98" s="27"/>
      <c r="J98" s="27"/>
      <c r="K98" s="27">
        <v>3968870.3216281598</v>
      </c>
      <c r="L98" s="27"/>
      <c r="M98" s="27">
        <v>3968870.3216281598</v>
      </c>
    </row>
    <row r="99" spans="1:13" x14ac:dyDescent="0.2">
      <c r="A99" s="24" t="s">
        <v>288</v>
      </c>
      <c r="B99" s="24" t="s">
        <v>240</v>
      </c>
      <c r="C99" s="24" t="s">
        <v>64</v>
      </c>
      <c r="D99" s="24" t="s">
        <v>292</v>
      </c>
      <c r="E99" s="27">
        <v>288</v>
      </c>
      <c r="F99" s="28">
        <v>5.0999999999999996</v>
      </c>
      <c r="G99" s="28">
        <v>1468.8</v>
      </c>
      <c r="H99" s="29">
        <v>176.19999533212001</v>
      </c>
      <c r="I99" s="27"/>
      <c r="J99" s="27"/>
      <c r="K99" s="27">
        <v>258802.55314381787</v>
      </c>
      <c r="L99" s="27"/>
      <c r="M99" s="27">
        <v>258802.55314381787</v>
      </c>
    </row>
    <row r="100" spans="1:13" x14ac:dyDescent="0.2">
      <c r="A100" s="24" t="s">
        <v>288</v>
      </c>
      <c r="B100" s="24" t="s">
        <v>240</v>
      </c>
      <c r="C100" s="24" t="s">
        <v>74</v>
      </c>
      <c r="D100" t="s">
        <v>292</v>
      </c>
      <c r="E100" s="27">
        <v>1608</v>
      </c>
      <c r="F100" s="20">
        <v>5.0999999999999996</v>
      </c>
      <c r="G100" s="28">
        <v>8200.7999999999993</v>
      </c>
      <c r="H100" s="29">
        <v>175.64999723214001</v>
      </c>
      <c r="I100" s="27"/>
      <c r="J100" s="27"/>
      <c r="K100" s="27">
        <v>1440470.4973013336</v>
      </c>
      <c r="L100" s="27"/>
      <c r="M100" s="27">
        <v>1440470.4973013336</v>
      </c>
    </row>
    <row r="101" spans="1:13" x14ac:dyDescent="0.2">
      <c r="A101" s="24" t="s">
        <v>288</v>
      </c>
      <c r="B101" s="24" t="s">
        <v>241</v>
      </c>
      <c r="C101" s="24" t="s">
        <v>64</v>
      </c>
      <c r="D101" t="s">
        <v>292</v>
      </c>
      <c r="E101" s="27">
        <v>3600</v>
      </c>
      <c r="F101" s="20">
        <v>5.0999999999999996</v>
      </c>
      <c r="G101" s="28">
        <v>18360</v>
      </c>
      <c r="H101" s="29">
        <v>176.19999533212001</v>
      </c>
      <c r="I101" s="27"/>
      <c r="J101" s="27"/>
      <c r="K101" s="27">
        <v>3235031.9142977232</v>
      </c>
      <c r="L101" s="27"/>
      <c r="M101" s="27">
        <v>3235031.9142977232</v>
      </c>
    </row>
    <row r="102" spans="1:13" x14ac:dyDescent="0.2">
      <c r="A102" s="24" t="s">
        <v>288</v>
      </c>
      <c r="B102" s="24" t="s">
        <v>241</v>
      </c>
      <c r="C102" s="24" t="s">
        <v>67</v>
      </c>
      <c r="D102" t="s">
        <v>292</v>
      </c>
      <c r="E102" s="27">
        <v>240</v>
      </c>
      <c r="F102" s="20">
        <v>5.0999999999999996</v>
      </c>
      <c r="G102" s="28">
        <v>1224</v>
      </c>
      <c r="H102" s="29">
        <v>176.400004188466</v>
      </c>
      <c r="I102" s="27"/>
      <c r="J102" s="27"/>
      <c r="K102" s="27">
        <v>215913.60512668238</v>
      </c>
      <c r="L102" s="27"/>
      <c r="M102" s="27">
        <v>215913.60512668238</v>
      </c>
    </row>
    <row r="103" spans="1:13" x14ac:dyDescent="0.2">
      <c r="A103" s="24" t="s">
        <v>288</v>
      </c>
      <c r="B103" s="24" t="s">
        <v>241</v>
      </c>
      <c r="C103" s="24" t="s">
        <v>74</v>
      </c>
      <c r="D103" t="s">
        <v>292</v>
      </c>
      <c r="E103" s="27">
        <v>1248</v>
      </c>
      <c r="F103" s="20">
        <v>5.0999999999999996</v>
      </c>
      <c r="G103" s="28">
        <v>6364.7999999999993</v>
      </c>
      <c r="H103" s="29">
        <v>175.64999723214001</v>
      </c>
      <c r="I103" s="27"/>
      <c r="J103" s="27"/>
      <c r="K103" s="27">
        <v>1117977.1023831246</v>
      </c>
      <c r="L103" s="27"/>
      <c r="M103" s="27">
        <v>1117977.1023831246</v>
      </c>
    </row>
    <row r="104" spans="1:13" x14ac:dyDescent="0.2">
      <c r="A104" s="24" t="s">
        <v>288</v>
      </c>
      <c r="B104" s="24" t="s">
        <v>242</v>
      </c>
      <c r="C104" s="24" t="s">
        <v>113</v>
      </c>
      <c r="D104" s="24" t="s">
        <v>310</v>
      </c>
      <c r="E104" s="27">
        <v>4944</v>
      </c>
      <c r="F104" s="28">
        <v>6.65</v>
      </c>
      <c r="G104" s="28">
        <v>32877.599999999999</v>
      </c>
      <c r="H104" s="29">
        <v>194.1</v>
      </c>
      <c r="I104" s="27"/>
      <c r="J104" s="27"/>
      <c r="K104" s="27"/>
      <c r="L104" s="27">
        <v>6381542.1599999992</v>
      </c>
      <c r="M104" s="27">
        <v>6381542.1599999992</v>
      </c>
    </row>
    <row r="105" spans="1:13" x14ac:dyDescent="0.2">
      <c r="A105" s="24" t="s">
        <v>288</v>
      </c>
      <c r="B105" s="24" t="s">
        <v>242</v>
      </c>
      <c r="C105" s="24" t="s">
        <v>114</v>
      </c>
      <c r="D105" t="s">
        <v>310</v>
      </c>
      <c r="E105" s="27">
        <v>3648</v>
      </c>
      <c r="F105" s="20">
        <v>6.65</v>
      </c>
      <c r="G105" s="28">
        <v>24259.200000000001</v>
      </c>
      <c r="H105" s="29">
        <v>200.95</v>
      </c>
      <c r="I105" s="27"/>
      <c r="J105" s="27"/>
      <c r="K105" s="27"/>
      <c r="L105" s="27">
        <v>4874886.24</v>
      </c>
      <c r="M105" s="27">
        <v>4874886.24</v>
      </c>
    </row>
    <row r="106" spans="1:13" x14ac:dyDescent="0.2">
      <c r="A106" s="24" t="s">
        <v>288</v>
      </c>
      <c r="B106" s="24" t="s">
        <v>245</v>
      </c>
      <c r="C106" s="24" t="s">
        <v>63</v>
      </c>
      <c r="D106" s="24" t="s">
        <v>289</v>
      </c>
      <c r="E106" s="27">
        <v>1248</v>
      </c>
      <c r="F106" s="28">
        <v>2.1</v>
      </c>
      <c r="G106" s="28">
        <v>2620.8000000000002</v>
      </c>
      <c r="H106" s="29">
        <v>175.99999652459201</v>
      </c>
      <c r="I106" s="27"/>
      <c r="J106" s="27"/>
      <c r="K106" s="27">
        <v>461260.79089165077</v>
      </c>
      <c r="L106" s="27"/>
      <c r="M106" s="27">
        <v>461260.79089165077</v>
      </c>
    </row>
    <row r="107" spans="1:13" x14ac:dyDescent="0.2">
      <c r="A107" s="24" t="s">
        <v>288</v>
      </c>
      <c r="B107" s="24" t="s">
        <v>245</v>
      </c>
      <c r="C107" s="24" t="s">
        <v>67</v>
      </c>
      <c r="D107" t="s">
        <v>289</v>
      </c>
      <c r="E107" s="27">
        <v>144</v>
      </c>
      <c r="F107" s="20">
        <v>2.1</v>
      </c>
      <c r="G107" s="28">
        <v>302.40000000000003</v>
      </c>
      <c r="H107" s="29">
        <v>176.400004188466</v>
      </c>
      <c r="I107" s="27"/>
      <c r="J107" s="27"/>
      <c r="K107" s="27">
        <v>53343.361266592125</v>
      </c>
      <c r="L107" s="27"/>
      <c r="M107" s="27">
        <v>53343.361266592125</v>
      </c>
    </row>
    <row r="108" spans="1:13" x14ac:dyDescent="0.2">
      <c r="A108" s="24" t="s">
        <v>288</v>
      </c>
      <c r="B108" s="24" t="s">
        <v>247</v>
      </c>
      <c r="C108" s="24" t="s">
        <v>63</v>
      </c>
      <c r="D108" t="s">
        <v>289</v>
      </c>
      <c r="E108" s="27">
        <v>816</v>
      </c>
      <c r="F108" s="20">
        <v>2.1</v>
      </c>
      <c r="G108" s="28">
        <v>1713.6000000000001</v>
      </c>
      <c r="H108" s="29">
        <v>175.99999652459201</v>
      </c>
      <c r="I108" s="27"/>
      <c r="J108" s="27"/>
      <c r="K108" s="27">
        <v>301593.59404454089</v>
      </c>
      <c r="L108" s="27"/>
      <c r="M108" s="27">
        <v>301593.59404454089</v>
      </c>
    </row>
    <row r="109" spans="1:13" x14ac:dyDescent="0.2">
      <c r="A109" s="24" t="s">
        <v>288</v>
      </c>
      <c r="B109" s="24" t="s">
        <v>247</v>
      </c>
      <c r="C109" s="24" t="s">
        <v>67</v>
      </c>
      <c r="D109" t="s">
        <v>289</v>
      </c>
      <c r="E109" s="27">
        <v>1392</v>
      </c>
      <c r="F109" s="20">
        <v>2.1</v>
      </c>
      <c r="G109" s="28">
        <v>2923.2000000000003</v>
      </c>
      <c r="H109" s="29">
        <v>176.400004188466</v>
      </c>
      <c r="I109" s="27"/>
      <c r="J109" s="27"/>
      <c r="K109" s="27">
        <v>515652.49224372389</v>
      </c>
      <c r="L109" s="27"/>
      <c r="M109" s="27">
        <v>515652.49224372389</v>
      </c>
    </row>
    <row r="110" spans="1:13" x14ac:dyDescent="0.2">
      <c r="A110" s="24" t="s">
        <v>288</v>
      </c>
      <c r="B110" s="24" t="s">
        <v>248</v>
      </c>
      <c r="C110" t="s">
        <v>67</v>
      </c>
      <c r="D110" s="24" t="s">
        <v>290</v>
      </c>
      <c r="E110" s="27">
        <v>3936</v>
      </c>
      <c r="F110" s="28">
        <v>2.2999999999999998</v>
      </c>
      <c r="G110" s="28">
        <v>9052.7999999999993</v>
      </c>
      <c r="H110" s="29">
        <v>176.400004188466</v>
      </c>
      <c r="I110" s="27"/>
      <c r="J110" s="27"/>
      <c r="K110" s="27">
        <v>1596913.9579173448</v>
      </c>
      <c r="L110" s="27"/>
      <c r="M110" s="27">
        <v>1596913.9579173448</v>
      </c>
    </row>
    <row r="111" spans="1:13" x14ac:dyDescent="0.2">
      <c r="A111" s="24" t="s">
        <v>288</v>
      </c>
      <c r="B111" s="24" t="s">
        <v>249</v>
      </c>
      <c r="C111" t="s">
        <v>67</v>
      </c>
      <c r="D111" t="s">
        <v>290</v>
      </c>
      <c r="E111" s="27">
        <v>2208</v>
      </c>
      <c r="F111" s="20">
        <v>2.2999999999999998</v>
      </c>
      <c r="G111" s="28">
        <v>5078.3999999999996</v>
      </c>
      <c r="H111" s="29">
        <v>176.400004188466</v>
      </c>
      <c r="I111" s="27"/>
      <c r="J111" s="27"/>
      <c r="K111" s="27">
        <v>895829.78127070563</v>
      </c>
      <c r="L111" s="27"/>
      <c r="M111" s="27">
        <v>895829.78127070563</v>
      </c>
    </row>
    <row r="112" spans="1:13" x14ac:dyDescent="0.2">
      <c r="A112" s="24" t="s">
        <v>288</v>
      </c>
      <c r="B112" s="24" t="s">
        <v>250</v>
      </c>
      <c r="C112" s="24" t="s">
        <v>19</v>
      </c>
      <c r="D112" s="24" t="s">
        <v>291</v>
      </c>
      <c r="E112" s="27">
        <v>1080</v>
      </c>
      <c r="F112" s="28">
        <v>4.8</v>
      </c>
      <c r="G112" s="28">
        <v>5184</v>
      </c>
      <c r="H112" s="29">
        <v>167.6</v>
      </c>
      <c r="I112" s="27">
        <v>868838.40000000002</v>
      </c>
      <c r="J112" s="27"/>
      <c r="K112" s="27"/>
      <c r="L112" s="27"/>
      <c r="M112" s="27">
        <v>868838.40000000002</v>
      </c>
    </row>
    <row r="113" spans="1:13" x14ac:dyDescent="0.2">
      <c r="A113" s="24" t="s">
        <v>288</v>
      </c>
      <c r="B113" s="24" t="s">
        <v>250</v>
      </c>
      <c r="C113" s="24" t="s">
        <v>43</v>
      </c>
      <c r="D113" t="s">
        <v>291</v>
      </c>
      <c r="E113" s="27">
        <v>6144</v>
      </c>
      <c r="F113" s="20">
        <v>4.8</v>
      </c>
      <c r="G113" s="28">
        <v>29491.199999999997</v>
      </c>
      <c r="H113" s="29">
        <v>174.65</v>
      </c>
      <c r="I113" s="27"/>
      <c r="J113" s="27">
        <v>5150638.0800000001</v>
      </c>
      <c r="K113" s="27"/>
      <c r="L113" s="27"/>
      <c r="M113" s="27">
        <v>5150638.0800000001</v>
      </c>
    </row>
    <row r="114" spans="1:13" x14ac:dyDescent="0.2">
      <c r="A114" s="24" t="s">
        <v>288</v>
      </c>
      <c r="B114" s="24" t="s">
        <v>250</v>
      </c>
      <c r="C114" s="24" t="s">
        <v>45</v>
      </c>
      <c r="D114" t="s">
        <v>291</v>
      </c>
      <c r="E114" s="27">
        <v>1752</v>
      </c>
      <c r="F114" s="20">
        <v>4.8</v>
      </c>
      <c r="G114" s="28">
        <v>8409.6</v>
      </c>
      <c r="H114" s="29">
        <v>176.15000210965999</v>
      </c>
      <c r="I114" s="27"/>
      <c r="J114" s="27">
        <v>1481351.0577413968</v>
      </c>
      <c r="K114" s="27"/>
      <c r="L114" s="27"/>
      <c r="M114" s="27">
        <v>1481351.0577413968</v>
      </c>
    </row>
    <row r="115" spans="1:13" x14ac:dyDescent="0.2">
      <c r="A115" s="24" t="s">
        <v>288</v>
      </c>
      <c r="B115" s="24" t="s">
        <v>250</v>
      </c>
      <c r="C115" s="24" t="s">
        <v>63</v>
      </c>
      <c r="D115" t="s">
        <v>291</v>
      </c>
      <c r="E115" s="27">
        <v>552</v>
      </c>
      <c r="F115" s="20">
        <v>4.8</v>
      </c>
      <c r="G115" s="28">
        <v>2649.6</v>
      </c>
      <c r="H115" s="29">
        <v>175.99999652459201</v>
      </c>
      <c r="I115" s="27"/>
      <c r="J115" s="27"/>
      <c r="K115" s="27">
        <v>466329.59079155896</v>
      </c>
      <c r="L115" s="27"/>
      <c r="M115" s="27">
        <v>466329.59079155896</v>
      </c>
    </row>
    <row r="116" spans="1:13" x14ac:dyDescent="0.2">
      <c r="A116" s="24" t="s">
        <v>288</v>
      </c>
      <c r="B116" s="24" t="s">
        <v>251</v>
      </c>
      <c r="C116" t="s">
        <v>63</v>
      </c>
      <c r="D116" s="24" t="s">
        <v>299</v>
      </c>
      <c r="E116" s="27">
        <v>744</v>
      </c>
      <c r="F116" s="28">
        <v>5.4</v>
      </c>
      <c r="G116" s="28">
        <v>4017.6000000000004</v>
      </c>
      <c r="H116" s="29">
        <v>175.99999652459201</v>
      </c>
      <c r="I116" s="27"/>
      <c r="J116" s="27"/>
      <c r="K116" s="27">
        <v>707097.58603720088</v>
      </c>
      <c r="L116" s="27"/>
      <c r="M116" s="27">
        <v>707097.58603720088</v>
      </c>
    </row>
    <row r="117" spans="1:13" x14ac:dyDescent="0.2">
      <c r="A117" s="24" t="s">
        <v>288</v>
      </c>
      <c r="B117" s="24" t="s">
        <v>251</v>
      </c>
      <c r="C117" t="s">
        <v>107</v>
      </c>
      <c r="D117" t="s">
        <v>299</v>
      </c>
      <c r="E117" s="27">
        <v>288</v>
      </c>
      <c r="F117" s="20">
        <v>5.4</v>
      </c>
      <c r="G117" s="28">
        <v>1555.2</v>
      </c>
      <c r="H117" s="29">
        <v>185.9</v>
      </c>
      <c r="I117" s="27"/>
      <c r="J117" s="27"/>
      <c r="K117" s="27"/>
      <c r="L117" s="27">
        <v>289111.67999999999</v>
      </c>
      <c r="M117" s="27">
        <v>289111.67999999999</v>
      </c>
    </row>
    <row r="118" spans="1:13" x14ac:dyDescent="0.2">
      <c r="A118" s="24" t="s">
        <v>288</v>
      </c>
      <c r="B118" s="24" t="s">
        <v>252</v>
      </c>
      <c r="C118" s="24" t="s">
        <v>74</v>
      </c>
      <c r="D118" s="24" t="s">
        <v>292</v>
      </c>
      <c r="E118" s="27">
        <v>2880</v>
      </c>
      <c r="F118" s="28">
        <v>5.0999999999999996</v>
      </c>
      <c r="G118" s="28">
        <v>14687.999999999998</v>
      </c>
      <c r="H118" s="29">
        <v>175.64999723214001</v>
      </c>
      <c r="I118" s="27"/>
      <c r="J118" s="27"/>
      <c r="K118" s="27">
        <v>2579947.159345672</v>
      </c>
      <c r="L118" s="27"/>
      <c r="M118" s="27">
        <v>2579947.159345672</v>
      </c>
    </row>
    <row r="119" spans="1:13" x14ac:dyDescent="0.2">
      <c r="A119" s="24" t="s">
        <v>288</v>
      </c>
      <c r="B119" s="24" t="s">
        <v>253</v>
      </c>
      <c r="C119" s="24" t="s">
        <v>26</v>
      </c>
      <c r="D119" s="24" t="s">
        <v>310</v>
      </c>
      <c r="E119" s="27">
        <v>3048</v>
      </c>
      <c r="F119" s="28">
        <v>6.65</v>
      </c>
      <c r="G119" s="28">
        <v>20269.2</v>
      </c>
      <c r="H119" s="29">
        <v>170.849999641777</v>
      </c>
      <c r="I119" s="27"/>
      <c r="J119" s="27">
        <v>3462992.8127391064</v>
      </c>
      <c r="K119" s="27"/>
      <c r="L119" s="27"/>
      <c r="M119" s="27">
        <v>3462992.8127391064</v>
      </c>
    </row>
    <row r="120" spans="1:13" x14ac:dyDescent="0.2">
      <c r="A120" s="24" t="s">
        <v>288</v>
      </c>
      <c r="B120" s="24" t="s">
        <v>253</v>
      </c>
      <c r="C120" s="24" t="s">
        <v>28</v>
      </c>
      <c r="D120" t="s">
        <v>310</v>
      </c>
      <c r="E120" s="27">
        <v>432</v>
      </c>
      <c r="F120" s="20">
        <v>6.65</v>
      </c>
      <c r="G120" s="28">
        <v>2872.8</v>
      </c>
      <c r="H120" s="29">
        <v>171.199997941243</v>
      </c>
      <c r="I120" s="27"/>
      <c r="J120" s="27">
        <v>491823.35408560291</v>
      </c>
      <c r="K120" s="27"/>
      <c r="L120" s="27"/>
      <c r="M120" s="27">
        <v>491823.35408560291</v>
      </c>
    </row>
    <row r="121" spans="1:13" x14ac:dyDescent="0.2">
      <c r="A121" s="24" t="s">
        <v>288</v>
      </c>
      <c r="B121" s="24" t="s">
        <v>253</v>
      </c>
      <c r="C121" s="24" t="s">
        <v>33</v>
      </c>
      <c r="D121" t="s">
        <v>310</v>
      </c>
      <c r="E121" s="27">
        <v>2880</v>
      </c>
      <c r="F121" s="20">
        <v>6.65</v>
      </c>
      <c r="G121" s="28">
        <v>19152</v>
      </c>
      <c r="H121" s="29">
        <v>173.899995555852</v>
      </c>
      <c r="I121" s="27"/>
      <c r="J121" s="27">
        <v>3330532.7148856777</v>
      </c>
      <c r="K121" s="27"/>
      <c r="L121" s="27"/>
      <c r="M121" s="27">
        <v>3330532.7148856777</v>
      </c>
    </row>
    <row r="122" spans="1:13" x14ac:dyDescent="0.2">
      <c r="A122" s="24" t="s">
        <v>288</v>
      </c>
      <c r="B122" s="24" t="s">
        <v>253</v>
      </c>
      <c r="C122" s="24" t="s">
        <v>36</v>
      </c>
      <c r="D122" t="s">
        <v>310</v>
      </c>
      <c r="E122" s="27">
        <v>5688</v>
      </c>
      <c r="F122" s="20">
        <v>6.65</v>
      </c>
      <c r="G122" s="28">
        <v>37825.200000000004</v>
      </c>
      <c r="H122" s="29">
        <v>172.250003315166</v>
      </c>
      <c r="I122" s="27"/>
      <c r="J122" s="27">
        <v>6515390.8253968181</v>
      </c>
      <c r="K122" s="27"/>
      <c r="L122" s="27"/>
      <c r="M122" s="27">
        <v>6515390.8253968181</v>
      </c>
    </row>
    <row r="123" spans="1:13" x14ac:dyDescent="0.2">
      <c r="A123" s="24" t="s">
        <v>288</v>
      </c>
      <c r="B123" s="24" t="s">
        <v>253</v>
      </c>
      <c r="C123" s="24" t="s">
        <v>40</v>
      </c>
      <c r="D123" t="s">
        <v>310</v>
      </c>
      <c r="E123" s="27">
        <v>936</v>
      </c>
      <c r="F123" s="20">
        <v>6.65</v>
      </c>
      <c r="G123" s="28">
        <v>6224.4000000000005</v>
      </c>
      <c r="H123" s="29">
        <v>171.59999499478999</v>
      </c>
      <c r="I123" s="27"/>
      <c r="J123" s="27">
        <v>1068107.008845571</v>
      </c>
      <c r="K123" s="27"/>
      <c r="L123" s="27"/>
      <c r="M123" s="27">
        <v>1068107.008845571</v>
      </c>
    </row>
    <row r="124" spans="1:13" x14ac:dyDescent="0.2">
      <c r="A124" s="24" t="s">
        <v>288</v>
      </c>
      <c r="B124" s="24" t="s">
        <v>253</v>
      </c>
      <c r="C124" s="24" t="s">
        <v>43</v>
      </c>
      <c r="D124" t="s">
        <v>310</v>
      </c>
      <c r="E124" s="27">
        <v>144</v>
      </c>
      <c r="F124" s="20">
        <v>6.65</v>
      </c>
      <c r="G124" s="28">
        <v>957.6</v>
      </c>
      <c r="H124" s="29">
        <v>174.65</v>
      </c>
      <c r="I124" s="27"/>
      <c r="J124" s="27">
        <v>167244.84</v>
      </c>
      <c r="K124" s="27"/>
      <c r="L124" s="27"/>
      <c r="M124" s="27">
        <v>167244.84</v>
      </c>
    </row>
    <row r="125" spans="1:13" x14ac:dyDescent="0.2">
      <c r="A125" s="24" t="s">
        <v>288</v>
      </c>
      <c r="B125" s="24" t="s">
        <v>254</v>
      </c>
      <c r="C125" s="24" t="s">
        <v>63</v>
      </c>
      <c r="D125" s="24" t="s">
        <v>290</v>
      </c>
      <c r="E125" s="27">
        <v>672</v>
      </c>
      <c r="F125" s="28">
        <v>2.2999999999999998</v>
      </c>
      <c r="G125" s="28">
        <v>1545.6</v>
      </c>
      <c r="H125" s="29">
        <v>175.99999652459201</v>
      </c>
      <c r="I125" s="27"/>
      <c r="J125" s="27"/>
      <c r="K125" s="27">
        <v>272025.59462840937</v>
      </c>
      <c r="L125" s="27"/>
      <c r="M125" s="27">
        <v>272025.59462840937</v>
      </c>
    </row>
    <row r="126" spans="1:13" x14ac:dyDescent="0.2">
      <c r="A126" s="24" t="s">
        <v>288</v>
      </c>
      <c r="B126" s="24" t="s">
        <v>254</v>
      </c>
      <c r="C126" s="24" t="s">
        <v>67</v>
      </c>
      <c r="D126" t="s">
        <v>290</v>
      </c>
      <c r="E126" s="27">
        <v>2352</v>
      </c>
      <c r="F126" s="20">
        <v>2.2999999999999998</v>
      </c>
      <c r="G126" s="28">
        <v>5409.5999999999995</v>
      </c>
      <c r="H126" s="29">
        <v>176.400004188466</v>
      </c>
      <c r="I126" s="27"/>
      <c r="J126" s="27"/>
      <c r="K126" s="27">
        <v>954253.46265792556</v>
      </c>
      <c r="L126" s="27"/>
      <c r="M126" s="27">
        <v>954253.46265792556</v>
      </c>
    </row>
    <row r="127" spans="1:13" x14ac:dyDescent="0.2">
      <c r="A127" s="24" t="s">
        <v>288</v>
      </c>
      <c r="B127" s="24" t="s">
        <v>255</v>
      </c>
      <c r="C127" s="24" t="s">
        <v>107</v>
      </c>
      <c r="D127" s="24" t="s">
        <v>291</v>
      </c>
      <c r="E127" s="27">
        <v>8688</v>
      </c>
      <c r="F127" s="28">
        <v>5</v>
      </c>
      <c r="G127" s="28">
        <v>43440</v>
      </c>
      <c r="H127" s="29">
        <v>185.9</v>
      </c>
      <c r="I127" s="27"/>
      <c r="J127" s="27"/>
      <c r="K127" s="27"/>
      <c r="L127" s="27">
        <v>8075496</v>
      </c>
      <c r="M127" s="27">
        <v>8075496</v>
      </c>
    </row>
    <row r="128" spans="1:13" x14ac:dyDescent="0.2">
      <c r="A128" s="24" t="s">
        <v>288</v>
      </c>
      <c r="B128" s="24" t="s">
        <v>255</v>
      </c>
      <c r="C128" s="24" t="s">
        <v>113</v>
      </c>
      <c r="D128" t="s">
        <v>291</v>
      </c>
      <c r="E128" s="27">
        <v>3048</v>
      </c>
      <c r="F128" s="20">
        <v>5</v>
      </c>
      <c r="G128" s="28">
        <v>15240</v>
      </c>
      <c r="H128" s="29">
        <v>194.1</v>
      </c>
      <c r="I128" s="27"/>
      <c r="J128" s="27"/>
      <c r="K128" s="27"/>
      <c r="L128" s="27">
        <v>2958084</v>
      </c>
      <c r="M128" s="27">
        <v>2958084</v>
      </c>
    </row>
    <row r="129" spans="1:13" x14ac:dyDescent="0.2">
      <c r="A129" s="24" t="s">
        <v>288</v>
      </c>
      <c r="B129" s="24" t="s">
        <v>255</v>
      </c>
      <c r="C129" s="24" t="s">
        <v>114</v>
      </c>
      <c r="D129" t="s">
        <v>291</v>
      </c>
      <c r="E129" s="27">
        <v>1632</v>
      </c>
      <c r="F129" s="20">
        <v>5</v>
      </c>
      <c r="G129" s="28">
        <v>8160</v>
      </c>
      <c r="H129" s="29">
        <v>200.95</v>
      </c>
      <c r="I129" s="27"/>
      <c r="J129" s="27"/>
      <c r="K129" s="27"/>
      <c r="L129" s="27">
        <v>1639752</v>
      </c>
      <c r="M129" s="27">
        <v>1639752</v>
      </c>
    </row>
    <row r="130" spans="1:13" x14ac:dyDescent="0.2">
      <c r="A130" s="24" t="s">
        <v>288</v>
      </c>
      <c r="B130" s="24" t="s">
        <v>255</v>
      </c>
      <c r="C130" s="24" t="s">
        <v>119</v>
      </c>
      <c r="D130" t="s">
        <v>291</v>
      </c>
      <c r="E130" s="27">
        <v>1320</v>
      </c>
      <c r="F130" s="20">
        <v>5</v>
      </c>
      <c r="G130" s="28">
        <v>6600</v>
      </c>
      <c r="H130" s="29">
        <v>199.95</v>
      </c>
      <c r="I130" s="27"/>
      <c r="J130" s="27"/>
      <c r="K130" s="27"/>
      <c r="L130" s="27">
        <v>1319670</v>
      </c>
      <c r="M130" s="27">
        <v>1319670</v>
      </c>
    </row>
    <row r="131" spans="1:13" x14ac:dyDescent="0.2">
      <c r="A131" s="24" t="s">
        <v>288</v>
      </c>
      <c r="B131" s="24" t="s">
        <v>255</v>
      </c>
      <c r="C131" s="24" t="s">
        <v>121</v>
      </c>
      <c r="D131" t="s">
        <v>291</v>
      </c>
      <c r="E131" s="27">
        <v>1416</v>
      </c>
      <c r="F131" s="20">
        <v>5</v>
      </c>
      <c r="G131" s="28">
        <v>7080</v>
      </c>
      <c r="H131" s="29">
        <v>203.85</v>
      </c>
      <c r="I131" s="27"/>
      <c r="J131" s="27"/>
      <c r="K131" s="27"/>
      <c r="L131" s="27">
        <v>1443258</v>
      </c>
      <c r="M131" s="27">
        <v>1443258</v>
      </c>
    </row>
    <row r="132" spans="1:13" x14ac:dyDescent="0.2">
      <c r="A132" s="24" t="s">
        <v>288</v>
      </c>
      <c r="B132" s="24" t="s">
        <v>255</v>
      </c>
      <c r="C132" s="24" t="s">
        <v>124</v>
      </c>
      <c r="D132" t="s">
        <v>291</v>
      </c>
      <c r="E132" s="27">
        <v>1872</v>
      </c>
      <c r="F132" s="20">
        <v>5</v>
      </c>
      <c r="G132" s="28">
        <v>9360</v>
      </c>
      <c r="H132" s="29">
        <v>207.45</v>
      </c>
      <c r="I132" s="27"/>
      <c r="J132" s="27"/>
      <c r="K132" s="27"/>
      <c r="L132" s="27">
        <v>1941732</v>
      </c>
      <c r="M132" s="27">
        <v>1941732</v>
      </c>
    </row>
    <row r="133" spans="1:13" x14ac:dyDescent="0.2">
      <c r="A133" s="24" t="s">
        <v>288</v>
      </c>
      <c r="B133" s="24" t="s">
        <v>256</v>
      </c>
      <c r="C133" s="24" t="s">
        <v>114</v>
      </c>
      <c r="D133" s="24" t="s">
        <v>310</v>
      </c>
      <c r="E133" s="27">
        <v>2616</v>
      </c>
      <c r="F133" s="28">
        <v>6.85</v>
      </c>
      <c r="G133" s="28">
        <v>17919.599999999999</v>
      </c>
      <c r="H133" s="29">
        <v>200.95</v>
      </c>
      <c r="I133" s="27"/>
      <c r="J133" s="27"/>
      <c r="K133" s="27"/>
      <c r="L133" s="27">
        <v>3600943.6199999996</v>
      </c>
      <c r="M133" s="27">
        <v>3600943.6199999996</v>
      </c>
    </row>
    <row r="134" spans="1:13" x14ac:dyDescent="0.2">
      <c r="A134" s="24" t="s">
        <v>288</v>
      </c>
      <c r="B134" s="24" t="s">
        <v>256</v>
      </c>
      <c r="C134" s="24" t="s">
        <v>116</v>
      </c>
      <c r="D134" t="s">
        <v>310</v>
      </c>
      <c r="E134" s="27">
        <v>2160</v>
      </c>
      <c r="F134" s="20">
        <v>6.85</v>
      </c>
      <c r="G134" s="28">
        <v>14796</v>
      </c>
      <c r="H134" s="29">
        <v>199.05</v>
      </c>
      <c r="I134" s="27"/>
      <c r="J134" s="27"/>
      <c r="K134" s="27"/>
      <c r="L134" s="27">
        <v>2945143.8000000003</v>
      </c>
      <c r="M134" s="27">
        <v>2945143.8000000003</v>
      </c>
    </row>
    <row r="135" spans="1:13" x14ac:dyDescent="0.2">
      <c r="A135" s="24" t="s">
        <v>288</v>
      </c>
      <c r="B135" s="24" t="s">
        <v>256</v>
      </c>
      <c r="C135" s="24" t="s">
        <v>121</v>
      </c>
      <c r="D135" t="s">
        <v>310</v>
      </c>
      <c r="E135" s="27">
        <v>1008</v>
      </c>
      <c r="F135" s="20">
        <v>6.85</v>
      </c>
      <c r="G135" s="28">
        <v>6904.7999999999993</v>
      </c>
      <c r="H135" s="29">
        <v>203.85</v>
      </c>
      <c r="I135" s="27"/>
      <c r="J135" s="27"/>
      <c r="K135" s="27"/>
      <c r="L135" s="27">
        <v>1407543.4799999997</v>
      </c>
      <c r="M135" s="27">
        <v>1407543.4799999997</v>
      </c>
    </row>
    <row r="136" spans="1:13" x14ac:dyDescent="0.2">
      <c r="A136" s="24" t="s">
        <v>288</v>
      </c>
      <c r="B136" s="24" t="s">
        <v>256</v>
      </c>
      <c r="C136" s="24" t="s">
        <v>124</v>
      </c>
      <c r="D136" t="s">
        <v>310</v>
      </c>
      <c r="E136" s="27">
        <v>600</v>
      </c>
      <c r="F136" s="20">
        <v>6.85</v>
      </c>
      <c r="G136" s="28">
        <v>4110</v>
      </c>
      <c r="H136" s="29">
        <v>207.45</v>
      </c>
      <c r="I136" s="27"/>
      <c r="J136" s="27"/>
      <c r="K136" s="27"/>
      <c r="L136" s="27">
        <v>852619.5</v>
      </c>
      <c r="M136" s="27">
        <v>852619.5</v>
      </c>
    </row>
    <row r="137" spans="1:13" x14ac:dyDescent="0.2">
      <c r="A137" s="24" t="s">
        <v>288</v>
      </c>
      <c r="B137" s="24" t="s">
        <v>257</v>
      </c>
      <c r="C137" s="24" t="s">
        <v>107</v>
      </c>
      <c r="D137" s="24" t="s">
        <v>289</v>
      </c>
      <c r="E137" s="27">
        <v>3312</v>
      </c>
      <c r="F137" s="28">
        <v>2.2000000000000002</v>
      </c>
      <c r="G137" s="28">
        <v>7286.4000000000005</v>
      </c>
      <c r="H137" s="29">
        <v>185.9</v>
      </c>
      <c r="I137" s="27"/>
      <c r="J137" s="27"/>
      <c r="K137" s="27"/>
      <c r="L137" s="27">
        <v>1354541.7600000002</v>
      </c>
      <c r="M137" s="27">
        <v>1354541.7600000002</v>
      </c>
    </row>
    <row r="138" spans="1:13" x14ac:dyDescent="0.2">
      <c r="A138" s="24" t="s">
        <v>288</v>
      </c>
      <c r="B138" s="24" t="s">
        <v>257</v>
      </c>
      <c r="C138" s="24" t="s">
        <v>113</v>
      </c>
      <c r="D138" t="s">
        <v>289</v>
      </c>
      <c r="E138" s="27">
        <v>2160</v>
      </c>
      <c r="F138" s="20">
        <v>2.2000000000000002</v>
      </c>
      <c r="G138" s="28">
        <v>4752</v>
      </c>
      <c r="H138" s="29">
        <v>194.1</v>
      </c>
      <c r="I138" s="27"/>
      <c r="J138" s="27"/>
      <c r="K138" s="27"/>
      <c r="L138" s="27">
        <v>922363.2</v>
      </c>
      <c r="M138" s="27">
        <v>922363.2</v>
      </c>
    </row>
    <row r="139" spans="1:13" x14ac:dyDescent="0.2">
      <c r="A139" s="24" t="s">
        <v>288</v>
      </c>
      <c r="B139" s="24" t="s">
        <v>257</v>
      </c>
      <c r="C139" s="24" t="s">
        <v>114</v>
      </c>
      <c r="D139" t="s">
        <v>289</v>
      </c>
      <c r="E139" s="27">
        <v>5664</v>
      </c>
      <c r="F139" s="20">
        <v>2.2000000000000002</v>
      </c>
      <c r="G139" s="28">
        <v>12460.800000000001</v>
      </c>
      <c r="H139" s="29">
        <v>200.95</v>
      </c>
      <c r="I139" s="27"/>
      <c r="J139" s="27"/>
      <c r="K139" s="27"/>
      <c r="L139" s="27">
        <v>2503997.7600000002</v>
      </c>
      <c r="M139" s="27">
        <v>2503997.7600000002</v>
      </c>
    </row>
    <row r="140" spans="1:13" x14ac:dyDescent="0.2">
      <c r="A140" s="24" t="s">
        <v>288</v>
      </c>
      <c r="B140" s="24" t="s">
        <v>257</v>
      </c>
      <c r="C140" s="24" t="s">
        <v>116</v>
      </c>
      <c r="D140" t="s">
        <v>289</v>
      </c>
      <c r="E140" s="27">
        <v>1296</v>
      </c>
      <c r="F140" s="20">
        <v>2.2000000000000002</v>
      </c>
      <c r="G140" s="28">
        <v>2851.2000000000003</v>
      </c>
      <c r="H140" s="29">
        <v>199.05</v>
      </c>
      <c r="I140" s="27"/>
      <c r="J140" s="27"/>
      <c r="K140" s="27"/>
      <c r="L140" s="27">
        <v>567531.3600000001</v>
      </c>
      <c r="M140" s="27">
        <v>567531.3600000001</v>
      </c>
    </row>
    <row r="141" spans="1:13" x14ac:dyDescent="0.2">
      <c r="A141" s="24" t="s">
        <v>288</v>
      </c>
      <c r="B141" s="24" t="s">
        <v>257</v>
      </c>
      <c r="C141" s="24" t="s">
        <v>116</v>
      </c>
      <c r="D141" t="s">
        <v>289</v>
      </c>
      <c r="E141" s="27">
        <v>3072</v>
      </c>
      <c r="F141" s="20">
        <v>2.2000000000000002</v>
      </c>
      <c r="G141" s="28">
        <v>6758.4000000000005</v>
      </c>
      <c r="H141" s="29">
        <v>199.05</v>
      </c>
      <c r="I141" s="27"/>
      <c r="J141" s="27"/>
      <c r="K141" s="27"/>
      <c r="L141" s="27">
        <v>1345259.5200000003</v>
      </c>
      <c r="M141" s="27">
        <v>1345259.5200000003</v>
      </c>
    </row>
    <row r="142" spans="1:13" x14ac:dyDescent="0.2">
      <c r="A142" s="24" t="s">
        <v>288</v>
      </c>
      <c r="B142" s="24" t="s">
        <v>257</v>
      </c>
      <c r="C142" s="24" t="s">
        <v>119</v>
      </c>
      <c r="D142" t="s">
        <v>289</v>
      </c>
      <c r="E142" s="27">
        <v>4560</v>
      </c>
      <c r="F142" s="20">
        <v>2.2000000000000002</v>
      </c>
      <c r="G142" s="28">
        <v>10032</v>
      </c>
      <c r="H142" s="29">
        <v>199.95</v>
      </c>
      <c r="I142" s="27"/>
      <c r="J142" s="27"/>
      <c r="K142" s="27"/>
      <c r="L142" s="27">
        <v>2005898.4</v>
      </c>
      <c r="M142" s="27">
        <v>2005898.4</v>
      </c>
    </row>
    <row r="143" spans="1:13" x14ac:dyDescent="0.2">
      <c r="A143" s="24" t="s">
        <v>288</v>
      </c>
      <c r="B143" s="24" t="s">
        <v>257</v>
      </c>
      <c r="C143" s="24" t="s">
        <v>121</v>
      </c>
      <c r="D143" t="s">
        <v>289</v>
      </c>
      <c r="E143" s="27">
        <v>2304</v>
      </c>
      <c r="F143" s="20">
        <v>2.2000000000000002</v>
      </c>
      <c r="G143" s="28">
        <v>5068.8</v>
      </c>
      <c r="H143" s="29">
        <v>203.85</v>
      </c>
      <c r="I143" s="27"/>
      <c r="J143" s="27"/>
      <c r="K143" s="27"/>
      <c r="L143" s="27">
        <v>1033274.88</v>
      </c>
      <c r="M143" s="27">
        <v>1033274.88</v>
      </c>
    </row>
    <row r="144" spans="1:13" x14ac:dyDescent="0.2">
      <c r="A144" s="24" t="s">
        <v>288</v>
      </c>
      <c r="B144" s="24" t="s">
        <v>274</v>
      </c>
      <c r="C144" s="24" t="s">
        <v>107</v>
      </c>
      <c r="D144" s="24" t="s">
        <v>290</v>
      </c>
      <c r="E144" s="27">
        <v>1824</v>
      </c>
      <c r="F144" s="28">
        <v>2.4</v>
      </c>
      <c r="G144" s="28">
        <v>4377.5999999999995</v>
      </c>
      <c r="H144" s="29">
        <v>185.9</v>
      </c>
      <c r="I144" s="27"/>
      <c r="J144" s="27"/>
      <c r="K144" s="27"/>
      <c r="L144" s="27">
        <v>813795.83999999997</v>
      </c>
      <c r="M144" s="27">
        <v>813795.83999999997</v>
      </c>
    </row>
    <row r="145" spans="1:13" x14ac:dyDescent="0.2">
      <c r="A145" s="24" t="s">
        <v>288</v>
      </c>
      <c r="B145" s="24" t="s">
        <v>274</v>
      </c>
      <c r="C145" s="24" t="s">
        <v>116</v>
      </c>
      <c r="D145" t="s">
        <v>290</v>
      </c>
      <c r="E145" s="27">
        <v>144</v>
      </c>
      <c r="F145" s="20">
        <v>2.4</v>
      </c>
      <c r="G145" s="28">
        <v>345.59999999999997</v>
      </c>
      <c r="H145" s="29">
        <v>199.05</v>
      </c>
      <c r="I145" s="27"/>
      <c r="J145" s="27"/>
      <c r="K145" s="27"/>
      <c r="L145" s="27">
        <v>68791.679999999993</v>
      </c>
      <c r="M145" s="27">
        <v>68791.679999999993</v>
      </c>
    </row>
    <row r="146" spans="1:13" x14ac:dyDescent="0.2">
      <c r="A146" s="24" t="s">
        <v>288</v>
      </c>
      <c r="B146" s="24" t="s">
        <v>274</v>
      </c>
      <c r="C146" s="24" t="s">
        <v>119</v>
      </c>
      <c r="D146" t="s">
        <v>290</v>
      </c>
      <c r="E146" s="27">
        <v>1584</v>
      </c>
      <c r="F146" s="20">
        <v>2.4</v>
      </c>
      <c r="G146" s="28">
        <v>3801.6</v>
      </c>
      <c r="H146" s="29">
        <v>199.95</v>
      </c>
      <c r="I146" s="27"/>
      <c r="J146" s="27"/>
      <c r="K146" s="27"/>
      <c r="L146" s="27">
        <v>760129.91999999993</v>
      </c>
      <c r="M146" s="27">
        <v>760129.91999999993</v>
      </c>
    </row>
    <row r="147" spans="1:13" x14ac:dyDescent="0.2">
      <c r="A147" s="24" t="s">
        <v>288</v>
      </c>
      <c r="B147" s="24" t="s">
        <v>274</v>
      </c>
      <c r="C147" s="24" t="s">
        <v>124</v>
      </c>
      <c r="D147" t="s">
        <v>290</v>
      </c>
      <c r="E147" s="27">
        <v>192</v>
      </c>
      <c r="F147" s="20">
        <v>2.4</v>
      </c>
      <c r="G147" s="28">
        <v>460.79999999999995</v>
      </c>
      <c r="H147" s="29">
        <v>207.45</v>
      </c>
      <c r="I147" s="27"/>
      <c r="J147" s="27"/>
      <c r="K147" s="27"/>
      <c r="L147" s="27">
        <v>95592.959999999992</v>
      </c>
      <c r="M147" s="27">
        <v>95592.959999999992</v>
      </c>
    </row>
    <row r="148" spans="1:13" x14ac:dyDescent="0.2">
      <c r="A148" s="24" t="s">
        <v>288</v>
      </c>
      <c r="B148" s="24" t="s">
        <v>275</v>
      </c>
      <c r="C148" s="24" t="s">
        <v>113</v>
      </c>
      <c r="D148" s="24" t="s">
        <v>291</v>
      </c>
      <c r="E148" s="27">
        <v>14664</v>
      </c>
      <c r="F148" s="28">
        <v>5</v>
      </c>
      <c r="G148" s="28">
        <v>73320</v>
      </c>
      <c r="H148" s="29">
        <v>194.1</v>
      </c>
      <c r="I148" s="27"/>
      <c r="J148" s="27"/>
      <c r="K148" s="27"/>
      <c r="L148" s="27">
        <v>14231412</v>
      </c>
      <c r="M148" s="27">
        <v>14231412</v>
      </c>
    </row>
    <row r="149" spans="1:13" x14ac:dyDescent="0.2">
      <c r="A149" s="24" t="s">
        <v>288</v>
      </c>
      <c r="B149" s="24" t="s">
        <v>275</v>
      </c>
      <c r="C149" s="24" t="s">
        <v>114</v>
      </c>
      <c r="D149" t="s">
        <v>291</v>
      </c>
      <c r="E149" s="27">
        <v>1824</v>
      </c>
      <c r="F149" s="20">
        <v>5</v>
      </c>
      <c r="G149" s="28">
        <v>9120</v>
      </c>
      <c r="H149" s="29">
        <v>200.95</v>
      </c>
      <c r="I149" s="27"/>
      <c r="J149" s="27"/>
      <c r="K149" s="27"/>
      <c r="L149" s="27">
        <v>1832664</v>
      </c>
      <c r="M149" s="27">
        <v>1832664</v>
      </c>
    </row>
    <row r="150" spans="1:13" x14ac:dyDescent="0.2">
      <c r="A150" s="24" t="s">
        <v>288</v>
      </c>
      <c r="B150" s="24" t="s">
        <v>275</v>
      </c>
      <c r="C150" s="24" t="s">
        <v>116</v>
      </c>
      <c r="D150" t="s">
        <v>291</v>
      </c>
      <c r="E150" s="27">
        <v>5088</v>
      </c>
      <c r="F150" s="20">
        <v>5</v>
      </c>
      <c r="G150" s="28">
        <v>25440</v>
      </c>
      <c r="H150" s="29">
        <v>199.05</v>
      </c>
      <c r="I150" s="27"/>
      <c r="J150" s="27"/>
      <c r="K150" s="27"/>
      <c r="L150" s="27">
        <v>5063832</v>
      </c>
      <c r="M150" s="27">
        <v>5063832</v>
      </c>
    </row>
    <row r="151" spans="1:13" x14ac:dyDescent="0.2">
      <c r="A151" s="24" t="s">
        <v>288</v>
      </c>
      <c r="B151" s="24" t="s">
        <v>275</v>
      </c>
      <c r="C151" s="24" t="s">
        <v>119</v>
      </c>
      <c r="D151" t="s">
        <v>291</v>
      </c>
      <c r="E151" s="27">
        <v>2904</v>
      </c>
      <c r="F151" s="20">
        <v>5</v>
      </c>
      <c r="G151" s="28">
        <v>14520</v>
      </c>
      <c r="H151" s="29">
        <v>199.95</v>
      </c>
      <c r="I151" s="27"/>
      <c r="J151" s="27"/>
      <c r="K151" s="27"/>
      <c r="L151" s="27">
        <v>2903274</v>
      </c>
      <c r="M151" s="27">
        <v>2903274</v>
      </c>
    </row>
    <row r="152" spans="1:13" x14ac:dyDescent="0.2">
      <c r="A152" s="24" t="s">
        <v>288</v>
      </c>
      <c r="B152" s="24" t="s">
        <v>275</v>
      </c>
      <c r="C152" s="24" t="s">
        <v>121</v>
      </c>
      <c r="D152" t="s">
        <v>291</v>
      </c>
      <c r="E152" s="27">
        <v>3312</v>
      </c>
      <c r="F152" s="20">
        <v>5</v>
      </c>
      <c r="G152" s="28">
        <v>16560</v>
      </c>
      <c r="H152" s="29">
        <v>203.85</v>
      </c>
      <c r="I152" s="27"/>
      <c r="J152" s="27"/>
      <c r="K152" s="27"/>
      <c r="L152" s="27">
        <v>3375756</v>
      </c>
      <c r="M152" s="27">
        <v>3375756</v>
      </c>
    </row>
    <row r="153" spans="1:13" x14ac:dyDescent="0.2">
      <c r="A153" s="24" t="s">
        <v>288</v>
      </c>
      <c r="B153" s="24" t="s">
        <v>275</v>
      </c>
      <c r="C153" s="24" t="s">
        <v>124</v>
      </c>
      <c r="D153" t="s">
        <v>291</v>
      </c>
      <c r="E153" s="27">
        <v>6576</v>
      </c>
      <c r="F153" s="20">
        <v>5</v>
      </c>
      <c r="G153" s="28">
        <v>32880</v>
      </c>
      <c r="H153" s="29">
        <v>207.45</v>
      </c>
      <c r="I153" s="27"/>
      <c r="J153" s="27"/>
      <c r="K153" s="27"/>
      <c r="L153" s="27">
        <v>6820956</v>
      </c>
      <c r="M153" s="27">
        <v>6820956</v>
      </c>
    </row>
    <row r="154" spans="1:13" x14ac:dyDescent="0.2">
      <c r="A154" s="24" t="s">
        <v>288</v>
      </c>
      <c r="B154" s="24" t="s">
        <v>276</v>
      </c>
      <c r="C154" s="24" t="s">
        <v>114</v>
      </c>
      <c r="D154" s="24" t="s">
        <v>310</v>
      </c>
      <c r="E154" s="27">
        <v>4560</v>
      </c>
      <c r="F154" s="28">
        <v>6.85</v>
      </c>
      <c r="G154" s="28">
        <v>31236</v>
      </c>
      <c r="H154" s="29">
        <v>200.95</v>
      </c>
      <c r="I154" s="27"/>
      <c r="J154" s="27"/>
      <c r="K154" s="27"/>
      <c r="L154" s="27">
        <v>6276874.1999999993</v>
      </c>
      <c r="M154" s="27">
        <v>6276874.1999999993</v>
      </c>
    </row>
    <row r="155" spans="1:13" x14ac:dyDescent="0.2">
      <c r="A155" s="24" t="s">
        <v>288</v>
      </c>
      <c r="B155" s="24" t="s">
        <v>276</v>
      </c>
      <c r="C155" s="24" t="s">
        <v>116</v>
      </c>
      <c r="D155" t="s">
        <v>310</v>
      </c>
      <c r="E155" s="27">
        <v>7608</v>
      </c>
      <c r="F155" s="20">
        <v>6.85</v>
      </c>
      <c r="G155" s="28">
        <v>52114.799999999996</v>
      </c>
      <c r="H155" s="29">
        <v>199.05</v>
      </c>
      <c r="I155" s="27"/>
      <c r="J155" s="27"/>
      <c r="K155" s="27"/>
      <c r="L155" s="27">
        <v>10373450.939999999</v>
      </c>
      <c r="M155" s="27">
        <v>10373450.939999999</v>
      </c>
    </row>
    <row r="156" spans="1:13" x14ac:dyDescent="0.2">
      <c r="A156" s="24" t="s">
        <v>288</v>
      </c>
      <c r="B156" s="24" t="s">
        <v>276</v>
      </c>
      <c r="C156" s="24" t="s">
        <v>119</v>
      </c>
      <c r="D156" t="s">
        <v>310</v>
      </c>
      <c r="E156" s="27">
        <v>5040</v>
      </c>
      <c r="F156" s="20">
        <v>6.85</v>
      </c>
      <c r="G156" s="28">
        <v>34524</v>
      </c>
      <c r="H156" s="29">
        <v>199.95</v>
      </c>
      <c r="I156" s="27"/>
      <c r="J156" s="27"/>
      <c r="K156" s="27"/>
      <c r="L156" s="27">
        <v>6903073.7999999998</v>
      </c>
      <c r="M156" s="27">
        <v>6903073.7999999998</v>
      </c>
    </row>
    <row r="157" spans="1:13" x14ac:dyDescent="0.2">
      <c r="A157" s="24" t="s">
        <v>288</v>
      </c>
      <c r="B157" s="24" t="s">
        <v>276</v>
      </c>
      <c r="C157" s="24" t="s">
        <v>121</v>
      </c>
      <c r="D157" t="s">
        <v>310</v>
      </c>
      <c r="E157" s="27">
        <v>6192</v>
      </c>
      <c r="F157" s="20">
        <v>6.85</v>
      </c>
      <c r="G157" s="28">
        <v>42415.199999999997</v>
      </c>
      <c r="H157" s="29">
        <v>203.85</v>
      </c>
      <c r="I157" s="27"/>
      <c r="J157" s="27"/>
      <c r="K157" s="27"/>
      <c r="L157" s="27">
        <v>8646338.5199999996</v>
      </c>
      <c r="M157" s="27">
        <v>8646338.5199999996</v>
      </c>
    </row>
    <row r="158" spans="1:13" x14ac:dyDescent="0.2">
      <c r="A158" s="24" t="s">
        <v>288</v>
      </c>
      <c r="B158" s="24" t="s">
        <v>276</v>
      </c>
      <c r="C158" s="24" t="s">
        <v>124</v>
      </c>
      <c r="D158" t="s">
        <v>310</v>
      </c>
      <c r="E158" s="27">
        <v>456</v>
      </c>
      <c r="F158" s="20">
        <v>6.85</v>
      </c>
      <c r="G158" s="28">
        <v>3123.6</v>
      </c>
      <c r="H158" s="29">
        <v>207.45</v>
      </c>
      <c r="I158" s="27"/>
      <c r="J158" s="27"/>
      <c r="K158" s="27"/>
      <c r="L158" s="27">
        <v>647990.81999999995</v>
      </c>
      <c r="M158" s="27">
        <v>647990.81999999995</v>
      </c>
    </row>
    <row r="159" spans="1:13" x14ac:dyDescent="0.2">
      <c r="A159" s="24" t="s">
        <v>288</v>
      </c>
      <c r="B159" s="24" t="s">
        <v>277</v>
      </c>
      <c r="C159" s="24" t="s">
        <v>107</v>
      </c>
      <c r="D159" s="24" t="s">
        <v>289</v>
      </c>
      <c r="E159" s="27">
        <v>6432</v>
      </c>
      <c r="F159" s="28">
        <v>2.2000000000000002</v>
      </c>
      <c r="G159" s="28">
        <v>14150.400000000001</v>
      </c>
      <c r="H159" s="29">
        <v>185.9</v>
      </c>
      <c r="I159" s="27"/>
      <c r="J159" s="27"/>
      <c r="K159" s="27"/>
      <c r="L159" s="27">
        <v>2630559.3600000003</v>
      </c>
      <c r="M159" s="27">
        <v>2630559.3600000003</v>
      </c>
    </row>
    <row r="160" spans="1:13" x14ac:dyDescent="0.2">
      <c r="A160" s="24" t="s">
        <v>288</v>
      </c>
      <c r="B160" s="24" t="s">
        <v>277</v>
      </c>
      <c r="C160" s="24" t="s">
        <v>114</v>
      </c>
      <c r="D160" t="s">
        <v>289</v>
      </c>
      <c r="E160" s="27">
        <v>3600</v>
      </c>
      <c r="F160" s="20">
        <v>2.2000000000000002</v>
      </c>
      <c r="G160" s="28">
        <v>7920.0000000000009</v>
      </c>
      <c r="H160" s="29">
        <v>200.95</v>
      </c>
      <c r="I160" s="27"/>
      <c r="J160" s="27"/>
      <c r="K160" s="27"/>
      <c r="L160" s="27">
        <v>1591524</v>
      </c>
      <c r="M160" s="27">
        <v>1591524</v>
      </c>
    </row>
    <row r="161" spans="1:13" x14ac:dyDescent="0.2">
      <c r="A161" s="24" t="s">
        <v>288</v>
      </c>
      <c r="B161" s="24" t="s">
        <v>277</v>
      </c>
      <c r="C161" s="24" t="s">
        <v>116</v>
      </c>
      <c r="D161" t="s">
        <v>289</v>
      </c>
      <c r="E161" s="27">
        <v>240</v>
      </c>
      <c r="F161" s="20">
        <v>2.2000000000000002</v>
      </c>
      <c r="G161" s="28">
        <v>528</v>
      </c>
      <c r="H161" s="29">
        <v>199.05</v>
      </c>
      <c r="I161" s="27"/>
      <c r="J161" s="27"/>
      <c r="K161" s="27"/>
      <c r="L161" s="27">
        <v>105098.40000000001</v>
      </c>
      <c r="M161" s="27">
        <v>105098.40000000001</v>
      </c>
    </row>
    <row r="162" spans="1:13" x14ac:dyDescent="0.2">
      <c r="A162" s="24" t="s">
        <v>288</v>
      </c>
      <c r="B162" s="24" t="s">
        <v>277</v>
      </c>
      <c r="C162" s="24" t="s">
        <v>119</v>
      </c>
      <c r="D162" t="s">
        <v>289</v>
      </c>
      <c r="E162" s="27">
        <v>1152</v>
      </c>
      <c r="F162" s="20">
        <v>2.2000000000000002</v>
      </c>
      <c r="G162" s="28">
        <v>2534.4</v>
      </c>
      <c r="H162" s="29">
        <v>199.95</v>
      </c>
      <c r="I162" s="27"/>
      <c r="J162" s="27"/>
      <c r="K162" s="27"/>
      <c r="L162" s="27">
        <v>506753.27999999997</v>
      </c>
      <c r="M162" s="27">
        <v>506753.27999999997</v>
      </c>
    </row>
    <row r="163" spans="1:13" x14ac:dyDescent="0.2">
      <c r="A163" s="24" t="s">
        <v>288</v>
      </c>
      <c r="B163" s="24" t="s">
        <v>277</v>
      </c>
      <c r="C163" s="24" t="s">
        <v>121</v>
      </c>
      <c r="D163" t="s">
        <v>289</v>
      </c>
      <c r="E163" s="27">
        <v>240</v>
      </c>
      <c r="F163" s="20">
        <v>2.2000000000000002</v>
      </c>
      <c r="G163" s="28">
        <v>528</v>
      </c>
      <c r="H163" s="29">
        <v>203.85</v>
      </c>
      <c r="I163" s="27"/>
      <c r="J163" s="27"/>
      <c r="K163" s="27"/>
      <c r="L163" s="27">
        <v>107632.8</v>
      </c>
      <c r="M163" s="27">
        <v>107632.8</v>
      </c>
    </row>
    <row r="164" spans="1:13" x14ac:dyDescent="0.2">
      <c r="A164" s="24" t="s">
        <v>288</v>
      </c>
      <c r="B164" s="24" t="s">
        <v>277</v>
      </c>
      <c r="C164" s="24" t="s">
        <v>121</v>
      </c>
      <c r="D164" t="s">
        <v>289</v>
      </c>
      <c r="E164" s="27">
        <v>1236</v>
      </c>
      <c r="F164" s="20">
        <v>2.2000000000000002</v>
      </c>
      <c r="G164" s="28">
        <v>2719.2000000000003</v>
      </c>
      <c r="H164" s="29">
        <v>203.85</v>
      </c>
      <c r="I164" s="27"/>
      <c r="J164" s="27"/>
      <c r="K164" s="27"/>
      <c r="L164" s="27">
        <v>554308.92000000004</v>
      </c>
      <c r="M164" s="27">
        <v>554308.92000000004</v>
      </c>
    </row>
    <row r="165" spans="1:13" x14ac:dyDescent="0.2">
      <c r="A165" s="24" t="s">
        <v>288</v>
      </c>
      <c r="B165" s="24" t="s">
        <v>277</v>
      </c>
      <c r="C165" s="24" t="s">
        <v>124</v>
      </c>
      <c r="D165" t="s">
        <v>289</v>
      </c>
      <c r="E165" s="27">
        <v>1728</v>
      </c>
      <c r="F165" s="20">
        <v>2.2000000000000002</v>
      </c>
      <c r="G165" s="28">
        <v>3801.6000000000004</v>
      </c>
      <c r="H165" s="29">
        <v>207.45</v>
      </c>
      <c r="I165" s="27"/>
      <c r="J165" s="27"/>
      <c r="K165" s="27"/>
      <c r="L165" s="27">
        <v>788641.92</v>
      </c>
      <c r="M165" s="27">
        <v>788641.92</v>
      </c>
    </row>
    <row r="166" spans="1:13" x14ac:dyDescent="0.2">
      <c r="A166" s="24" t="s">
        <v>288</v>
      </c>
      <c r="B166" s="24" t="s">
        <v>278</v>
      </c>
      <c r="C166" s="24" t="s">
        <v>107</v>
      </c>
      <c r="D166" s="24" t="s">
        <v>290</v>
      </c>
      <c r="E166" s="27">
        <v>1296</v>
      </c>
      <c r="F166" s="28">
        <v>2.4</v>
      </c>
      <c r="G166" s="28">
        <v>3110.4</v>
      </c>
      <c r="H166" s="29">
        <v>185.9</v>
      </c>
      <c r="I166" s="27"/>
      <c r="J166" s="27"/>
      <c r="K166" s="27"/>
      <c r="L166" s="27">
        <v>578223.35999999999</v>
      </c>
      <c r="M166" s="27">
        <v>578223.35999999999</v>
      </c>
    </row>
    <row r="167" spans="1:13" x14ac:dyDescent="0.2">
      <c r="A167" s="24" t="s">
        <v>288</v>
      </c>
      <c r="B167" s="24" t="s">
        <v>278</v>
      </c>
      <c r="C167" s="24" t="s">
        <v>116</v>
      </c>
      <c r="D167" t="s">
        <v>290</v>
      </c>
      <c r="E167" s="27">
        <v>240</v>
      </c>
      <c r="F167" s="20">
        <v>2.4</v>
      </c>
      <c r="G167" s="28">
        <v>576</v>
      </c>
      <c r="H167" s="29">
        <v>199.05</v>
      </c>
      <c r="I167" s="27"/>
      <c r="J167" s="27"/>
      <c r="K167" s="27"/>
      <c r="L167" s="27">
        <v>114652.8</v>
      </c>
      <c r="M167" s="27">
        <v>114652.8</v>
      </c>
    </row>
    <row r="168" spans="1:13" x14ac:dyDescent="0.2">
      <c r="A168" s="24" t="s">
        <v>288</v>
      </c>
      <c r="B168" s="24" t="s">
        <v>278</v>
      </c>
      <c r="C168" s="24" t="s">
        <v>119</v>
      </c>
      <c r="D168" t="s">
        <v>290</v>
      </c>
      <c r="E168" s="27">
        <v>3120</v>
      </c>
      <c r="F168" s="20">
        <v>2.4</v>
      </c>
      <c r="G168" s="28">
        <v>7488</v>
      </c>
      <c r="H168" s="29">
        <v>199.95</v>
      </c>
      <c r="I168" s="27"/>
      <c r="J168" s="27"/>
      <c r="K168" s="27"/>
      <c r="L168" s="27">
        <v>1497225.5999999999</v>
      </c>
      <c r="M168" s="27">
        <v>1497225.5999999999</v>
      </c>
    </row>
    <row r="169" spans="1:13" x14ac:dyDescent="0.2">
      <c r="A169" s="24" t="s">
        <v>288</v>
      </c>
      <c r="B169" s="24" t="s">
        <v>278</v>
      </c>
      <c r="C169" s="24" t="s">
        <v>121</v>
      </c>
      <c r="D169" t="s">
        <v>290</v>
      </c>
      <c r="E169" s="27">
        <v>1320</v>
      </c>
      <c r="F169" s="20">
        <v>2.4</v>
      </c>
      <c r="G169" s="28">
        <v>3168</v>
      </c>
      <c r="H169" s="29">
        <v>203.85</v>
      </c>
      <c r="I169" s="27"/>
      <c r="J169" s="27"/>
      <c r="K169" s="27"/>
      <c r="L169" s="27">
        <v>645796.79999999993</v>
      </c>
      <c r="M169" s="27">
        <v>645796.79999999993</v>
      </c>
    </row>
    <row r="170" spans="1:13" x14ac:dyDescent="0.2">
      <c r="A170" s="24" t="s">
        <v>288</v>
      </c>
      <c r="B170" s="24" t="s">
        <v>279</v>
      </c>
      <c r="C170" s="24" t="s">
        <v>33</v>
      </c>
      <c r="D170" s="24" t="s">
        <v>310</v>
      </c>
      <c r="E170" s="27">
        <v>3480</v>
      </c>
      <c r="F170" s="28">
        <v>6.65</v>
      </c>
      <c r="G170" s="28">
        <v>23142</v>
      </c>
      <c r="H170" s="29">
        <v>173.899995555852</v>
      </c>
      <c r="I170" s="27"/>
      <c r="J170" s="27">
        <v>4024393.6971535268</v>
      </c>
      <c r="K170" s="27"/>
      <c r="L170" s="27"/>
      <c r="M170" s="27">
        <v>4024393.6971535268</v>
      </c>
    </row>
    <row r="171" spans="1:13" x14ac:dyDescent="0.2">
      <c r="A171" s="24" t="s">
        <v>288</v>
      </c>
      <c r="B171" s="24" t="s">
        <v>279</v>
      </c>
      <c r="C171" s="24" t="s">
        <v>36</v>
      </c>
      <c r="D171" t="s">
        <v>310</v>
      </c>
      <c r="E171" s="27">
        <v>1200</v>
      </c>
      <c r="F171" s="20">
        <v>6.65</v>
      </c>
      <c r="G171" s="28">
        <v>7980</v>
      </c>
      <c r="H171" s="29">
        <v>172.250003315166</v>
      </c>
      <c r="I171" s="27"/>
      <c r="J171" s="27">
        <v>1374555.0264550247</v>
      </c>
      <c r="K171" s="27"/>
      <c r="L171" s="27"/>
      <c r="M171" s="27">
        <v>1374555.0264550247</v>
      </c>
    </row>
    <row r="172" spans="1:13" x14ac:dyDescent="0.2">
      <c r="A172" s="24" t="s">
        <v>288</v>
      </c>
      <c r="B172" s="24" t="s">
        <v>279</v>
      </c>
      <c r="C172" s="24" t="s">
        <v>43</v>
      </c>
      <c r="D172" t="s">
        <v>310</v>
      </c>
      <c r="E172" s="27">
        <v>144</v>
      </c>
      <c r="F172" s="20">
        <v>6.65</v>
      </c>
      <c r="G172" s="28">
        <v>957.6</v>
      </c>
      <c r="H172" s="29">
        <v>174.65</v>
      </c>
      <c r="I172" s="27"/>
      <c r="J172" s="27">
        <v>167244.84</v>
      </c>
      <c r="K172" s="27"/>
      <c r="L172" s="27"/>
      <c r="M172" s="27">
        <v>167244.84</v>
      </c>
    </row>
    <row r="173" spans="1:13" x14ac:dyDescent="0.2">
      <c r="A173" s="24" t="s">
        <v>288</v>
      </c>
      <c r="B173" s="24" t="s">
        <v>258</v>
      </c>
      <c r="C173" s="24" t="s">
        <v>87</v>
      </c>
      <c r="D173" s="24" t="s">
        <v>302</v>
      </c>
      <c r="E173" s="27">
        <v>5328</v>
      </c>
      <c r="F173" s="20">
        <v>6.65</v>
      </c>
      <c r="G173" s="28">
        <v>35431.200000000004</v>
      </c>
      <c r="H173" s="29" t="s">
        <v>280</v>
      </c>
      <c r="I173" s="27"/>
      <c r="J173" s="27"/>
      <c r="K173" s="27"/>
      <c r="L173" s="27"/>
      <c r="M173" s="27"/>
    </row>
    <row r="174" spans="1:13" x14ac:dyDescent="0.2">
      <c r="A174" s="24" t="s">
        <v>288</v>
      </c>
      <c r="B174" s="24" t="s">
        <v>258</v>
      </c>
      <c r="C174" s="24" t="s">
        <v>84</v>
      </c>
      <c r="D174" t="s">
        <v>302</v>
      </c>
      <c r="E174" s="27">
        <v>288</v>
      </c>
      <c r="F174" s="20">
        <v>6.65</v>
      </c>
      <c r="G174" s="28">
        <v>1915.2</v>
      </c>
      <c r="H174" s="29">
        <v>178.449996987562</v>
      </c>
      <c r="I174" s="27"/>
      <c r="J174" s="27"/>
      <c r="K174" s="27">
        <v>341767.43423057877</v>
      </c>
      <c r="L174" s="27"/>
      <c r="M174" s="27">
        <v>341767.43423057877</v>
      </c>
    </row>
    <row r="175" spans="1:13" x14ac:dyDescent="0.2">
      <c r="A175" s="24" t="s">
        <v>288</v>
      </c>
      <c r="B175" s="24" t="s">
        <v>258</v>
      </c>
      <c r="C175" s="24" t="s">
        <v>84</v>
      </c>
      <c r="D175" t="s">
        <v>302</v>
      </c>
      <c r="E175" s="27">
        <v>1248</v>
      </c>
      <c r="F175" s="20">
        <v>6.65</v>
      </c>
      <c r="G175" s="28">
        <v>8299.2000000000007</v>
      </c>
      <c r="H175" s="29">
        <v>178.449996987562</v>
      </c>
      <c r="I175" s="27"/>
      <c r="J175" s="27"/>
      <c r="K175" s="27">
        <v>1480992.2149991747</v>
      </c>
      <c r="L175" s="27"/>
      <c r="M175" s="27">
        <v>1480992.2149991747</v>
      </c>
    </row>
    <row r="176" spans="1:13" x14ac:dyDescent="0.2">
      <c r="A176" s="24" t="s">
        <v>288</v>
      </c>
      <c r="B176" s="24" t="s">
        <v>259</v>
      </c>
      <c r="C176" t="s">
        <v>84</v>
      </c>
      <c r="D176" s="24" t="s">
        <v>303</v>
      </c>
      <c r="E176" s="27">
        <v>5040</v>
      </c>
      <c r="F176" s="28">
        <v>5.4</v>
      </c>
      <c r="G176" s="28">
        <v>27216</v>
      </c>
      <c r="H176" s="29">
        <v>178.449996987562</v>
      </c>
      <c r="I176" s="27"/>
      <c r="J176" s="27"/>
      <c r="K176" s="27">
        <v>4856695.1180134872</v>
      </c>
      <c r="L176" s="27"/>
      <c r="M176" s="27">
        <v>4856695.1180134872</v>
      </c>
    </row>
    <row r="177" spans="1:13" x14ac:dyDescent="0.2">
      <c r="A177" s="24" t="s">
        <v>288</v>
      </c>
      <c r="B177" s="24" t="s">
        <v>260</v>
      </c>
      <c r="C177" s="24" t="s">
        <v>87</v>
      </c>
      <c r="D177" s="24" t="s">
        <v>331</v>
      </c>
      <c r="E177" s="27">
        <v>8064</v>
      </c>
      <c r="F177" s="28">
        <v>2.75</v>
      </c>
      <c r="G177" s="28">
        <v>22176</v>
      </c>
      <c r="H177" s="29" t="s">
        <v>280</v>
      </c>
      <c r="I177" s="27"/>
      <c r="J177" s="27"/>
      <c r="K177" s="27"/>
      <c r="L177" s="27"/>
      <c r="M177" s="27"/>
    </row>
    <row r="178" spans="1:13" x14ac:dyDescent="0.2">
      <c r="A178" s="24" t="s">
        <v>288</v>
      </c>
      <c r="B178" s="24" t="s">
        <v>260</v>
      </c>
      <c r="C178" s="24" t="s">
        <v>84</v>
      </c>
      <c r="D178" t="s">
        <v>331</v>
      </c>
      <c r="E178" s="27">
        <v>23206</v>
      </c>
      <c r="F178" s="20">
        <v>2.75</v>
      </c>
      <c r="G178" s="28">
        <v>63816.5</v>
      </c>
      <c r="H178" s="29">
        <v>178.449996987562</v>
      </c>
      <c r="I178" s="27"/>
      <c r="J178" s="27"/>
      <c r="K178" s="27">
        <v>11388054.232756751</v>
      </c>
      <c r="L178" s="27"/>
      <c r="M178" s="27">
        <v>11388054.232756751</v>
      </c>
    </row>
    <row r="179" spans="1:13" x14ac:dyDescent="0.2">
      <c r="A179" s="24" t="s">
        <v>288</v>
      </c>
      <c r="B179" s="24" t="s">
        <v>261</v>
      </c>
      <c r="C179" s="24" t="s">
        <v>71</v>
      </c>
      <c r="D179" s="24" t="s">
        <v>326</v>
      </c>
      <c r="E179" s="27">
        <v>9000</v>
      </c>
      <c r="F179" s="28">
        <v>4.75</v>
      </c>
      <c r="G179" s="28">
        <v>42750</v>
      </c>
      <c r="H179" s="29">
        <v>174.85001169590601</v>
      </c>
      <c r="I179" s="27"/>
      <c r="J179" s="27"/>
      <c r="K179" s="27">
        <v>7474837.9999999814</v>
      </c>
      <c r="L179" s="27"/>
      <c r="M179" s="27">
        <v>7474837.9999999814</v>
      </c>
    </row>
    <row r="180" spans="1:13" x14ac:dyDescent="0.2">
      <c r="A180" s="24" t="s">
        <v>288</v>
      </c>
      <c r="B180" s="24" t="s">
        <v>261</v>
      </c>
      <c r="C180" s="24" t="s">
        <v>72</v>
      </c>
      <c r="D180" t="s">
        <v>326</v>
      </c>
      <c r="E180" s="27">
        <v>12504</v>
      </c>
      <c r="F180" s="20">
        <v>4.75</v>
      </c>
      <c r="G180" s="28">
        <v>59394</v>
      </c>
      <c r="H180" s="29">
        <v>175.64999831632801</v>
      </c>
      <c r="I180" s="27"/>
      <c r="J180" s="27"/>
      <c r="K180" s="27">
        <v>10432555.999999985</v>
      </c>
      <c r="L180" s="27"/>
      <c r="M180" s="27">
        <v>10432555.999999985</v>
      </c>
    </row>
    <row r="181" spans="1:13" x14ac:dyDescent="0.2">
      <c r="A181" s="24" t="s">
        <v>288</v>
      </c>
      <c r="B181" s="24" t="s">
        <v>261</v>
      </c>
      <c r="C181" s="24" t="s">
        <v>77</v>
      </c>
      <c r="D181" t="s">
        <v>326</v>
      </c>
      <c r="E181" s="27">
        <v>10944</v>
      </c>
      <c r="F181" s="20">
        <v>4.75</v>
      </c>
      <c r="G181" s="28">
        <v>51984</v>
      </c>
      <c r="H181" s="29">
        <v>177.099992305325</v>
      </c>
      <c r="I181" s="27"/>
      <c r="J181" s="27"/>
      <c r="K181" s="27">
        <v>9206366.0000000149</v>
      </c>
      <c r="L181" s="27"/>
      <c r="M181" s="27">
        <v>9206366.0000000149</v>
      </c>
    </row>
    <row r="182" spans="1:13" x14ac:dyDescent="0.2">
      <c r="A182" s="24" t="s">
        <v>288</v>
      </c>
      <c r="B182" s="24" t="s">
        <v>263</v>
      </c>
      <c r="C182" s="24" t="s">
        <v>116</v>
      </c>
      <c r="D182" s="24" t="s">
        <v>297</v>
      </c>
      <c r="E182" s="27">
        <v>1848</v>
      </c>
      <c r="F182" s="28">
        <v>7.75</v>
      </c>
      <c r="G182" s="28">
        <v>14322</v>
      </c>
      <c r="H182" s="29">
        <v>199.05</v>
      </c>
      <c r="I182" s="27"/>
      <c r="J182" s="27"/>
      <c r="K182" s="27"/>
      <c r="L182" s="27">
        <v>2850794.1</v>
      </c>
      <c r="M182" s="27">
        <v>2850794.1</v>
      </c>
    </row>
    <row r="183" spans="1:13" x14ac:dyDescent="0.2">
      <c r="A183" s="24" t="s">
        <v>288</v>
      </c>
      <c r="B183" s="24" t="s">
        <v>263</v>
      </c>
      <c r="C183" s="24" t="s">
        <v>119</v>
      </c>
      <c r="D183" t="s">
        <v>297</v>
      </c>
      <c r="E183" s="27">
        <v>4008</v>
      </c>
      <c r="F183" s="20">
        <v>7.75</v>
      </c>
      <c r="G183" s="28">
        <v>31062</v>
      </c>
      <c r="H183" s="29">
        <v>199.95</v>
      </c>
      <c r="I183" s="27"/>
      <c r="J183" s="27"/>
      <c r="K183" s="27"/>
      <c r="L183" s="27">
        <v>6210846.8999999994</v>
      </c>
      <c r="M183" s="27">
        <v>6210846.8999999994</v>
      </c>
    </row>
    <row r="184" spans="1:13" x14ac:dyDescent="0.2">
      <c r="A184" s="24" t="s">
        <v>288</v>
      </c>
      <c r="B184" s="24" t="s">
        <v>263</v>
      </c>
      <c r="C184" s="24" t="s">
        <v>121</v>
      </c>
      <c r="D184" t="s">
        <v>297</v>
      </c>
      <c r="E184" s="27">
        <v>2856</v>
      </c>
      <c r="F184" s="20">
        <v>7.75</v>
      </c>
      <c r="G184" s="28">
        <v>22134</v>
      </c>
      <c r="H184" s="29">
        <v>203.85</v>
      </c>
      <c r="I184" s="27"/>
      <c r="J184" s="27"/>
      <c r="K184" s="27"/>
      <c r="L184" s="27">
        <v>4512015.8999999994</v>
      </c>
      <c r="M184" s="27">
        <v>4512015.8999999994</v>
      </c>
    </row>
    <row r="185" spans="1:13" x14ac:dyDescent="0.2">
      <c r="A185" s="24" t="s">
        <v>288</v>
      </c>
      <c r="B185" s="24" t="s">
        <v>263</v>
      </c>
      <c r="C185" s="24" t="s">
        <v>124</v>
      </c>
      <c r="D185" t="s">
        <v>297</v>
      </c>
      <c r="E185" s="27">
        <v>360</v>
      </c>
      <c r="F185" s="20">
        <v>7.75</v>
      </c>
      <c r="G185" s="28">
        <v>2790</v>
      </c>
      <c r="H185" s="29">
        <v>207.45</v>
      </c>
      <c r="I185" s="27"/>
      <c r="J185" s="27"/>
      <c r="K185" s="27"/>
      <c r="L185" s="27">
        <v>578785.5</v>
      </c>
      <c r="M185" s="27">
        <v>578785.5</v>
      </c>
    </row>
    <row r="186" spans="1:13" x14ac:dyDescent="0.2">
      <c r="A186" s="24" t="s">
        <v>288</v>
      </c>
      <c r="B186" s="24" t="s">
        <v>266</v>
      </c>
      <c r="C186" s="24" t="s">
        <v>107</v>
      </c>
      <c r="D186" s="24" t="s">
        <v>303</v>
      </c>
      <c r="E186" s="27">
        <v>9168</v>
      </c>
      <c r="F186" s="28">
        <v>5.4</v>
      </c>
      <c r="G186" s="28">
        <v>49507.200000000004</v>
      </c>
      <c r="H186" s="29">
        <v>185.9</v>
      </c>
      <c r="I186" s="27"/>
      <c r="J186" s="27"/>
      <c r="K186" s="27"/>
      <c r="L186" s="27">
        <v>9203388.4800000004</v>
      </c>
      <c r="M186" s="27">
        <v>9203388.4800000004</v>
      </c>
    </row>
    <row r="187" spans="1:13" x14ac:dyDescent="0.2">
      <c r="A187" s="24" t="s">
        <v>288</v>
      </c>
      <c r="B187" s="24" t="s">
        <v>267</v>
      </c>
      <c r="C187" s="24" t="s">
        <v>124</v>
      </c>
      <c r="D187" s="24" t="s">
        <v>297</v>
      </c>
      <c r="E187" s="27">
        <v>3576</v>
      </c>
      <c r="F187" s="28">
        <v>7.75</v>
      </c>
      <c r="G187" s="28">
        <v>27714</v>
      </c>
      <c r="H187" s="29">
        <v>207.45</v>
      </c>
      <c r="I187" s="27"/>
      <c r="J187" s="27"/>
      <c r="K187" s="27"/>
      <c r="L187" s="27">
        <v>5749269.2999999998</v>
      </c>
      <c r="M187" s="27">
        <v>5749269.2999999998</v>
      </c>
    </row>
    <row r="188" spans="1:13" x14ac:dyDescent="0.2">
      <c r="A188" s="24" t="s">
        <v>288</v>
      </c>
      <c r="B188" s="24" t="s">
        <v>268</v>
      </c>
      <c r="C188" t="s">
        <v>124</v>
      </c>
      <c r="D188" s="24" t="s">
        <v>337</v>
      </c>
      <c r="E188" s="27">
        <v>2592</v>
      </c>
      <c r="F188" s="28">
        <v>8.5</v>
      </c>
      <c r="G188" s="28">
        <v>22032</v>
      </c>
      <c r="H188" s="29">
        <v>207.45</v>
      </c>
      <c r="I188" s="27"/>
      <c r="J188" s="27"/>
      <c r="K188" s="27"/>
      <c r="L188" s="27">
        <v>4570538.3999999994</v>
      </c>
      <c r="M188" s="27">
        <v>4570538.3999999994</v>
      </c>
    </row>
    <row r="189" spans="1:13" x14ac:dyDescent="0.2">
      <c r="A189" s="24" t="s">
        <v>288</v>
      </c>
      <c r="B189" s="24" t="s">
        <v>269</v>
      </c>
      <c r="C189" s="24" t="s">
        <v>121</v>
      </c>
      <c r="D189" s="24" t="s">
        <v>310</v>
      </c>
      <c r="E189" s="27">
        <v>1608</v>
      </c>
      <c r="F189" s="28">
        <v>6.85</v>
      </c>
      <c r="G189" s="28">
        <v>11014.8</v>
      </c>
      <c r="H189" s="29">
        <v>203.85</v>
      </c>
      <c r="I189" s="27"/>
      <c r="J189" s="27"/>
      <c r="K189" s="27"/>
      <c r="L189" s="27">
        <v>2245366.98</v>
      </c>
      <c r="M189" s="27">
        <v>2245366.98</v>
      </c>
    </row>
    <row r="190" spans="1:13" x14ac:dyDescent="0.2">
      <c r="A190" s="24" t="s">
        <v>288</v>
      </c>
      <c r="B190" s="24" t="s">
        <v>269</v>
      </c>
      <c r="C190" s="24" t="s">
        <v>124</v>
      </c>
      <c r="D190" t="s">
        <v>310</v>
      </c>
      <c r="E190" s="27">
        <v>1224</v>
      </c>
      <c r="F190" s="20">
        <v>6.85</v>
      </c>
      <c r="G190" s="28">
        <v>8384.4</v>
      </c>
      <c r="H190" s="29">
        <v>207.45</v>
      </c>
      <c r="I190" s="27"/>
      <c r="J190" s="27"/>
      <c r="K190" s="27"/>
      <c r="L190" s="27">
        <v>1739343.7799999998</v>
      </c>
      <c r="M190" s="27">
        <v>1739343.7799999998</v>
      </c>
    </row>
    <row r="191" spans="1:13" x14ac:dyDescent="0.2">
      <c r="A191" s="24" t="s">
        <v>341</v>
      </c>
      <c r="B191" s="24"/>
      <c r="C191" s="24"/>
      <c r="D191" s="24"/>
      <c r="E191" s="24"/>
      <c r="F191" s="24"/>
      <c r="G191" s="24"/>
      <c r="H191" s="24"/>
      <c r="I191" s="27">
        <v>127905283.88000001</v>
      </c>
      <c r="J191" s="27">
        <v>129220121.75999993</v>
      </c>
      <c r="K191" s="27">
        <v>105238886.99999999</v>
      </c>
      <c r="L191" s="27">
        <v>163528493.57999998</v>
      </c>
      <c r="M191" s="27">
        <v>525892786.21999997</v>
      </c>
    </row>
    <row r="192" spans="1:13" x14ac:dyDescent="0.2">
      <c r="A192" s="24" t="s">
        <v>284</v>
      </c>
      <c r="B192" s="24" t="s">
        <v>197</v>
      </c>
      <c r="C192" s="24" t="s">
        <v>0</v>
      </c>
      <c r="D192" s="24" t="s">
        <v>197</v>
      </c>
      <c r="E192" s="27">
        <v>720</v>
      </c>
      <c r="F192" s="28">
        <v>3.04</v>
      </c>
      <c r="G192" s="28">
        <v>2188.8000000000002</v>
      </c>
      <c r="H192" s="29">
        <v>159.49</v>
      </c>
      <c r="I192" s="27">
        <v>349091.71200000006</v>
      </c>
      <c r="J192" s="27"/>
      <c r="K192" s="27"/>
      <c r="L192" s="27"/>
      <c r="M192" s="27">
        <v>349091.71200000006</v>
      </c>
    </row>
    <row r="193" spans="1:13" x14ac:dyDescent="0.2">
      <c r="A193" s="24" t="s">
        <v>284</v>
      </c>
      <c r="B193" s="24" t="s">
        <v>197</v>
      </c>
      <c r="C193" s="24" t="s">
        <v>1</v>
      </c>
      <c r="D193" t="s">
        <v>197</v>
      </c>
      <c r="E193" s="27">
        <v>480</v>
      </c>
      <c r="F193" s="20">
        <v>3.04</v>
      </c>
      <c r="G193" s="28">
        <v>1459.2</v>
      </c>
      <c r="H193" s="29">
        <v>159.1</v>
      </c>
      <c r="I193" s="27">
        <v>232158.72</v>
      </c>
      <c r="J193" s="27"/>
      <c r="K193" s="27"/>
      <c r="L193" s="27"/>
      <c r="M193" s="27">
        <v>232158.72</v>
      </c>
    </row>
    <row r="194" spans="1:13" x14ac:dyDescent="0.2">
      <c r="A194" s="24" t="s">
        <v>284</v>
      </c>
      <c r="B194" s="24" t="s">
        <v>143</v>
      </c>
      <c r="C194" s="24" t="s">
        <v>0</v>
      </c>
      <c r="D194" s="24" t="s">
        <v>143</v>
      </c>
      <c r="E194" s="27">
        <v>600</v>
      </c>
      <c r="F194" s="28">
        <v>4.6550000000000002</v>
      </c>
      <c r="G194" s="28">
        <v>2793</v>
      </c>
      <c r="H194" s="29">
        <v>159.49</v>
      </c>
      <c r="I194" s="27">
        <v>445455.57</v>
      </c>
      <c r="J194" s="27"/>
      <c r="K194" s="27"/>
      <c r="L194" s="27"/>
      <c r="M194" s="27">
        <v>445455.57</v>
      </c>
    </row>
    <row r="195" spans="1:13" x14ac:dyDescent="0.2">
      <c r="A195" s="24" t="s">
        <v>284</v>
      </c>
      <c r="B195" s="24" t="s">
        <v>143</v>
      </c>
      <c r="C195" s="24" t="s">
        <v>1</v>
      </c>
      <c r="D195" t="s">
        <v>143</v>
      </c>
      <c r="E195" s="27">
        <v>360</v>
      </c>
      <c r="F195" s="20">
        <v>4.6550000000000002</v>
      </c>
      <c r="G195" s="28">
        <v>1675.8000000000002</v>
      </c>
      <c r="H195" s="29">
        <v>159.1</v>
      </c>
      <c r="I195" s="27">
        <v>266619.78000000003</v>
      </c>
      <c r="J195" s="27"/>
      <c r="K195" s="27"/>
      <c r="L195" s="27"/>
      <c r="M195" s="27">
        <v>266619.78000000003</v>
      </c>
    </row>
    <row r="196" spans="1:13" x14ac:dyDescent="0.2">
      <c r="A196" s="24" t="s">
        <v>284</v>
      </c>
      <c r="B196" s="24" t="s">
        <v>145</v>
      </c>
      <c r="C196" s="24" t="s">
        <v>0</v>
      </c>
      <c r="D196" s="24" t="s">
        <v>286</v>
      </c>
      <c r="E196" s="27">
        <v>720</v>
      </c>
      <c r="F196" s="28">
        <v>5.75</v>
      </c>
      <c r="G196" s="28">
        <v>4140</v>
      </c>
      <c r="H196" s="29">
        <v>159.49</v>
      </c>
      <c r="I196" s="27">
        <v>660288.60000000009</v>
      </c>
      <c r="J196" s="27"/>
      <c r="K196" s="27"/>
      <c r="L196" s="27"/>
      <c r="M196" s="27">
        <v>660288.60000000009</v>
      </c>
    </row>
    <row r="197" spans="1:13" x14ac:dyDescent="0.2">
      <c r="A197" s="24" t="s">
        <v>284</v>
      </c>
      <c r="B197" s="24" t="s">
        <v>145</v>
      </c>
      <c r="C197" s="24" t="s">
        <v>1</v>
      </c>
      <c r="D197" t="s">
        <v>286</v>
      </c>
      <c r="E197" s="27">
        <v>480</v>
      </c>
      <c r="F197" s="20">
        <v>5.75</v>
      </c>
      <c r="G197" s="28">
        <v>2760</v>
      </c>
      <c r="H197" s="29">
        <v>159.1</v>
      </c>
      <c r="I197" s="27">
        <v>439116</v>
      </c>
      <c r="J197" s="27"/>
      <c r="K197" s="27"/>
      <c r="L197" s="27"/>
      <c r="M197" s="27">
        <v>439116</v>
      </c>
    </row>
    <row r="198" spans="1:13" x14ac:dyDescent="0.2">
      <c r="A198" s="24" t="s">
        <v>284</v>
      </c>
      <c r="B198" s="24" t="s">
        <v>146</v>
      </c>
      <c r="C198" s="24" t="s">
        <v>2</v>
      </c>
      <c r="D198" s="24" t="s">
        <v>287</v>
      </c>
      <c r="E198" s="27">
        <v>12456</v>
      </c>
      <c r="F198" s="28">
        <v>4.8</v>
      </c>
      <c r="G198" s="28">
        <v>59788.799999999996</v>
      </c>
      <c r="H198" s="29">
        <v>157.59999782072001</v>
      </c>
      <c r="I198" s="27">
        <v>9422714.7497034632</v>
      </c>
      <c r="J198" s="27"/>
      <c r="K198" s="27"/>
      <c r="L198" s="27"/>
      <c r="M198" s="27">
        <v>9422714.7497034632</v>
      </c>
    </row>
    <row r="199" spans="1:13" x14ac:dyDescent="0.2">
      <c r="A199" s="24" t="s">
        <v>284</v>
      </c>
      <c r="B199" s="24" t="s">
        <v>146</v>
      </c>
      <c r="C199" s="24" t="s">
        <v>5</v>
      </c>
      <c r="D199" t="s">
        <v>287</v>
      </c>
      <c r="E199" s="27">
        <v>2040</v>
      </c>
      <c r="F199" s="20">
        <v>4.8</v>
      </c>
      <c r="G199" s="28">
        <v>9792</v>
      </c>
      <c r="H199" s="29">
        <v>159.30000453916199</v>
      </c>
      <c r="I199" s="27">
        <v>1559865.6444474743</v>
      </c>
      <c r="J199" s="27"/>
      <c r="K199" s="27"/>
      <c r="L199" s="27"/>
      <c r="M199" s="27">
        <v>1559865.6444474743</v>
      </c>
    </row>
    <row r="200" spans="1:13" x14ac:dyDescent="0.2">
      <c r="A200" s="24" t="s">
        <v>284</v>
      </c>
      <c r="B200" s="24" t="s">
        <v>149</v>
      </c>
      <c r="C200" s="24" t="s">
        <v>17</v>
      </c>
      <c r="D200" s="24" t="s">
        <v>308</v>
      </c>
      <c r="E200" s="27">
        <v>3648</v>
      </c>
      <c r="F200" s="28">
        <v>2.7166399999999999</v>
      </c>
      <c r="G200" s="28">
        <v>9910.3027199999997</v>
      </c>
      <c r="H200" s="29">
        <v>167.19999894384401</v>
      </c>
      <c r="I200" s="27">
        <v>1657002.6043171743</v>
      </c>
      <c r="J200" s="27"/>
      <c r="K200" s="27"/>
      <c r="L200" s="27"/>
      <c r="M200" s="27">
        <v>1657002.6043171743</v>
      </c>
    </row>
    <row r="201" spans="1:13" x14ac:dyDescent="0.2">
      <c r="A201" s="24" t="s">
        <v>284</v>
      </c>
      <c r="B201" s="24" t="s">
        <v>149</v>
      </c>
      <c r="C201" s="24" t="s">
        <v>17</v>
      </c>
      <c r="D201" s="24" t="s">
        <v>308</v>
      </c>
      <c r="E201" s="27">
        <v>3648</v>
      </c>
      <c r="F201" s="28">
        <v>2.7167400000000002</v>
      </c>
      <c r="G201" s="28">
        <v>9910.6675200000009</v>
      </c>
      <c r="H201" s="29">
        <v>167.19999894384401</v>
      </c>
      <c r="I201" s="27">
        <v>1657063.5988767892</v>
      </c>
      <c r="J201" s="27"/>
      <c r="K201" s="27"/>
      <c r="L201" s="27"/>
      <c r="M201" s="27">
        <v>1657063.5988767892</v>
      </c>
    </row>
    <row r="202" spans="1:13" x14ac:dyDescent="0.2">
      <c r="A202" s="24" t="s">
        <v>284</v>
      </c>
      <c r="B202" s="24" t="s">
        <v>149</v>
      </c>
      <c r="C202" s="24" t="s">
        <v>17</v>
      </c>
      <c r="D202" s="24" t="s">
        <v>308</v>
      </c>
      <c r="E202" s="27">
        <v>25536</v>
      </c>
      <c r="F202" s="28">
        <v>2.7166600000000001</v>
      </c>
      <c r="G202" s="28">
        <v>69372.629759999996</v>
      </c>
      <c r="H202" s="29">
        <v>167.19999894384401</v>
      </c>
      <c r="I202" s="27">
        <v>11599103.622603681</v>
      </c>
      <c r="J202" s="27"/>
      <c r="K202" s="27"/>
      <c r="L202" s="27"/>
      <c r="M202" s="27">
        <v>11599103.622603681</v>
      </c>
    </row>
    <row r="203" spans="1:13" x14ac:dyDescent="0.2">
      <c r="A203" s="24" t="s">
        <v>284</v>
      </c>
      <c r="B203" s="24" t="s">
        <v>149</v>
      </c>
      <c r="C203" s="24" t="s">
        <v>24</v>
      </c>
      <c r="D203" t="s">
        <v>308</v>
      </c>
      <c r="E203" s="27">
        <v>6432</v>
      </c>
      <c r="F203" s="28">
        <v>2.7166000000000001</v>
      </c>
      <c r="G203" s="28">
        <v>17473.171200000001</v>
      </c>
      <c r="H203" s="29">
        <v>169.000001552371</v>
      </c>
      <c r="I203" s="27">
        <v>2952965.9599248446</v>
      </c>
      <c r="J203" s="27"/>
      <c r="K203" s="27"/>
      <c r="L203" s="27"/>
      <c r="M203" s="27">
        <v>2952965.9599248446</v>
      </c>
    </row>
    <row r="204" spans="1:13" x14ac:dyDescent="0.2">
      <c r="A204" s="24" t="s">
        <v>284</v>
      </c>
      <c r="B204" s="24" t="s">
        <v>150</v>
      </c>
      <c r="C204" s="24" t="s">
        <v>0</v>
      </c>
      <c r="D204" s="24" t="s">
        <v>285</v>
      </c>
      <c r="E204" s="27">
        <v>360</v>
      </c>
      <c r="F204" s="28">
        <v>5.35</v>
      </c>
      <c r="G204" s="28">
        <v>1925.9999999999998</v>
      </c>
      <c r="H204" s="29">
        <v>159.49</v>
      </c>
      <c r="I204" s="27">
        <v>307177.74</v>
      </c>
      <c r="J204" s="27"/>
      <c r="K204" s="27"/>
      <c r="L204" s="27"/>
      <c r="M204" s="27">
        <v>307177.74</v>
      </c>
    </row>
    <row r="205" spans="1:13" x14ac:dyDescent="0.2">
      <c r="A205" s="24" t="s">
        <v>284</v>
      </c>
      <c r="B205" s="24" t="s">
        <v>150</v>
      </c>
      <c r="C205" s="24" t="s">
        <v>1</v>
      </c>
      <c r="D205" t="s">
        <v>285</v>
      </c>
      <c r="E205" s="27">
        <v>240</v>
      </c>
      <c r="F205" s="20">
        <v>5.35</v>
      </c>
      <c r="G205" s="28">
        <v>1284</v>
      </c>
      <c r="H205" s="29">
        <v>159.1</v>
      </c>
      <c r="I205" s="27">
        <v>204284.4</v>
      </c>
      <c r="J205" s="27"/>
      <c r="K205" s="27"/>
      <c r="L205" s="27"/>
      <c r="M205" s="27">
        <v>204284.4</v>
      </c>
    </row>
    <row r="206" spans="1:13" x14ac:dyDescent="0.2">
      <c r="A206" s="24" t="s">
        <v>284</v>
      </c>
      <c r="B206" s="24" t="s">
        <v>150</v>
      </c>
      <c r="C206" s="24" t="s">
        <v>2</v>
      </c>
      <c r="D206" t="s">
        <v>285</v>
      </c>
      <c r="E206" s="27">
        <v>12840</v>
      </c>
      <c r="F206" s="20">
        <v>5.35</v>
      </c>
      <c r="G206" s="28">
        <v>68694</v>
      </c>
      <c r="H206" s="29">
        <v>157.59999782072001</v>
      </c>
      <c r="I206" s="27">
        <v>10826174.250296541</v>
      </c>
      <c r="J206" s="27"/>
      <c r="K206" s="27"/>
      <c r="L206" s="27"/>
      <c r="M206" s="27">
        <v>10826174.250296541</v>
      </c>
    </row>
    <row r="207" spans="1:13" x14ac:dyDescent="0.2">
      <c r="A207" s="24" t="s">
        <v>284</v>
      </c>
      <c r="B207" s="24" t="s">
        <v>150</v>
      </c>
      <c r="C207" s="24" t="s">
        <v>5</v>
      </c>
      <c r="D207" t="s">
        <v>285</v>
      </c>
      <c r="E207" s="27">
        <v>1464</v>
      </c>
      <c r="F207" s="20">
        <v>5.35</v>
      </c>
      <c r="G207" s="28">
        <v>7832.4</v>
      </c>
      <c r="H207" s="29">
        <v>159.30000453916199</v>
      </c>
      <c r="I207" s="27">
        <v>1247701.3555525322</v>
      </c>
      <c r="J207" s="27"/>
      <c r="K207" s="27"/>
      <c r="L207" s="27"/>
      <c r="M207" s="27">
        <v>1247701.3555525322</v>
      </c>
    </row>
    <row r="208" spans="1:13" x14ac:dyDescent="0.2">
      <c r="A208" s="24" t="s">
        <v>284</v>
      </c>
      <c r="B208" s="24" t="s">
        <v>151</v>
      </c>
      <c r="C208" s="24" t="s">
        <v>80</v>
      </c>
      <c r="D208" s="24" t="s">
        <v>330</v>
      </c>
      <c r="E208" s="27">
        <v>1944</v>
      </c>
      <c r="F208" s="28">
        <v>1.6333299999999999</v>
      </c>
      <c r="G208" s="28">
        <v>3175.1935199999998</v>
      </c>
      <c r="H208" s="29">
        <v>177.80000989554199</v>
      </c>
      <c r="I208" s="27"/>
      <c r="J208" s="27"/>
      <c r="K208" s="27">
        <v>564549.43927626079</v>
      </c>
      <c r="L208" s="27"/>
      <c r="M208" s="27">
        <v>564549.43927626079</v>
      </c>
    </row>
    <row r="209" spans="1:13" x14ac:dyDescent="0.2">
      <c r="A209" s="24" t="s">
        <v>284</v>
      </c>
      <c r="B209" s="24" t="s">
        <v>152</v>
      </c>
      <c r="C209" s="24" t="s">
        <v>24</v>
      </c>
      <c r="D209" s="24" t="s">
        <v>308</v>
      </c>
      <c r="E209" s="27">
        <v>9648</v>
      </c>
      <c r="F209" s="28">
        <v>2.7166000000000001</v>
      </c>
      <c r="G209" s="28">
        <v>26209.756800000003</v>
      </c>
      <c r="H209" s="29">
        <v>169.000001552371</v>
      </c>
      <c r="I209" s="27">
        <v>4429448.9398872666</v>
      </c>
      <c r="J209" s="27"/>
      <c r="K209" s="27"/>
      <c r="L209" s="27"/>
      <c r="M209" s="27">
        <v>4429448.9398872666</v>
      </c>
    </row>
    <row r="210" spans="1:13" x14ac:dyDescent="0.2">
      <c r="A210" s="24" t="s">
        <v>284</v>
      </c>
      <c r="B210" s="24" t="s">
        <v>152</v>
      </c>
      <c r="C210" s="24" t="s">
        <v>24</v>
      </c>
      <c r="D210" s="24" t="s">
        <v>308</v>
      </c>
      <c r="E210" s="27">
        <v>31344</v>
      </c>
      <c r="F210" s="28">
        <v>2.7166999999999999</v>
      </c>
      <c r="G210" s="28">
        <v>85152.2448</v>
      </c>
      <c r="H210" s="29">
        <v>169.000001552371</v>
      </c>
      <c r="I210" s="27">
        <v>14390729.503387876</v>
      </c>
      <c r="J210" s="27"/>
      <c r="K210" s="27"/>
      <c r="L210" s="27"/>
      <c r="M210" s="27">
        <v>14390729.503387876</v>
      </c>
    </row>
    <row r="211" spans="1:13" x14ac:dyDescent="0.2">
      <c r="A211" s="24" t="s">
        <v>284</v>
      </c>
      <c r="B211" s="24" t="s">
        <v>152</v>
      </c>
      <c r="C211" s="24" t="s">
        <v>25</v>
      </c>
      <c r="D211" t="s">
        <v>308</v>
      </c>
      <c r="E211" s="27">
        <v>6000</v>
      </c>
      <c r="F211" s="28">
        <v>2.7166000000000001</v>
      </c>
      <c r="G211" s="28">
        <v>16299.6</v>
      </c>
      <c r="H211" s="29">
        <v>169.899783995365</v>
      </c>
      <c r="I211" s="27">
        <v>2769298.5192108513</v>
      </c>
      <c r="J211" s="27"/>
      <c r="K211" s="27"/>
      <c r="L211" s="27"/>
      <c r="M211" s="27">
        <v>2769298.5192108513</v>
      </c>
    </row>
    <row r="212" spans="1:13" x14ac:dyDescent="0.2">
      <c r="A212" s="24" t="s">
        <v>284</v>
      </c>
      <c r="B212" s="24" t="s">
        <v>152</v>
      </c>
      <c r="C212" s="24" t="s">
        <v>25</v>
      </c>
      <c r="D212" t="s">
        <v>308</v>
      </c>
      <c r="E212" s="27">
        <v>15648</v>
      </c>
      <c r="F212" s="28">
        <v>2.7166999999999999</v>
      </c>
      <c r="G212" s="28">
        <v>42510.921600000001</v>
      </c>
      <c r="H212" s="29">
        <v>169.899783995365</v>
      </c>
      <c r="I212" s="27">
        <v>7222596.3972838968</v>
      </c>
      <c r="J212" s="27"/>
      <c r="K212" s="27"/>
      <c r="L212" s="27"/>
      <c r="M212" s="27">
        <v>7222596.3972838968</v>
      </c>
    </row>
    <row r="213" spans="1:13" x14ac:dyDescent="0.2">
      <c r="A213" s="24" t="s">
        <v>284</v>
      </c>
      <c r="B213" s="24" t="s">
        <v>155</v>
      </c>
      <c r="C213" s="24" t="s">
        <v>17</v>
      </c>
      <c r="D213" s="24" t="s">
        <v>309</v>
      </c>
      <c r="E213" s="27">
        <v>4140</v>
      </c>
      <c r="F213" s="28">
        <v>5.9</v>
      </c>
      <c r="G213" s="28">
        <v>24426</v>
      </c>
      <c r="H213" s="29">
        <v>167.19999894384401</v>
      </c>
      <c r="I213" s="27">
        <v>4084027.1742023337</v>
      </c>
      <c r="J213" s="27"/>
      <c r="K213" s="27"/>
      <c r="L213" s="27"/>
      <c r="M213" s="27">
        <v>4084027.1742023337</v>
      </c>
    </row>
    <row r="214" spans="1:13" x14ac:dyDescent="0.2">
      <c r="A214" s="24" t="s">
        <v>284</v>
      </c>
      <c r="B214" s="24" t="s">
        <v>157</v>
      </c>
      <c r="C214" s="24" t="s">
        <v>25</v>
      </c>
      <c r="D214" s="24" t="s">
        <v>311</v>
      </c>
      <c r="E214" s="27">
        <v>9216</v>
      </c>
      <c r="F214" s="28">
        <v>3.8</v>
      </c>
      <c r="G214" s="28">
        <v>35020.799999999996</v>
      </c>
      <c r="H214" s="29">
        <v>169.899783995365</v>
      </c>
      <c r="I214" s="27">
        <v>5950026.3553448776</v>
      </c>
      <c r="J214" s="27"/>
      <c r="K214" s="27"/>
      <c r="L214" s="27"/>
      <c r="M214" s="27">
        <v>5950026.3553448776</v>
      </c>
    </row>
    <row r="215" spans="1:13" x14ac:dyDescent="0.2">
      <c r="A215" s="24" t="s">
        <v>284</v>
      </c>
      <c r="B215" s="24" t="s">
        <v>157</v>
      </c>
      <c r="C215" s="24" t="s">
        <v>38</v>
      </c>
      <c r="D215" t="s">
        <v>311</v>
      </c>
      <c r="E215" s="27">
        <v>3636</v>
      </c>
      <c r="F215" s="20">
        <v>3.8</v>
      </c>
      <c r="G215" s="28">
        <v>13816.8</v>
      </c>
      <c r="H215" s="29">
        <v>170</v>
      </c>
      <c r="I215" s="27"/>
      <c r="J215" s="27">
        <v>2348856</v>
      </c>
      <c r="K215" s="27"/>
      <c r="L215" s="27"/>
      <c r="M215" s="27">
        <v>2348856</v>
      </c>
    </row>
    <row r="216" spans="1:13" x14ac:dyDescent="0.2">
      <c r="A216" s="24" t="s">
        <v>284</v>
      </c>
      <c r="B216" s="24" t="s">
        <v>157</v>
      </c>
      <c r="C216" s="24" t="s">
        <v>44</v>
      </c>
      <c r="D216" t="s">
        <v>311</v>
      </c>
      <c r="E216" s="27">
        <v>21312</v>
      </c>
      <c r="F216" s="20">
        <v>3.8</v>
      </c>
      <c r="G216" s="28">
        <v>80985.599999999991</v>
      </c>
      <c r="H216" s="29">
        <v>174.64999950608501</v>
      </c>
      <c r="I216" s="27"/>
      <c r="J216" s="27">
        <v>14144134.999999996</v>
      </c>
      <c r="K216" s="27"/>
      <c r="L216" s="27"/>
      <c r="M216" s="27">
        <v>14144134.999999996</v>
      </c>
    </row>
    <row r="217" spans="1:13" x14ac:dyDescent="0.2">
      <c r="A217" s="24" t="s">
        <v>284</v>
      </c>
      <c r="B217" s="24" t="s">
        <v>157</v>
      </c>
      <c r="C217" s="24" t="s">
        <v>52</v>
      </c>
      <c r="D217" t="s">
        <v>311</v>
      </c>
      <c r="E217" s="3">
        <v>21312</v>
      </c>
      <c r="F217" s="20">
        <v>3.8</v>
      </c>
      <c r="G217" s="20">
        <v>80985.599999999991</v>
      </c>
      <c r="H217" s="29">
        <v>178</v>
      </c>
      <c r="I217" s="27"/>
      <c r="J217" s="27">
        <v>14415436.799999999</v>
      </c>
      <c r="K217" s="27"/>
      <c r="L217" s="27"/>
      <c r="M217" s="27">
        <v>14415436.799999999</v>
      </c>
    </row>
    <row r="218" spans="1:13" x14ac:dyDescent="0.2">
      <c r="A218" s="24" t="s">
        <v>284</v>
      </c>
      <c r="B218" s="24" t="s">
        <v>157</v>
      </c>
      <c r="C218" s="24" t="s">
        <v>65</v>
      </c>
      <c r="D218" t="s">
        <v>311</v>
      </c>
      <c r="E218" s="27">
        <v>17388</v>
      </c>
      <c r="F218" s="20">
        <v>3.8</v>
      </c>
      <c r="G218" s="28">
        <v>66074.399999999994</v>
      </c>
      <c r="H218" s="29">
        <v>176.200003528644</v>
      </c>
      <c r="I218" s="27"/>
      <c r="J218" s="27"/>
      <c r="K218" s="27">
        <v>11642309.513153035</v>
      </c>
      <c r="L218" s="27"/>
      <c r="M218" s="27">
        <v>11642309.513153035</v>
      </c>
    </row>
    <row r="219" spans="1:13" x14ac:dyDescent="0.2">
      <c r="A219" s="24" t="s">
        <v>284</v>
      </c>
      <c r="B219" s="24" t="s">
        <v>157</v>
      </c>
      <c r="C219" s="24" t="s">
        <v>83</v>
      </c>
      <c r="D219" t="s">
        <v>311</v>
      </c>
      <c r="E219" s="27">
        <v>21456</v>
      </c>
      <c r="F219" s="20">
        <v>3.8</v>
      </c>
      <c r="G219" s="28">
        <v>81532.800000000003</v>
      </c>
      <c r="H219" s="29">
        <v>177.80000196239999</v>
      </c>
      <c r="I219" s="27"/>
      <c r="J219" s="27"/>
      <c r="K219" s="27">
        <v>14496531.999999966</v>
      </c>
      <c r="L219" s="27"/>
      <c r="M219" s="27">
        <v>14496531.999999966</v>
      </c>
    </row>
    <row r="220" spans="1:13" x14ac:dyDescent="0.2">
      <c r="A220" s="24" t="s">
        <v>284</v>
      </c>
      <c r="B220" s="24" t="s">
        <v>157</v>
      </c>
      <c r="C220" s="24" t="s">
        <v>62</v>
      </c>
      <c r="D220" t="s">
        <v>311</v>
      </c>
      <c r="E220" s="27">
        <v>9468</v>
      </c>
      <c r="F220" s="20">
        <v>3.8</v>
      </c>
      <c r="G220" s="28">
        <v>35978.400000000001</v>
      </c>
      <c r="H220" s="29">
        <v>176.84999683922999</v>
      </c>
      <c r="I220" s="27"/>
      <c r="J220" s="27"/>
      <c r="K220" s="27">
        <v>6362779.9262805525</v>
      </c>
      <c r="L220" s="27"/>
      <c r="M220" s="27">
        <v>6362779.9262805525</v>
      </c>
    </row>
    <row r="221" spans="1:13" x14ac:dyDescent="0.2">
      <c r="A221" s="24" t="s">
        <v>284</v>
      </c>
      <c r="B221" s="24" t="s">
        <v>163</v>
      </c>
      <c r="C221" s="24" t="s">
        <v>39</v>
      </c>
      <c r="D221" s="24" t="s">
        <v>316</v>
      </c>
      <c r="E221" s="27">
        <v>37680</v>
      </c>
      <c r="F221" s="28">
        <v>2.16</v>
      </c>
      <c r="G221" s="28">
        <v>81388.800000000003</v>
      </c>
      <c r="H221" s="29">
        <v>170</v>
      </c>
      <c r="I221" s="27"/>
      <c r="J221" s="27">
        <v>13836096</v>
      </c>
      <c r="K221" s="27"/>
      <c r="L221" s="27"/>
      <c r="M221" s="27">
        <v>13836096</v>
      </c>
    </row>
    <row r="222" spans="1:13" x14ac:dyDescent="0.2">
      <c r="A222" s="24" t="s">
        <v>284</v>
      </c>
      <c r="B222" s="24" t="s">
        <v>163</v>
      </c>
      <c r="C222" s="24" t="s">
        <v>56</v>
      </c>
      <c r="D222" t="s">
        <v>316</v>
      </c>
      <c r="E222" s="27">
        <v>61296</v>
      </c>
      <c r="F222" s="20">
        <v>2.16</v>
      </c>
      <c r="G222" s="28">
        <v>132399.36000000002</v>
      </c>
      <c r="H222" s="29">
        <v>178.099999954683</v>
      </c>
      <c r="I222" s="27"/>
      <c r="J222" s="27">
        <v>23580326.010000061</v>
      </c>
      <c r="K222" s="27"/>
      <c r="L222" s="27"/>
      <c r="M222" s="27">
        <v>23580326.010000061</v>
      </c>
    </row>
    <row r="223" spans="1:13" x14ac:dyDescent="0.2">
      <c r="A223" s="24" t="s">
        <v>284</v>
      </c>
      <c r="B223" s="24" t="s">
        <v>163</v>
      </c>
      <c r="C223" s="24" t="s">
        <v>42</v>
      </c>
      <c r="D223" t="s">
        <v>316</v>
      </c>
      <c r="E223" s="27">
        <v>18288</v>
      </c>
      <c r="F223" s="20">
        <v>2.16</v>
      </c>
      <c r="G223" s="28">
        <v>39502.080000000002</v>
      </c>
      <c r="H223" s="29">
        <v>174.64999994113401</v>
      </c>
      <c r="I223" s="27"/>
      <c r="J223" s="27">
        <v>6899038.2696746718</v>
      </c>
      <c r="K223" s="27"/>
      <c r="L223" s="27"/>
      <c r="M223" s="27">
        <v>6899038.2696746718</v>
      </c>
    </row>
    <row r="224" spans="1:13" x14ac:dyDescent="0.2">
      <c r="A224" s="24" t="s">
        <v>284</v>
      </c>
      <c r="B224" s="24" t="s">
        <v>163</v>
      </c>
      <c r="C224" s="24" t="s">
        <v>59</v>
      </c>
      <c r="D224" t="s">
        <v>316</v>
      </c>
      <c r="E224" s="27">
        <v>62976</v>
      </c>
      <c r="F224" s="20">
        <v>2.16</v>
      </c>
      <c r="G224" s="28">
        <v>136028.16</v>
      </c>
      <c r="H224" s="29">
        <v>176.70000094098199</v>
      </c>
      <c r="I224" s="27"/>
      <c r="J224" s="27"/>
      <c r="K224" s="27">
        <v>24036176.000000048</v>
      </c>
      <c r="L224" s="27"/>
      <c r="M224" s="27">
        <v>24036176.000000048</v>
      </c>
    </row>
    <row r="225" spans="1:13" x14ac:dyDescent="0.2">
      <c r="A225" s="24" t="s">
        <v>284</v>
      </c>
      <c r="B225" s="24" t="s">
        <v>163</v>
      </c>
      <c r="C225" s="24" t="s">
        <v>62</v>
      </c>
      <c r="D225" t="s">
        <v>316</v>
      </c>
      <c r="E225" s="27">
        <v>28656</v>
      </c>
      <c r="F225" s="20">
        <v>2.16</v>
      </c>
      <c r="G225" s="28">
        <v>61896.960000000006</v>
      </c>
      <c r="H225" s="29">
        <v>176.84999683922999</v>
      </c>
      <c r="I225" s="27"/>
      <c r="J225" s="27"/>
      <c r="K225" s="27">
        <v>10946477.180357946</v>
      </c>
      <c r="L225" s="27"/>
      <c r="M225" s="27">
        <v>10946477.180357946</v>
      </c>
    </row>
    <row r="226" spans="1:13" x14ac:dyDescent="0.2">
      <c r="A226" s="24" t="s">
        <v>284</v>
      </c>
      <c r="B226" s="24" t="s">
        <v>164</v>
      </c>
      <c r="C226" s="24" t="s">
        <v>38</v>
      </c>
      <c r="D226" s="24" t="s">
        <v>308</v>
      </c>
      <c r="E226" s="27">
        <v>34176</v>
      </c>
      <c r="F226" s="28">
        <v>2.89</v>
      </c>
      <c r="G226" s="28">
        <v>98768.639999999999</v>
      </c>
      <c r="H226" s="29">
        <v>170</v>
      </c>
      <c r="I226" s="27"/>
      <c r="J226" s="27">
        <v>16790668.800000001</v>
      </c>
      <c r="K226" s="27"/>
      <c r="L226" s="27"/>
      <c r="M226" s="27">
        <v>16790668.800000001</v>
      </c>
    </row>
    <row r="227" spans="1:13" x14ac:dyDescent="0.2">
      <c r="A227" s="24" t="s">
        <v>284</v>
      </c>
      <c r="B227" s="24" t="s">
        <v>164</v>
      </c>
      <c r="C227" s="24" t="s">
        <v>54</v>
      </c>
      <c r="D227" t="s">
        <v>308</v>
      </c>
      <c r="E227" s="27">
        <v>45600</v>
      </c>
      <c r="F227" s="20">
        <v>2.89</v>
      </c>
      <c r="G227" s="28">
        <v>131784</v>
      </c>
      <c r="H227" s="29">
        <v>178</v>
      </c>
      <c r="I227" s="27"/>
      <c r="J227" s="27">
        <v>23457552</v>
      </c>
      <c r="K227" s="27"/>
      <c r="L227" s="27"/>
      <c r="M227" s="27">
        <v>23457552</v>
      </c>
    </row>
    <row r="228" spans="1:13" x14ac:dyDescent="0.2">
      <c r="A228" s="24" t="s">
        <v>284</v>
      </c>
      <c r="B228" s="24" t="s">
        <v>164</v>
      </c>
      <c r="C228" s="24" t="s">
        <v>42</v>
      </c>
      <c r="D228" t="s">
        <v>308</v>
      </c>
      <c r="E228" s="27">
        <v>23856</v>
      </c>
      <c r="F228" s="20">
        <v>2.89</v>
      </c>
      <c r="G228" s="28">
        <v>68943.839999999997</v>
      </c>
      <c r="H228" s="29">
        <v>174.64999994113401</v>
      </c>
      <c r="I228" s="27"/>
      <c r="J228" s="27">
        <v>12041041.651941553</v>
      </c>
      <c r="K228" s="27"/>
      <c r="L228" s="27"/>
      <c r="M228" s="27">
        <v>12041041.651941553</v>
      </c>
    </row>
    <row r="229" spans="1:13" x14ac:dyDescent="0.2">
      <c r="A229" s="24" t="s">
        <v>284</v>
      </c>
      <c r="B229" s="24" t="s">
        <v>164</v>
      </c>
      <c r="C229" s="24" t="s">
        <v>58</v>
      </c>
      <c r="D229" t="s">
        <v>308</v>
      </c>
      <c r="E229" s="27">
        <v>46464</v>
      </c>
      <c r="F229" s="20">
        <v>2.89</v>
      </c>
      <c r="G229" s="28">
        <v>134280.95999999999</v>
      </c>
      <c r="H229" s="29">
        <v>176.70000274052299</v>
      </c>
      <c r="I229" s="27"/>
      <c r="J229" s="27"/>
      <c r="K229" s="27">
        <v>23727446.000000056</v>
      </c>
      <c r="L229" s="27"/>
      <c r="M229" s="27">
        <v>23727446.000000056</v>
      </c>
    </row>
    <row r="230" spans="1:13" x14ac:dyDescent="0.2">
      <c r="A230" s="24" t="s">
        <v>284</v>
      </c>
      <c r="B230" s="24" t="s">
        <v>164</v>
      </c>
      <c r="C230" s="24" t="s">
        <v>60</v>
      </c>
      <c r="D230" t="s">
        <v>308</v>
      </c>
      <c r="E230" s="27">
        <v>45120</v>
      </c>
      <c r="F230" s="20">
        <v>2.89</v>
      </c>
      <c r="G230" s="28">
        <v>130396.8</v>
      </c>
      <c r="H230" s="29">
        <v>176.84999938648801</v>
      </c>
      <c r="I230" s="27"/>
      <c r="J230" s="27"/>
      <c r="K230" s="27">
        <v>23060674</v>
      </c>
      <c r="L230" s="27"/>
      <c r="M230" s="27">
        <v>23060674</v>
      </c>
    </row>
    <row r="231" spans="1:13" x14ac:dyDescent="0.2">
      <c r="A231" s="24" t="s">
        <v>284</v>
      </c>
      <c r="B231" s="24" t="s">
        <v>164</v>
      </c>
      <c r="C231" s="24" t="s">
        <v>62</v>
      </c>
      <c r="D231" t="s">
        <v>308</v>
      </c>
      <c r="E231" s="27">
        <v>3792</v>
      </c>
      <c r="F231" s="20">
        <v>2.89</v>
      </c>
      <c r="G231" s="28">
        <v>10958.880000000001</v>
      </c>
      <c r="H231" s="29">
        <v>176.84999683922999</v>
      </c>
      <c r="I231" s="27"/>
      <c r="J231" s="27"/>
      <c r="K231" s="27">
        <v>1938077.8933615009</v>
      </c>
      <c r="L231" s="27"/>
      <c r="M231" s="27">
        <v>1938077.8933615009</v>
      </c>
    </row>
    <row r="232" spans="1:13" x14ac:dyDescent="0.2">
      <c r="A232" s="24" t="s">
        <v>284</v>
      </c>
      <c r="B232" s="24" t="s">
        <v>168</v>
      </c>
      <c r="C232" s="24" t="s">
        <v>78</v>
      </c>
      <c r="D232" t="s">
        <v>308</v>
      </c>
      <c r="E232" s="27">
        <v>46080</v>
      </c>
      <c r="F232" s="28">
        <v>2.93</v>
      </c>
      <c r="G232" s="28">
        <v>135014.39999999999</v>
      </c>
      <c r="H232" s="29">
        <v>177.59999674108801</v>
      </c>
      <c r="I232" s="27"/>
      <c r="J232" s="27"/>
      <c r="K232" s="27">
        <v>23978556.999999952</v>
      </c>
      <c r="L232" s="27"/>
      <c r="M232" s="27">
        <v>23978556.999999952</v>
      </c>
    </row>
    <row r="233" spans="1:13" x14ac:dyDescent="0.2">
      <c r="A233" s="24" t="s">
        <v>284</v>
      </c>
      <c r="B233" s="24" t="s">
        <v>168</v>
      </c>
      <c r="C233" s="24" t="s">
        <v>80</v>
      </c>
      <c r="D233" t="s">
        <v>308</v>
      </c>
      <c r="E233" s="27">
        <v>8064</v>
      </c>
      <c r="F233" s="20">
        <v>2.93</v>
      </c>
      <c r="G233" s="28">
        <v>23627.52</v>
      </c>
      <c r="H233" s="29">
        <v>177.80000989554199</v>
      </c>
      <c r="I233" s="27"/>
      <c r="J233" s="27"/>
      <c r="K233" s="27">
        <v>4200973.2898071166</v>
      </c>
      <c r="L233" s="27"/>
      <c r="M233" s="27">
        <v>4200973.2898071166</v>
      </c>
    </row>
    <row r="234" spans="1:13" x14ac:dyDescent="0.2">
      <c r="A234" s="24" t="s">
        <v>284</v>
      </c>
      <c r="B234" s="24" t="s">
        <v>173</v>
      </c>
      <c r="C234" s="24" t="s">
        <v>39</v>
      </c>
      <c r="D234" s="24" t="s">
        <v>316</v>
      </c>
      <c r="E234" s="27">
        <v>25632</v>
      </c>
      <c r="F234" s="28">
        <v>2.2000000000000002</v>
      </c>
      <c r="G234" s="28">
        <v>56390.400000000001</v>
      </c>
      <c r="H234" s="29">
        <v>170</v>
      </c>
      <c r="I234" s="27"/>
      <c r="J234" s="27">
        <v>9586368</v>
      </c>
      <c r="K234" s="27"/>
      <c r="L234" s="27"/>
      <c r="M234" s="27">
        <v>9586368</v>
      </c>
    </row>
    <row r="235" spans="1:13" x14ac:dyDescent="0.2">
      <c r="A235" s="24" t="s">
        <v>284</v>
      </c>
      <c r="B235" s="24" t="s">
        <v>173</v>
      </c>
      <c r="C235" s="24" t="s">
        <v>38</v>
      </c>
      <c r="D235" t="s">
        <v>316</v>
      </c>
      <c r="E235" s="27">
        <v>6192</v>
      </c>
      <c r="F235" s="20">
        <v>2.2000000000000002</v>
      </c>
      <c r="G235" s="28">
        <v>13622.400000000001</v>
      </c>
      <c r="H235" s="29">
        <v>170</v>
      </c>
      <c r="I235" s="27"/>
      <c r="J235" s="27">
        <v>2315808.0000000005</v>
      </c>
      <c r="K235" s="27"/>
      <c r="L235" s="27"/>
      <c r="M235" s="27">
        <v>2315808.0000000005</v>
      </c>
    </row>
    <row r="236" spans="1:13" x14ac:dyDescent="0.2">
      <c r="A236" s="24" t="s">
        <v>284</v>
      </c>
      <c r="B236" s="24" t="s">
        <v>173</v>
      </c>
      <c r="C236" s="24" t="s">
        <v>50</v>
      </c>
      <c r="D236" t="s">
        <v>316</v>
      </c>
      <c r="E236" s="27">
        <v>34896</v>
      </c>
      <c r="F236" s="20">
        <v>2.2000000000000002</v>
      </c>
      <c r="G236" s="28">
        <v>76771.200000000012</v>
      </c>
      <c r="H236" s="29">
        <v>177.95</v>
      </c>
      <c r="I236" s="27"/>
      <c r="J236" s="27">
        <v>13661435.040000001</v>
      </c>
      <c r="K236" s="27"/>
      <c r="L236" s="27"/>
      <c r="M236" s="27">
        <v>13661435.040000001</v>
      </c>
    </row>
    <row r="237" spans="1:13" x14ac:dyDescent="0.2">
      <c r="A237" s="24" t="s">
        <v>284</v>
      </c>
      <c r="B237" s="24" t="s">
        <v>173</v>
      </c>
      <c r="C237" s="24" t="s">
        <v>42</v>
      </c>
      <c r="D237" t="s">
        <v>316</v>
      </c>
      <c r="E237" s="27">
        <v>12480</v>
      </c>
      <c r="F237" s="20">
        <v>2.2000000000000002</v>
      </c>
      <c r="G237" s="28">
        <v>27456.000000000004</v>
      </c>
      <c r="H237" s="29">
        <v>174.64999994113401</v>
      </c>
      <c r="I237" s="27"/>
      <c r="J237" s="27">
        <v>4795190.3983837757</v>
      </c>
      <c r="K237" s="27"/>
      <c r="L237" s="27"/>
      <c r="M237" s="27">
        <v>4795190.3983837757</v>
      </c>
    </row>
    <row r="238" spans="1:13" x14ac:dyDescent="0.2">
      <c r="A238" s="24" t="s">
        <v>284</v>
      </c>
      <c r="B238" s="24" t="s">
        <v>174</v>
      </c>
      <c r="C238" s="24" t="s">
        <v>41</v>
      </c>
      <c r="D238" t="s">
        <v>316</v>
      </c>
      <c r="E238" s="27">
        <v>60000</v>
      </c>
      <c r="F238" s="20">
        <v>2.2000000000000002</v>
      </c>
      <c r="G238" s="28">
        <v>132000</v>
      </c>
      <c r="H238" s="29">
        <v>172.9</v>
      </c>
      <c r="I238" s="27"/>
      <c r="J238" s="27">
        <v>22822800</v>
      </c>
      <c r="K238" s="27"/>
      <c r="L238" s="27"/>
      <c r="M238" s="27">
        <v>22822800</v>
      </c>
    </row>
    <row r="239" spans="1:13" x14ac:dyDescent="0.2">
      <c r="A239" s="24" t="s">
        <v>284</v>
      </c>
      <c r="B239" s="24" t="s">
        <v>174</v>
      </c>
      <c r="C239" s="24" t="s">
        <v>50</v>
      </c>
      <c r="D239" t="s">
        <v>316</v>
      </c>
      <c r="E239" s="27">
        <v>19200</v>
      </c>
      <c r="F239" s="20">
        <v>2.2000000000000002</v>
      </c>
      <c r="G239" s="28">
        <v>42240</v>
      </c>
      <c r="H239" s="29">
        <v>177.95</v>
      </c>
      <c r="I239" s="27"/>
      <c r="J239" s="27">
        <v>7516607.9999999991</v>
      </c>
      <c r="K239" s="27"/>
      <c r="L239" s="27"/>
      <c r="M239" s="27">
        <v>7516607.9999999991</v>
      </c>
    </row>
    <row r="240" spans="1:13" x14ac:dyDescent="0.2">
      <c r="A240" s="24" t="s">
        <v>284</v>
      </c>
      <c r="B240" s="24" t="s">
        <v>175</v>
      </c>
      <c r="C240" s="24" t="s">
        <v>65</v>
      </c>
      <c r="D240" s="24" t="s">
        <v>323</v>
      </c>
      <c r="E240" s="27">
        <v>8400</v>
      </c>
      <c r="F240" s="28">
        <v>2.93</v>
      </c>
      <c r="G240" s="28">
        <v>24612</v>
      </c>
      <c r="H240" s="29">
        <v>176.200003528644</v>
      </c>
      <c r="I240" s="27"/>
      <c r="J240" s="27"/>
      <c r="K240" s="27">
        <v>4336634.4868469862</v>
      </c>
      <c r="L240" s="27"/>
      <c r="M240" s="27">
        <v>4336634.4868469862</v>
      </c>
    </row>
    <row r="241" spans="1:13" x14ac:dyDescent="0.2">
      <c r="A241" s="24" t="s">
        <v>284</v>
      </c>
      <c r="B241" s="24" t="s">
        <v>175</v>
      </c>
      <c r="C241" s="24" t="s">
        <v>80</v>
      </c>
      <c r="D241" t="s">
        <v>323</v>
      </c>
      <c r="E241" s="27">
        <v>1200</v>
      </c>
      <c r="F241" s="20">
        <v>2.93</v>
      </c>
      <c r="G241" s="28">
        <v>3516</v>
      </c>
      <c r="H241" s="29">
        <v>177.80000989554199</v>
      </c>
      <c r="I241" s="27"/>
      <c r="J241" s="27"/>
      <c r="K241" s="27">
        <v>625144.83479272563</v>
      </c>
      <c r="L241" s="27"/>
      <c r="M241" s="27">
        <v>625144.83479272563</v>
      </c>
    </row>
    <row r="242" spans="1:13" x14ac:dyDescent="0.2">
      <c r="A242" s="24" t="s">
        <v>284</v>
      </c>
      <c r="B242" s="24" t="s">
        <v>178</v>
      </c>
      <c r="C242" s="24" t="s">
        <v>66</v>
      </c>
      <c r="D242" s="24" t="s">
        <v>324</v>
      </c>
      <c r="E242" s="27">
        <v>60552</v>
      </c>
      <c r="F242" s="28">
        <v>2.2000000000000002</v>
      </c>
      <c r="G242" s="28">
        <v>133214.40000000002</v>
      </c>
      <c r="H242" s="29">
        <v>176.45</v>
      </c>
      <c r="I242" s="27"/>
      <c r="J242" s="27"/>
      <c r="K242" s="27">
        <v>23505680.880000003</v>
      </c>
      <c r="L242" s="27"/>
      <c r="M242" s="27">
        <v>23505680.880000003</v>
      </c>
    </row>
    <row r="243" spans="1:13" x14ac:dyDescent="0.2">
      <c r="A243" s="24" t="s">
        <v>284</v>
      </c>
      <c r="B243" s="24" t="s">
        <v>178</v>
      </c>
      <c r="C243" s="24" t="s">
        <v>79</v>
      </c>
      <c r="D243" t="s">
        <v>324</v>
      </c>
      <c r="E243" s="27">
        <v>8424</v>
      </c>
      <c r="F243" s="20">
        <v>2.2000000000000002</v>
      </c>
      <c r="G243" s="28">
        <v>18532.800000000003</v>
      </c>
      <c r="H243" s="29">
        <v>177.599999696119</v>
      </c>
      <c r="I243" s="27"/>
      <c r="J243" s="27"/>
      <c r="K243" s="27">
        <v>3291425.2743682349</v>
      </c>
      <c r="L243" s="27"/>
      <c r="M243" s="27">
        <v>3291425.2743682349</v>
      </c>
    </row>
    <row r="244" spans="1:13" x14ac:dyDescent="0.2">
      <c r="A244" s="24" t="s">
        <v>284</v>
      </c>
      <c r="B244" s="24" t="s">
        <v>178</v>
      </c>
      <c r="C244" s="24" t="s">
        <v>79</v>
      </c>
      <c r="D244" t="s">
        <v>324</v>
      </c>
      <c r="E244" s="27">
        <v>51408</v>
      </c>
      <c r="F244" s="20">
        <v>2.2000000000000002</v>
      </c>
      <c r="G244" s="28">
        <v>113097.60000000001</v>
      </c>
      <c r="H244" s="29">
        <v>177.599999696119</v>
      </c>
      <c r="I244" s="27"/>
      <c r="J244" s="27"/>
      <c r="K244" s="27">
        <v>20086133.725631788</v>
      </c>
      <c r="L244" s="27"/>
      <c r="M244" s="27">
        <v>20086133.725631788</v>
      </c>
    </row>
    <row r="245" spans="1:13" x14ac:dyDescent="0.2">
      <c r="A245" s="24" t="s">
        <v>284</v>
      </c>
      <c r="B245" s="24" t="s">
        <v>178</v>
      </c>
      <c r="C245" s="24" t="s">
        <v>80</v>
      </c>
      <c r="D245" t="s">
        <v>324</v>
      </c>
      <c r="E245" s="27">
        <v>46944</v>
      </c>
      <c r="F245" s="20">
        <v>2.2000000000000002</v>
      </c>
      <c r="G245" s="28">
        <v>103276.8</v>
      </c>
      <c r="H245" s="29">
        <v>177.80000989554199</v>
      </c>
      <c r="I245" s="27"/>
      <c r="J245" s="27"/>
      <c r="K245" s="27">
        <v>18362616.061979912</v>
      </c>
      <c r="L245" s="27"/>
      <c r="M245" s="27">
        <v>18362616.061979912</v>
      </c>
    </row>
    <row r="246" spans="1:13" x14ac:dyDescent="0.2">
      <c r="A246" s="24" t="s">
        <v>284</v>
      </c>
      <c r="B246" s="24" t="s">
        <v>178</v>
      </c>
      <c r="C246" s="24" t="s">
        <v>102</v>
      </c>
      <c r="D246" t="s">
        <v>324</v>
      </c>
      <c r="E246" s="27">
        <v>8640</v>
      </c>
      <c r="F246" s="20">
        <v>2.2000000000000002</v>
      </c>
      <c r="G246" s="28">
        <v>19008</v>
      </c>
      <c r="H246" s="29">
        <v>186.95</v>
      </c>
      <c r="I246" s="27"/>
      <c r="J246" s="27"/>
      <c r="K246" s="27"/>
      <c r="L246" s="27">
        <v>3553545.5999999996</v>
      </c>
      <c r="M246" s="27">
        <v>3553545.5999999996</v>
      </c>
    </row>
    <row r="247" spans="1:13" x14ac:dyDescent="0.2">
      <c r="A247" s="24" t="s">
        <v>284</v>
      </c>
      <c r="B247" s="24" t="s">
        <v>178</v>
      </c>
      <c r="C247" s="24" t="s">
        <v>102</v>
      </c>
      <c r="D247" t="s">
        <v>324</v>
      </c>
      <c r="E247" s="27">
        <v>47016</v>
      </c>
      <c r="F247" s="20">
        <v>2.2000000000000002</v>
      </c>
      <c r="G247" s="28">
        <v>103435.20000000001</v>
      </c>
      <c r="H247" s="29">
        <v>186.95</v>
      </c>
      <c r="I247" s="27"/>
      <c r="J247" s="27"/>
      <c r="K247" s="27"/>
      <c r="L247" s="27">
        <v>19337210.640000001</v>
      </c>
      <c r="M247" s="27">
        <v>19337210.640000001</v>
      </c>
    </row>
    <row r="248" spans="1:13" x14ac:dyDescent="0.2">
      <c r="A248" s="24" t="s">
        <v>284</v>
      </c>
      <c r="B248" s="24" t="s">
        <v>178</v>
      </c>
      <c r="C248" s="24" t="s">
        <v>103</v>
      </c>
      <c r="D248" t="s">
        <v>324</v>
      </c>
      <c r="E248" s="27">
        <v>55512</v>
      </c>
      <c r="F248" s="20">
        <v>2.2000000000000002</v>
      </c>
      <c r="G248" s="28">
        <v>122126.40000000001</v>
      </c>
      <c r="H248" s="29">
        <v>186.5</v>
      </c>
      <c r="I248" s="27"/>
      <c r="J248" s="27"/>
      <c r="K248" s="27"/>
      <c r="L248" s="27">
        <v>22776573.600000001</v>
      </c>
      <c r="M248" s="27">
        <v>22776573.600000001</v>
      </c>
    </row>
    <row r="249" spans="1:13" x14ac:dyDescent="0.2">
      <c r="A249" s="24" t="s">
        <v>284</v>
      </c>
      <c r="B249" s="24" t="s">
        <v>178</v>
      </c>
      <c r="C249" s="24" t="s">
        <v>104</v>
      </c>
      <c r="D249" t="s">
        <v>324</v>
      </c>
      <c r="E249" s="27">
        <v>2160</v>
      </c>
      <c r="F249" s="20">
        <v>2.2000000000000002</v>
      </c>
      <c r="G249" s="28">
        <v>4752</v>
      </c>
      <c r="H249" s="29">
        <v>186.5</v>
      </c>
      <c r="I249" s="27"/>
      <c r="J249" s="27"/>
      <c r="K249" s="27"/>
      <c r="L249" s="27">
        <v>886248</v>
      </c>
      <c r="M249" s="27">
        <v>886248</v>
      </c>
    </row>
    <row r="250" spans="1:13" x14ac:dyDescent="0.2">
      <c r="A250" s="24" t="s">
        <v>284</v>
      </c>
      <c r="B250" s="24" t="s">
        <v>178</v>
      </c>
      <c r="C250" s="24" t="s">
        <v>104</v>
      </c>
      <c r="D250" t="s">
        <v>324</v>
      </c>
      <c r="E250" s="27">
        <v>51624</v>
      </c>
      <c r="F250" s="20">
        <v>2.2000000000000002</v>
      </c>
      <c r="G250" s="28">
        <v>113572.8</v>
      </c>
      <c r="H250" s="29">
        <v>186.5</v>
      </c>
      <c r="I250" s="27"/>
      <c r="J250" s="27"/>
      <c r="K250" s="27"/>
      <c r="L250" s="27">
        <v>21181327.199999999</v>
      </c>
      <c r="M250" s="27">
        <v>21181327.199999999</v>
      </c>
    </row>
    <row r="251" spans="1:13" x14ac:dyDescent="0.2">
      <c r="A251" s="24" t="s">
        <v>284</v>
      </c>
      <c r="B251" s="24" t="s">
        <v>178</v>
      </c>
      <c r="C251" s="24" t="s">
        <v>101</v>
      </c>
      <c r="D251" t="s">
        <v>324</v>
      </c>
      <c r="E251" s="27">
        <v>11808</v>
      </c>
      <c r="F251" s="20">
        <v>2.2000000000000002</v>
      </c>
      <c r="G251" s="28">
        <v>25977.600000000002</v>
      </c>
      <c r="H251" s="29">
        <v>186.49999636031399</v>
      </c>
      <c r="I251" s="27"/>
      <c r="J251" s="27"/>
      <c r="K251" s="27"/>
      <c r="L251" s="27">
        <v>4844822.3054496935</v>
      </c>
      <c r="M251" s="27">
        <v>4844822.3054496935</v>
      </c>
    </row>
    <row r="252" spans="1:13" x14ac:dyDescent="0.2">
      <c r="A252" s="24" t="s">
        <v>284</v>
      </c>
      <c r="B252" s="24" t="s">
        <v>179</v>
      </c>
      <c r="C252" s="24" t="s">
        <v>88</v>
      </c>
      <c r="D252" s="24" t="s">
        <v>333</v>
      </c>
      <c r="E252" s="27">
        <v>3888</v>
      </c>
      <c r="F252" s="28">
        <v>2.93</v>
      </c>
      <c r="G252" s="28">
        <v>11391.84</v>
      </c>
      <c r="H252" s="29">
        <v>179.399997676971</v>
      </c>
      <c r="I252" s="27"/>
      <c r="J252" s="27"/>
      <c r="K252" s="27">
        <v>2043696.0695364254</v>
      </c>
      <c r="L252" s="27"/>
      <c r="M252" s="27">
        <v>2043696.0695364254</v>
      </c>
    </row>
    <row r="253" spans="1:13" x14ac:dyDescent="0.2">
      <c r="A253" s="24" t="s">
        <v>284</v>
      </c>
      <c r="B253" s="24" t="s">
        <v>179</v>
      </c>
      <c r="C253" s="24" t="s">
        <v>88</v>
      </c>
      <c r="D253" s="24" t="s">
        <v>333</v>
      </c>
      <c r="E253" s="27">
        <v>39600</v>
      </c>
      <c r="F253" s="20">
        <v>2.93</v>
      </c>
      <c r="G253" s="28">
        <v>116028</v>
      </c>
      <c r="H253" s="29">
        <v>179.399997676971</v>
      </c>
      <c r="I253" s="27"/>
      <c r="J253" s="27"/>
      <c r="K253" s="27">
        <v>20815422.93046359</v>
      </c>
      <c r="L253" s="27"/>
      <c r="M253" s="27">
        <v>20815422.93046359</v>
      </c>
    </row>
    <row r="254" spans="1:13" x14ac:dyDescent="0.2">
      <c r="A254" s="24" t="s">
        <v>284</v>
      </c>
      <c r="B254" s="24" t="s">
        <v>179</v>
      </c>
      <c r="C254" s="24" t="s">
        <v>89</v>
      </c>
      <c r="D254" t="s">
        <v>333</v>
      </c>
      <c r="E254" s="27">
        <v>43392</v>
      </c>
      <c r="F254" s="20">
        <v>2.93</v>
      </c>
      <c r="G254" s="28">
        <v>127138.56000000001</v>
      </c>
      <c r="H254" s="29">
        <v>179.40000264278601</v>
      </c>
      <c r="I254" s="27"/>
      <c r="J254" s="27"/>
      <c r="K254" s="27">
        <v>22808658.000000011</v>
      </c>
      <c r="L254" s="27"/>
      <c r="M254" s="27">
        <v>22808658.000000011</v>
      </c>
    </row>
    <row r="255" spans="1:13" x14ac:dyDescent="0.2">
      <c r="A255" s="24" t="s">
        <v>284</v>
      </c>
      <c r="B255" s="24" t="s">
        <v>179</v>
      </c>
      <c r="C255" s="24" t="s">
        <v>101</v>
      </c>
      <c r="D255" t="s">
        <v>333</v>
      </c>
      <c r="E255" s="27">
        <v>36144</v>
      </c>
      <c r="F255" s="20">
        <v>2.93</v>
      </c>
      <c r="G255" s="28">
        <v>105901.92000000001</v>
      </c>
      <c r="H255" s="29">
        <v>186.49999636031399</v>
      </c>
      <c r="I255" s="27"/>
      <c r="J255" s="27"/>
      <c r="K255" s="27"/>
      <c r="L255" s="27">
        <v>19750707.694550265</v>
      </c>
      <c r="M255" s="27">
        <v>19750707.694550265</v>
      </c>
    </row>
    <row r="256" spans="1:13" x14ac:dyDescent="0.2">
      <c r="A256" s="24" t="s">
        <v>284</v>
      </c>
      <c r="B256" s="24" t="s">
        <v>179</v>
      </c>
      <c r="C256" s="24" t="s">
        <v>105</v>
      </c>
      <c r="D256" t="s">
        <v>333</v>
      </c>
      <c r="E256" s="27">
        <v>2160</v>
      </c>
      <c r="F256" s="20">
        <v>2.93</v>
      </c>
      <c r="G256" s="28">
        <v>6328.8</v>
      </c>
      <c r="H256" s="29">
        <v>186.5</v>
      </c>
      <c r="I256" s="27"/>
      <c r="J256" s="27"/>
      <c r="K256" s="27"/>
      <c r="L256" s="27">
        <v>1180321.2</v>
      </c>
      <c r="M256" s="27">
        <v>1180321.2</v>
      </c>
    </row>
    <row r="257" spans="1:13" x14ac:dyDescent="0.2">
      <c r="A257" s="24" t="s">
        <v>284</v>
      </c>
      <c r="B257" s="24" t="s">
        <v>179</v>
      </c>
      <c r="C257" s="24" t="s">
        <v>105</v>
      </c>
      <c r="D257" t="s">
        <v>333</v>
      </c>
      <c r="E257" s="27">
        <v>40320</v>
      </c>
      <c r="F257" s="20">
        <v>2.93</v>
      </c>
      <c r="G257" s="28">
        <v>118137.60000000001</v>
      </c>
      <c r="H257" s="29">
        <v>186.5</v>
      </c>
      <c r="I257" s="27"/>
      <c r="J257" s="27"/>
      <c r="K257" s="27"/>
      <c r="L257" s="27">
        <v>22032662.400000002</v>
      </c>
      <c r="M257" s="27">
        <v>22032662.400000002</v>
      </c>
    </row>
    <row r="258" spans="1:13" x14ac:dyDescent="0.2">
      <c r="A258" s="24" t="s">
        <v>342</v>
      </c>
      <c r="B258" s="24"/>
      <c r="C258" s="24"/>
      <c r="D258" s="24"/>
      <c r="E258" s="24"/>
      <c r="F258" s="24"/>
      <c r="G258" s="24"/>
      <c r="H258" s="24"/>
      <c r="I258" s="27">
        <v>82672911.197039604</v>
      </c>
      <c r="J258" s="27">
        <v>188211359.97000003</v>
      </c>
      <c r="K258" s="27">
        <v>260829964.50585607</v>
      </c>
      <c r="L258" s="27">
        <v>115543418.63999997</v>
      </c>
      <c r="M258" s="27">
        <v>647257654.31289577</v>
      </c>
    </row>
    <row r="259" spans="1:13" x14ac:dyDescent="0.2">
      <c r="A259" s="24" t="s">
        <v>304</v>
      </c>
      <c r="B259" s="24" t="s">
        <v>189</v>
      </c>
      <c r="C259" s="24" t="s">
        <v>15</v>
      </c>
      <c r="D259" s="24" t="s">
        <v>305</v>
      </c>
      <c r="E259" s="27">
        <v>23282</v>
      </c>
      <c r="F259" s="28">
        <v>4.5</v>
      </c>
      <c r="G259" s="28">
        <v>104769</v>
      </c>
      <c r="H259" s="29">
        <v>167.55000047723999</v>
      </c>
      <c r="I259" s="27">
        <v>17554045.999999955</v>
      </c>
      <c r="J259" s="27"/>
      <c r="K259" s="27"/>
      <c r="L259" s="27"/>
      <c r="M259" s="27">
        <v>17554045.999999955</v>
      </c>
    </row>
    <row r="260" spans="1:13" x14ac:dyDescent="0.2">
      <c r="A260" s="24" t="s">
        <v>304</v>
      </c>
      <c r="B260" s="24" t="s">
        <v>189</v>
      </c>
      <c r="C260" s="24" t="s">
        <v>20</v>
      </c>
      <c r="D260" t="s">
        <v>305</v>
      </c>
      <c r="E260" s="27">
        <v>25648</v>
      </c>
      <c r="F260" s="20">
        <v>4.5</v>
      </c>
      <c r="G260" s="28">
        <v>115416</v>
      </c>
      <c r="H260" s="29">
        <v>169.49000138629</v>
      </c>
      <c r="I260" s="27">
        <v>19561858.000000048</v>
      </c>
      <c r="J260" s="27"/>
      <c r="K260" s="27"/>
      <c r="L260" s="27"/>
      <c r="M260" s="27">
        <v>19561858.000000048</v>
      </c>
    </row>
    <row r="261" spans="1:13" x14ac:dyDescent="0.2">
      <c r="A261" s="24" t="s">
        <v>304</v>
      </c>
      <c r="B261" s="24" t="s">
        <v>189</v>
      </c>
      <c r="C261" s="24" t="s">
        <v>29</v>
      </c>
      <c r="D261" t="s">
        <v>305</v>
      </c>
      <c r="E261" s="27">
        <v>18130</v>
      </c>
      <c r="F261" s="20">
        <v>4.5</v>
      </c>
      <c r="G261" s="28">
        <v>81585</v>
      </c>
      <c r="H261" s="29">
        <v>174.35000306428901</v>
      </c>
      <c r="I261" s="27"/>
      <c r="J261" s="27">
        <v>14224345.000000019</v>
      </c>
      <c r="K261" s="27"/>
      <c r="L261" s="27"/>
      <c r="M261" s="27">
        <v>14224345.000000019</v>
      </c>
    </row>
    <row r="262" spans="1:13" x14ac:dyDescent="0.2">
      <c r="A262" s="24" t="s">
        <v>304</v>
      </c>
      <c r="B262" s="24" t="s">
        <v>190</v>
      </c>
      <c r="C262" s="24" t="s">
        <v>27</v>
      </c>
      <c r="D262" s="24" t="s">
        <v>312</v>
      </c>
      <c r="E262" s="27">
        <v>12600</v>
      </c>
      <c r="F262" s="20">
        <v>4.5</v>
      </c>
      <c r="G262" s="28">
        <v>56700</v>
      </c>
      <c r="H262" s="29">
        <v>171.2</v>
      </c>
      <c r="I262" s="27"/>
      <c r="J262" s="27">
        <v>9707040</v>
      </c>
      <c r="K262" s="27"/>
      <c r="L262" s="27"/>
      <c r="M262" s="27">
        <v>9707040</v>
      </c>
    </row>
    <row r="263" spans="1:13" x14ac:dyDescent="0.2">
      <c r="A263" s="24" t="s">
        <v>304</v>
      </c>
      <c r="B263" s="24" t="s">
        <v>190</v>
      </c>
      <c r="C263" s="24" t="s">
        <v>30</v>
      </c>
      <c r="D263" t="s">
        <v>312</v>
      </c>
      <c r="E263" s="27">
        <v>9058</v>
      </c>
      <c r="F263" s="20">
        <v>4.5</v>
      </c>
      <c r="G263" s="28">
        <v>40761</v>
      </c>
      <c r="H263" s="29">
        <v>171.50001226662701</v>
      </c>
      <c r="I263" s="27"/>
      <c r="J263" s="27">
        <v>6990511.9999999832</v>
      </c>
      <c r="K263" s="27"/>
      <c r="L263" s="27"/>
      <c r="M263" s="27">
        <v>6990511.9999999832</v>
      </c>
    </row>
    <row r="264" spans="1:13" x14ac:dyDescent="0.2">
      <c r="A264" s="24" t="s">
        <v>304</v>
      </c>
      <c r="B264" s="24" t="s">
        <v>190</v>
      </c>
      <c r="C264" s="24" t="s">
        <v>31</v>
      </c>
      <c r="D264" t="s">
        <v>312</v>
      </c>
      <c r="E264" s="27">
        <v>4942</v>
      </c>
      <c r="F264" s="20">
        <v>4.5</v>
      </c>
      <c r="G264" s="28">
        <v>22239</v>
      </c>
      <c r="H264" s="29">
        <v>174.349970772067</v>
      </c>
      <c r="I264" s="27"/>
      <c r="J264" s="27">
        <v>3877368.9999999981</v>
      </c>
      <c r="K264" s="27"/>
      <c r="L264" s="27"/>
      <c r="M264" s="27">
        <v>3877368.9999999981</v>
      </c>
    </row>
    <row r="265" spans="1:13" x14ac:dyDescent="0.2">
      <c r="A265" s="24" t="s">
        <v>304</v>
      </c>
      <c r="B265" s="24" t="s">
        <v>190</v>
      </c>
      <c r="C265" s="24" t="s">
        <v>120</v>
      </c>
      <c r="D265" t="s">
        <v>312</v>
      </c>
      <c r="E265" s="27">
        <v>9072</v>
      </c>
      <c r="F265" s="20">
        <v>4.5</v>
      </c>
      <c r="G265" s="28">
        <v>40824</v>
      </c>
      <c r="H265" s="29">
        <v>200.75</v>
      </c>
      <c r="I265" s="27"/>
      <c r="J265" s="27"/>
      <c r="K265" s="27"/>
      <c r="L265" s="27">
        <v>8195418</v>
      </c>
      <c r="M265" s="27">
        <v>8195418</v>
      </c>
    </row>
    <row r="266" spans="1:13" x14ac:dyDescent="0.2">
      <c r="A266" s="24" t="s">
        <v>304</v>
      </c>
      <c r="B266" s="24" t="s">
        <v>190</v>
      </c>
      <c r="C266" s="24" t="s">
        <v>123</v>
      </c>
      <c r="D266" t="s">
        <v>312</v>
      </c>
      <c r="E266" s="27">
        <v>17430</v>
      </c>
      <c r="F266" s="20">
        <v>4.5</v>
      </c>
      <c r="G266" s="28">
        <v>78435</v>
      </c>
      <c r="H266" s="29">
        <v>211.45</v>
      </c>
      <c r="I266" s="27"/>
      <c r="J266" s="27"/>
      <c r="K266" s="27"/>
      <c r="L266" s="27">
        <v>16585080.75</v>
      </c>
      <c r="M266" s="27">
        <v>16585080.75</v>
      </c>
    </row>
    <row r="267" spans="1:13" x14ac:dyDescent="0.2">
      <c r="A267" s="24" t="s">
        <v>304</v>
      </c>
      <c r="B267" s="24" t="s">
        <v>191</v>
      </c>
      <c r="C267" s="24" t="s">
        <v>46</v>
      </c>
      <c r="D267" s="24" t="s">
        <v>318</v>
      </c>
      <c r="E267" s="27">
        <v>12368</v>
      </c>
      <c r="F267" s="28">
        <v>2.5</v>
      </c>
      <c r="G267" s="28">
        <v>30920</v>
      </c>
      <c r="H267" s="29">
        <v>176.7</v>
      </c>
      <c r="I267" s="27"/>
      <c r="J267" s="27">
        <v>5463564</v>
      </c>
      <c r="K267" s="27"/>
      <c r="L267" s="27"/>
      <c r="M267" s="27">
        <v>5463564</v>
      </c>
    </row>
    <row r="268" spans="1:13" x14ac:dyDescent="0.2">
      <c r="A268" s="24" t="s">
        <v>304</v>
      </c>
      <c r="B268" s="24" t="s">
        <v>191</v>
      </c>
      <c r="C268" s="24" t="s">
        <v>55</v>
      </c>
      <c r="D268" t="s">
        <v>318</v>
      </c>
      <c r="E268" s="27">
        <v>21072</v>
      </c>
      <c r="F268" s="20">
        <v>2.5</v>
      </c>
      <c r="G268" s="28">
        <v>52680</v>
      </c>
      <c r="H268" s="29">
        <v>178.1</v>
      </c>
      <c r="I268" s="27"/>
      <c r="J268" s="27">
        <v>9382308</v>
      </c>
      <c r="K268" s="27"/>
      <c r="L268" s="27"/>
      <c r="M268" s="27">
        <v>9382308</v>
      </c>
    </row>
    <row r="269" spans="1:13" x14ac:dyDescent="0.2">
      <c r="A269" s="24" t="s">
        <v>304</v>
      </c>
      <c r="B269" s="24" t="s">
        <v>192</v>
      </c>
      <c r="C269" s="24" t="s">
        <v>96</v>
      </c>
      <c r="D269" s="24" t="s">
        <v>334</v>
      </c>
      <c r="E269" s="27">
        <v>25572</v>
      </c>
      <c r="F269" s="28">
        <v>4.3499999999999996</v>
      </c>
      <c r="G269" s="28">
        <v>111238.2</v>
      </c>
      <c r="H269" s="29">
        <v>184.989999928082</v>
      </c>
      <c r="I269" s="27"/>
      <c r="J269" s="27"/>
      <c r="K269" s="27"/>
      <c r="L269" s="27">
        <v>20577954.60999997</v>
      </c>
      <c r="M269" s="27">
        <v>20577954.60999997</v>
      </c>
    </row>
    <row r="270" spans="1:13" x14ac:dyDescent="0.2">
      <c r="A270" s="24" t="s">
        <v>304</v>
      </c>
      <c r="B270" s="24" t="s">
        <v>192</v>
      </c>
      <c r="C270" s="24" t="s">
        <v>112</v>
      </c>
      <c r="D270" t="s">
        <v>334</v>
      </c>
      <c r="E270" s="27">
        <v>25200</v>
      </c>
      <c r="F270" s="20">
        <v>4.3499999999999996</v>
      </c>
      <c r="G270" s="28">
        <v>109619.99999999999</v>
      </c>
      <c r="H270" s="29">
        <v>185.5</v>
      </c>
      <c r="I270" s="27"/>
      <c r="J270" s="27"/>
      <c r="K270" s="27"/>
      <c r="L270" s="27">
        <v>20334509.999999996</v>
      </c>
      <c r="M270" s="27">
        <v>20334509.999999996</v>
      </c>
    </row>
    <row r="271" spans="1:13" x14ac:dyDescent="0.2">
      <c r="A271" s="24" t="s">
        <v>304</v>
      </c>
      <c r="B271" s="24" t="s">
        <v>192</v>
      </c>
      <c r="C271" s="24" t="s">
        <v>117</v>
      </c>
      <c r="D271" t="s">
        <v>334</v>
      </c>
      <c r="E271" s="27">
        <v>11340</v>
      </c>
      <c r="F271" s="20">
        <v>4.3499999999999996</v>
      </c>
      <c r="G271" s="28">
        <v>49328.999999999993</v>
      </c>
      <c r="H271" s="29">
        <v>198.44999990755699</v>
      </c>
      <c r="I271" s="27"/>
      <c r="J271" s="27"/>
      <c r="K271" s="27"/>
      <c r="L271" s="27">
        <v>9789340.0454398766</v>
      </c>
      <c r="M271" s="27">
        <v>9789340.0454398766</v>
      </c>
    </row>
    <row r="272" spans="1:13" x14ac:dyDescent="0.2">
      <c r="A272" s="24" t="s">
        <v>304</v>
      </c>
      <c r="B272" s="24" t="s">
        <v>193</v>
      </c>
      <c r="C272" s="24" t="s">
        <v>75</v>
      </c>
      <c r="D272" s="24" t="s">
        <v>328</v>
      </c>
      <c r="E272" s="27">
        <v>25584</v>
      </c>
      <c r="F272" s="28">
        <v>4.43</v>
      </c>
      <c r="G272" s="28">
        <v>113337.12</v>
      </c>
      <c r="H272" s="29">
        <v>175.65</v>
      </c>
      <c r="I272" s="27"/>
      <c r="J272" s="27"/>
      <c r="K272" s="27">
        <v>19907665.127999999</v>
      </c>
      <c r="L272" s="27"/>
      <c r="M272" s="27">
        <v>19907665.127999999</v>
      </c>
    </row>
    <row r="273" spans="1:13" x14ac:dyDescent="0.2">
      <c r="A273" s="24" t="s">
        <v>304</v>
      </c>
      <c r="B273" s="24" t="s">
        <v>193</v>
      </c>
      <c r="C273" s="24" t="s">
        <v>111</v>
      </c>
      <c r="D273" t="s">
        <v>328</v>
      </c>
      <c r="E273" s="27">
        <v>37308</v>
      </c>
      <c r="F273" s="20">
        <v>4.43</v>
      </c>
      <c r="G273" s="28">
        <v>165274.44</v>
      </c>
      <c r="H273" s="29">
        <v>185.5</v>
      </c>
      <c r="I273" s="27"/>
      <c r="J273" s="27"/>
      <c r="K273" s="27"/>
      <c r="L273" s="27">
        <v>30658408.620000001</v>
      </c>
      <c r="M273" s="27">
        <v>30658408.620000001</v>
      </c>
    </row>
    <row r="274" spans="1:13" x14ac:dyDescent="0.2">
      <c r="A274" s="24" t="s">
        <v>304</v>
      </c>
      <c r="B274" s="24" t="s">
        <v>193</v>
      </c>
      <c r="C274" s="24" t="s">
        <v>117</v>
      </c>
      <c r="D274" t="s">
        <v>328</v>
      </c>
      <c r="E274" s="27">
        <v>3516</v>
      </c>
      <c r="F274" s="20">
        <v>4.43</v>
      </c>
      <c r="G274" s="28">
        <v>15575.88</v>
      </c>
      <c r="H274" s="29">
        <v>198.44999990755699</v>
      </c>
      <c r="I274" s="27"/>
      <c r="J274" s="27"/>
      <c r="K274" s="27"/>
      <c r="L274" s="27">
        <v>3091033.3845601184</v>
      </c>
      <c r="M274" s="27">
        <v>3091033.3845601184</v>
      </c>
    </row>
    <row r="275" spans="1:13" x14ac:dyDescent="0.2">
      <c r="A275" s="24" t="s">
        <v>304</v>
      </c>
      <c r="B275" s="24" t="s">
        <v>194</v>
      </c>
      <c r="C275" s="24" t="s">
        <v>76</v>
      </c>
      <c r="D275" s="24" t="s">
        <v>327</v>
      </c>
      <c r="E275" s="27">
        <v>23952</v>
      </c>
      <c r="F275" s="28">
        <v>3.8</v>
      </c>
      <c r="G275" s="28">
        <v>91017.599999999991</v>
      </c>
      <c r="H275" s="30">
        <v>175.64999516577001</v>
      </c>
      <c r="I275" s="27"/>
      <c r="J275" s="27"/>
      <c r="K275" s="27">
        <v>15987240.999999987</v>
      </c>
      <c r="L275" s="27"/>
      <c r="M275" s="27">
        <v>15987240.999999987</v>
      </c>
    </row>
    <row r="276" spans="1:13" x14ac:dyDescent="0.2">
      <c r="A276" s="24" t="s">
        <v>304</v>
      </c>
      <c r="B276" s="24" t="s">
        <v>194</v>
      </c>
      <c r="C276" s="24" t="s">
        <v>73</v>
      </c>
      <c r="D276" t="s">
        <v>327</v>
      </c>
      <c r="E276" s="27">
        <v>42544</v>
      </c>
      <c r="F276" s="20">
        <v>3.8</v>
      </c>
      <c r="G276" s="28">
        <v>161667.19999999998</v>
      </c>
      <c r="H276" s="30">
        <v>175.749997525781</v>
      </c>
      <c r="I276" s="27"/>
      <c r="J276" s="27"/>
      <c r="K276" s="27">
        <v>28413009.99999994</v>
      </c>
      <c r="L276" s="27"/>
      <c r="M276" s="27">
        <v>28413009.99999994</v>
      </c>
    </row>
    <row r="277" spans="1:13" x14ac:dyDescent="0.2">
      <c r="A277" s="24" t="s">
        <v>304</v>
      </c>
      <c r="B277" s="24" t="s">
        <v>195</v>
      </c>
      <c r="C277" s="24" t="s">
        <v>81</v>
      </c>
      <c r="D277" s="24" t="s">
        <v>329</v>
      </c>
      <c r="E277" s="27">
        <v>29920</v>
      </c>
      <c r="F277" s="28">
        <v>3.75</v>
      </c>
      <c r="G277" s="28">
        <v>112200</v>
      </c>
      <c r="H277" s="29">
        <v>177.6</v>
      </c>
      <c r="I277" s="27"/>
      <c r="J277" s="27"/>
      <c r="K277" s="27">
        <v>19926720</v>
      </c>
      <c r="L277" s="27"/>
      <c r="M277" s="27">
        <v>19926720</v>
      </c>
    </row>
    <row r="278" spans="1:13" x14ac:dyDescent="0.2">
      <c r="A278" s="24" t="s">
        <v>304</v>
      </c>
      <c r="B278" s="24" t="s">
        <v>195</v>
      </c>
      <c r="C278" s="24" t="s">
        <v>111</v>
      </c>
      <c r="D278" t="s">
        <v>329</v>
      </c>
      <c r="E278" s="27">
        <v>224</v>
      </c>
      <c r="F278" s="20">
        <v>3.75</v>
      </c>
      <c r="G278" s="28">
        <v>840</v>
      </c>
      <c r="H278" s="29">
        <v>185.5</v>
      </c>
      <c r="I278" s="27"/>
      <c r="J278" s="27"/>
      <c r="K278" s="27"/>
      <c r="L278" s="27">
        <v>155820</v>
      </c>
      <c r="M278" s="27">
        <v>155820</v>
      </c>
    </row>
    <row r="279" spans="1:13" x14ac:dyDescent="0.2">
      <c r="A279" s="24" t="s">
        <v>304</v>
      </c>
      <c r="B279" s="24" t="s">
        <v>195</v>
      </c>
      <c r="C279" s="24" t="s">
        <v>90</v>
      </c>
      <c r="D279" t="s">
        <v>329</v>
      </c>
      <c r="E279" s="27">
        <v>30000</v>
      </c>
      <c r="F279" s="20">
        <v>3.75</v>
      </c>
      <c r="G279" s="28">
        <v>112500</v>
      </c>
      <c r="H279" s="29">
        <v>197.85111111111101</v>
      </c>
      <c r="I279" s="27"/>
      <c r="J279" s="27"/>
      <c r="K279" s="27">
        <v>22258249.999999989</v>
      </c>
      <c r="L279" s="27"/>
      <c r="M279" s="27">
        <v>22258249.999999989</v>
      </c>
    </row>
    <row r="280" spans="1:13" x14ac:dyDescent="0.2">
      <c r="A280" s="24" t="s">
        <v>304</v>
      </c>
      <c r="B280" s="24" t="s">
        <v>195</v>
      </c>
      <c r="C280" s="24" t="s">
        <v>95</v>
      </c>
      <c r="D280" t="s">
        <v>329</v>
      </c>
      <c r="E280" s="27">
        <v>19408</v>
      </c>
      <c r="F280" s="20">
        <v>3.75</v>
      </c>
      <c r="G280" s="28">
        <v>72780</v>
      </c>
      <c r="H280" s="29">
        <v>184.99</v>
      </c>
      <c r="I280" s="27"/>
      <c r="J280" s="27"/>
      <c r="K280" s="27"/>
      <c r="L280" s="27">
        <v>13463572.200000001</v>
      </c>
      <c r="M280" s="27">
        <v>13463572.200000001</v>
      </c>
    </row>
    <row r="281" spans="1:13" x14ac:dyDescent="0.2">
      <c r="A281" s="24" t="s">
        <v>304</v>
      </c>
      <c r="B281" s="24" t="s">
        <v>196</v>
      </c>
      <c r="C281" s="24" t="s">
        <v>125</v>
      </c>
      <c r="D281" s="24" t="s">
        <v>336</v>
      </c>
      <c r="E281" s="27">
        <v>18000</v>
      </c>
      <c r="F281" s="28">
        <v>3.2</v>
      </c>
      <c r="G281" s="28">
        <v>57600</v>
      </c>
      <c r="H281" s="29">
        <v>207.45</v>
      </c>
      <c r="I281" s="27"/>
      <c r="J281" s="27"/>
      <c r="K281" s="27"/>
      <c r="L281" s="27">
        <v>11949120</v>
      </c>
      <c r="M281" s="27">
        <v>11949120</v>
      </c>
    </row>
    <row r="282" spans="1:13" x14ac:dyDescent="0.2">
      <c r="A282" s="24" t="s">
        <v>304</v>
      </c>
      <c r="B282" s="24" t="s">
        <v>196</v>
      </c>
      <c r="C282" s="24" t="s">
        <v>126</v>
      </c>
      <c r="D282" t="s">
        <v>336</v>
      </c>
      <c r="E282" s="27">
        <v>35480</v>
      </c>
      <c r="F282" s="20">
        <v>3.2</v>
      </c>
      <c r="G282" s="28">
        <v>113536</v>
      </c>
      <c r="H282" s="29">
        <v>207.45</v>
      </c>
      <c r="I282" s="27"/>
      <c r="J282" s="27"/>
      <c r="K282" s="27"/>
      <c r="L282" s="27">
        <v>23553043.199999999</v>
      </c>
      <c r="M282" s="27">
        <v>23553043.199999999</v>
      </c>
    </row>
    <row r="283" spans="1:13" x14ac:dyDescent="0.2">
      <c r="A283" s="26" t="s">
        <v>343</v>
      </c>
      <c r="B283" s="26"/>
      <c r="C283" s="26"/>
      <c r="D283" s="26"/>
      <c r="E283" s="26"/>
      <c r="F283" s="26"/>
      <c r="G283" s="26"/>
      <c r="H283" s="26"/>
      <c r="I283" s="27">
        <v>37115904</v>
      </c>
      <c r="J283" s="27">
        <v>49645138</v>
      </c>
      <c r="K283" s="27">
        <v>106492886.12799992</v>
      </c>
      <c r="L283" s="27">
        <v>158353300.80999997</v>
      </c>
      <c r="M283" s="27">
        <v>351607228.93799984</v>
      </c>
    </row>
    <row r="284" spans="1:13" x14ac:dyDescent="0.2">
      <c r="A284" s="24" t="s">
        <v>293</v>
      </c>
      <c r="B284" s="24" t="s">
        <v>198</v>
      </c>
      <c r="C284" s="24" t="s">
        <v>4</v>
      </c>
      <c r="D284" s="24" t="s">
        <v>294</v>
      </c>
      <c r="E284" s="27">
        <v>2650</v>
      </c>
      <c r="F284" s="28">
        <v>4.8499999999999996</v>
      </c>
      <c r="G284" s="28">
        <v>12852.499999999998</v>
      </c>
      <c r="H284" s="29">
        <v>159.299993107939</v>
      </c>
      <c r="I284" s="27">
        <v>2047403.1614197858</v>
      </c>
      <c r="J284" s="27"/>
      <c r="K284" s="27"/>
      <c r="L284" s="27"/>
      <c r="M284" s="27">
        <v>2047403.1614197858</v>
      </c>
    </row>
    <row r="285" spans="1:13" x14ac:dyDescent="0.2">
      <c r="A285" s="24" t="s">
        <v>293</v>
      </c>
      <c r="B285" s="24" t="s">
        <v>144</v>
      </c>
      <c r="C285" s="24" t="s">
        <v>53</v>
      </c>
      <c r="D285" s="24" t="s">
        <v>321</v>
      </c>
      <c r="E285" s="27">
        <v>2</v>
      </c>
      <c r="F285" s="28">
        <v>18.329999999999998</v>
      </c>
      <c r="G285" s="28">
        <v>36.659999999999997</v>
      </c>
      <c r="H285" s="29">
        <v>941.46208401527497</v>
      </c>
      <c r="I285" s="27"/>
      <c r="J285" s="27">
        <v>34513.999999999978</v>
      </c>
      <c r="K285" s="27"/>
      <c r="L285" s="27"/>
      <c r="M285" s="27">
        <v>34513.999999999978</v>
      </c>
    </row>
    <row r="286" spans="1:13" x14ac:dyDescent="0.2">
      <c r="A286" s="24" t="s">
        <v>293</v>
      </c>
      <c r="B286" s="24" t="s">
        <v>147</v>
      </c>
      <c r="C286" s="24" t="s">
        <v>4</v>
      </c>
      <c r="D286" s="24" t="s">
        <v>295</v>
      </c>
      <c r="E286" s="27">
        <v>1094</v>
      </c>
      <c r="F286" s="28">
        <v>8.11</v>
      </c>
      <c r="G286" s="28">
        <v>8872.34</v>
      </c>
      <c r="H286" s="29">
        <v>159.299993107939</v>
      </c>
      <c r="I286" s="27">
        <v>1413363.7008512917</v>
      </c>
      <c r="J286" s="27"/>
      <c r="K286" s="27"/>
      <c r="L286" s="27"/>
      <c r="M286" s="27">
        <v>1413363.7008512917</v>
      </c>
    </row>
    <row r="287" spans="1:13" x14ac:dyDescent="0.2">
      <c r="A287" s="24" t="s">
        <v>293</v>
      </c>
      <c r="B287" s="24" t="s">
        <v>148</v>
      </c>
      <c r="C287" t="s">
        <v>4</v>
      </c>
      <c r="D287" s="24" t="s">
        <v>296</v>
      </c>
      <c r="E287" s="27">
        <v>2438</v>
      </c>
      <c r="F287" s="20">
        <v>8.11</v>
      </c>
      <c r="G287" s="28">
        <v>19772.18</v>
      </c>
      <c r="H287" s="29">
        <v>159.299993107939</v>
      </c>
      <c r="I287" s="27">
        <v>3149708.1377289295</v>
      </c>
      <c r="J287" s="27"/>
      <c r="K287" s="27"/>
      <c r="L287" s="27"/>
      <c r="M287" s="27">
        <v>3149708.1377289295</v>
      </c>
    </row>
    <row r="288" spans="1:13" x14ac:dyDescent="0.2">
      <c r="A288" s="24" t="s">
        <v>293</v>
      </c>
      <c r="B288" s="24" t="s">
        <v>199</v>
      </c>
      <c r="C288" s="24" t="s">
        <v>22</v>
      </c>
      <c r="D288" s="24" t="s">
        <v>298</v>
      </c>
      <c r="E288" s="27">
        <v>378</v>
      </c>
      <c r="F288" s="28">
        <v>4.8499999999999996</v>
      </c>
      <c r="G288" s="28">
        <v>1833.3</v>
      </c>
      <c r="H288" s="29">
        <v>170.60000198446201</v>
      </c>
      <c r="I288" s="27">
        <v>312760.98363811418</v>
      </c>
      <c r="J288" s="27"/>
      <c r="K288" s="27"/>
      <c r="L288" s="27"/>
      <c r="M288" s="27">
        <v>312760.98363811418</v>
      </c>
    </row>
    <row r="289" spans="1:13" x14ac:dyDescent="0.2">
      <c r="A289" s="24" t="s">
        <v>293</v>
      </c>
      <c r="B289" s="24" t="s">
        <v>200</v>
      </c>
      <c r="C289" t="s">
        <v>22</v>
      </c>
      <c r="D289" s="24" t="s">
        <v>294</v>
      </c>
      <c r="E289" s="27">
        <v>1700</v>
      </c>
      <c r="F289" s="20">
        <v>4.8499999999999996</v>
      </c>
      <c r="G289" s="28">
        <v>8245</v>
      </c>
      <c r="H289" s="29">
        <v>170.60000198446201</v>
      </c>
      <c r="I289" s="27">
        <v>1406597.0163618892</v>
      </c>
      <c r="J289" s="27"/>
      <c r="K289" s="27"/>
      <c r="L289" s="27"/>
      <c r="M289" s="27">
        <v>1406597.0163618892</v>
      </c>
    </row>
    <row r="290" spans="1:13" x14ac:dyDescent="0.2">
      <c r="A290" s="24" t="s">
        <v>293</v>
      </c>
      <c r="B290" s="24" t="s">
        <v>200</v>
      </c>
      <c r="C290" t="s">
        <v>16</v>
      </c>
      <c r="D290" t="s">
        <v>294</v>
      </c>
      <c r="E290" s="27">
        <v>800</v>
      </c>
      <c r="F290" s="20">
        <v>4.8499999999999996</v>
      </c>
      <c r="G290" s="28">
        <v>3879.9999999999995</v>
      </c>
      <c r="H290" s="29">
        <v>167.98994845360801</v>
      </c>
      <c r="I290" s="27">
        <v>651800.99999999895</v>
      </c>
      <c r="J290" s="27"/>
      <c r="K290" s="27"/>
      <c r="L290" s="27"/>
      <c r="M290" s="27">
        <v>651800.99999999895</v>
      </c>
    </row>
    <row r="291" spans="1:13" x14ac:dyDescent="0.2">
      <c r="A291" s="24" t="s">
        <v>293</v>
      </c>
      <c r="B291" s="24" t="s">
        <v>201</v>
      </c>
      <c r="C291" s="24" t="s">
        <v>9</v>
      </c>
      <c r="D291" s="24" t="s">
        <v>298</v>
      </c>
      <c r="E291" s="27">
        <v>1985</v>
      </c>
      <c r="F291" s="20">
        <v>4.8499999999999996</v>
      </c>
      <c r="G291" s="28">
        <v>9627.25</v>
      </c>
      <c r="H291" s="29">
        <v>161.90002337115999</v>
      </c>
      <c r="I291" s="27">
        <v>1558652</v>
      </c>
      <c r="J291" s="27"/>
      <c r="K291" s="27"/>
      <c r="L291" s="27"/>
      <c r="M291" s="27">
        <v>1558652</v>
      </c>
    </row>
    <row r="292" spans="1:13" x14ac:dyDescent="0.2">
      <c r="A292" s="24" t="s">
        <v>293</v>
      </c>
      <c r="B292" s="24" t="s">
        <v>171</v>
      </c>
      <c r="C292" s="24" t="s">
        <v>69</v>
      </c>
      <c r="D292" s="24" t="s">
        <v>294</v>
      </c>
      <c r="E292" s="27">
        <v>1200</v>
      </c>
      <c r="F292" s="20">
        <v>4.8499999999999996</v>
      </c>
      <c r="G292" s="28">
        <v>5820</v>
      </c>
      <c r="H292" s="29">
        <v>175.44992636229799</v>
      </c>
      <c r="I292" s="27"/>
      <c r="J292" s="27"/>
      <c r="K292" s="27">
        <v>1021118.5714285743</v>
      </c>
      <c r="L292" s="27"/>
      <c r="M292" s="27">
        <v>1021118.5714285743</v>
      </c>
    </row>
    <row r="293" spans="1:13" x14ac:dyDescent="0.2">
      <c r="A293" s="24" t="s">
        <v>293</v>
      </c>
      <c r="B293" s="24" t="s">
        <v>171</v>
      </c>
      <c r="C293" s="24" t="s">
        <v>70</v>
      </c>
      <c r="D293" t="s">
        <v>294</v>
      </c>
      <c r="E293" s="27">
        <v>6606</v>
      </c>
      <c r="F293" s="20">
        <v>4.8499999999999996</v>
      </c>
      <c r="G293" s="28">
        <v>32039.1</v>
      </c>
      <c r="H293" s="29">
        <v>174.84999571339799</v>
      </c>
      <c r="I293" s="27"/>
      <c r="J293" s="27"/>
      <c r="K293" s="27">
        <v>5602036.4976611296</v>
      </c>
      <c r="L293" s="27"/>
      <c r="M293" s="27">
        <v>5602036.4976611296</v>
      </c>
    </row>
    <row r="294" spans="1:13" x14ac:dyDescent="0.2">
      <c r="A294" s="24" t="s">
        <v>293</v>
      </c>
      <c r="B294" s="24" t="s">
        <v>172</v>
      </c>
      <c r="C294" s="24" t="s">
        <v>69</v>
      </c>
      <c r="D294" s="24" t="s">
        <v>298</v>
      </c>
      <c r="E294" s="27">
        <v>200</v>
      </c>
      <c r="F294" s="20">
        <v>4.8499999999999996</v>
      </c>
      <c r="G294" s="28">
        <v>969.99999999999989</v>
      </c>
      <c r="H294" s="29">
        <v>175.44992636229799</v>
      </c>
      <c r="I294" s="27"/>
      <c r="J294" s="27"/>
      <c r="K294" s="27">
        <v>170186.42857142902</v>
      </c>
      <c r="L294" s="27"/>
      <c r="M294" s="27">
        <v>170186.42857142902</v>
      </c>
    </row>
    <row r="295" spans="1:13" x14ac:dyDescent="0.2">
      <c r="A295" s="24" t="s">
        <v>293</v>
      </c>
      <c r="B295" s="24" t="s">
        <v>172</v>
      </c>
      <c r="C295" s="24" t="s">
        <v>70</v>
      </c>
      <c r="D295" t="s">
        <v>298</v>
      </c>
      <c r="E295" s="27">
        <v>1090</v>
      </c>
      <c r="F295" s="20">
        <v>4.8499999999999996</v>
      </c>
      <c r="G295" s="28">
        <v>5286.5</v>
      </c>
      <c r="H295" s="29">
        <v>174.84999571339799</v>
      </c>
      <c r="I295" s="27"/>
      <c r="J295" s="27"/>
      <c r="K295" s="27">
        <v>924344.50233887846</v>
      </c>
      <c r="L295" s="27"/>
      <c r="M295" s="27">
        <v>924344.50233887846</v>
      </c>
    </row>
    <row r="296" spans="1:13" x14ac:dyDescent="0.2">
      <c r="A296" s="24" t="s">
        <v>344</v>
      </c>
      <c r="B296" s="24"/>
      <c r="C296" s="24"/>
      <c r="D296" s="24"/>
      <c r="E296" s="24"/>
      <c r="F296" s="24"/>
      <c r="G296" s="24"/>
      <c r="H296" s="24"/>
      <c r="I296" s="27">
        <v>10540286.000000009</v>
      </c>
      <c r="J296" s="27">
        <v>34513.999999999978</v>
      </c>
      <c r="K296" s="27">
        <v>7717686.0000000121</v>
      </c>
      <c r="L296" s="27"/>
      <c r="M296" s="27">
        <v>18292486.000000022</v>
      </c>
    </row>
    <row r="297" spans="1:13" x14ac:dyDescent="0.2">
      <c r="A297" s="24" t="s">
        <v>319</v>
      </c>
      <c r="B297" s="24" t="s">
        <v>213</v>
      </c>
      <c r="C297" s="24" t="s">
        <v>57</v>
      </c>
      <c r="D297" s="24" t="s">
        <v>322</v>
      </c>
      <c r="E297" s="27">
        <v>1392</v>
      </c>
      <c r="F297" s="28">
        <v>6.45</v>
      </c>
      <c r="G297" s="28">
        <v>8978.4</v>
      </c>
      <c r="H297" s="29">
        <v>177.45</v>
      </c>
      <c r="I297" s="27"/>
      <c r="J297" s="27">
        <v>1593217.0799999998</v>
      </c>
      <c r="K297" s="27"/>
      <c r="L297" s="27"/>
      <c r="M297" s="27">
        <v>1593217.0799999998</v>
      </c>
    </row>
    <row r="298" spans="1:13" x14ac:dyDescent="0.2">
      <c r="A298" s="24" t="s">
        <v>319</v>
      </c>
      <c r="B298" s="24" t="s">
        <v>216</v>
      </c>
      <c r="C298" s="24" t="s">
        <v>47</v>
      </c>
      <c r="D298" s="24" t="s">
        <v>320</v>
      </c>
      <c r="E298" s="27">
        <v>3144</v>
      </c>
      <c r="F298" s="28">
        <v>5.2</v>
      </c>
      <c r="G298" s="28">
        <v>16348.800000000001</v>
      </c>
      <c r="H298" s="29">
        <v>177.60000335075699</v>
      </c>
      <c r="I298" s="27"/>
      <c r="J298" s="27">
        <v>2903546.9347808561</v>
      </c>
      <c r="K298" s="27"/>
      <c r="L298" s="27"/>
      <c r="M298" s="27">
        <v>2903546.9347808561</v>
      </c>
    </row>
    <row r="299" spans="1:13" x14ac:dyDescent="0.2">
      <c r="A299" s="24" t="s">
        <v>319</v>
      </c>
      <c r="B299" s="24" t="s">
        <v>216</v>
      </c>
      <c r="C299" s="24" t="s">
        <v>57</v>
      </c>
      <c r="D299" t="s">
        <v>320</v>
      </c>
      <c r="E299" s="27">
        <v>960</v>
      </c>
      <c r="F299" s="20">
        <v>5.2</v>
      </c>
      <c r="G299" s="28">
        <v>4992</v>
      </c>
      <c r="H299" s="29">
        <v>177.45</v>
      </c>
      <c r="I299" s="27"/>
      <c r="J299" s="27">
        <v>885830.39999999991</v>
      </c>
      <c r="K299" s="27"/>
      <c r="L299" s="27"/>
      <c r="M299" s="27">
        <v>885830.39999999991</v>
      </c>
    </row>
    <row r="300" spans="1:13" x14ac:dyDescent="0.2">
      <c r="A300" s="24" t="s">
        <v>319</v>
      </c>
      <c r="B300" s="24" t="s">
        <v>219</v>
      </c>
      <c r="C300" s="24" t="s">
        <v>61</v>
      </c>
      <c r="D300" s="24" t="s">
        <v>299</v>
      </c>
      <c r="E300" s="27">
        <v>912</v>
      </c>
      <c r="F300" s="28">
        <v>5.4</v>
      </c>
      <c r="G300" s="28">
        <v>4924.8</v>
      </c>
      <c r="H300" s="29">
        <v>176.849997032289</v>
      </c>
      <c r="I300" s="27"/>
      <c r="J300" s="27"/>
      <c r="K300" s="27">
        <v>870950.86538461689</v>
      </c>
      <c r="L300" s="27"/>
      <c r="M300" s="27">
        <v>870950.86538461689</v>
      </c>
    </row>
    <row r="301" spans="1:13" x14ac:dyDescent="0.2">
      <c r="A301" s="24" t="s">
        <v>319</v>
      </c>
      <c r="B301" s="24" t="s">
        <v>224</v>
      </c>
      <c r="C301" t="s">
        <v>61</v>
      </c>
      <c r="D301" t="s">
        <v>299</v>
      </c>
      <c r="E301" s="27">
        <v>840</v>
      </c>
      <c r="F301" s="20">
        <v>5.4</v>
      </c>
      <c r="G301" s="28">
        <v>4536</v>
      </c>
      <c r="H301" s="29">
        <v>176.849997032289</v>
      </c>
      <c r="I301" s="27"/>
      <c r="J301" s="27"/>
      <c r="K301" s="27">
        <v>802191.5865384629</v>
      </c>
      <c r="L301" s="27"/>
      <c r="M301" s="27">
        <v>802191.5865384629</v>
      </c>
    </row>
    <row r="302" spans="1:13" x14ac:dyDescent="0.2">
      <c r="A302" s="24" t="s">
        <v>319</v>
      </c>
      <c r="B302" s="24" t="s">
        <v>232</v>
      </c>
      <c r="C302" s="24" t="s">
        <v>93</v>
      </c>
      <c r="D302" s="24" t="s">
        <v>272</v>
      </c>
      <c r="E302" s="27">
        <v>964</v>
      </c>
      <c r="F302" s="28">
        <v>1.75</v>
      </c>
      <c r="G302" s="28">
        <v>1687</v>
      </c>
      <c r="H302" s="29">
        <v>186.1</v>
      </c>
      <c r="I302" s="27"/>
      <c r="J302" s="27"/>
      <c r="K302" s="27"/>
      <c r="L302" s="27">
        <v>313950.7</v>
      </c>
      <c r="M302" s="27">
        <v>313950.7</v>
      </c>
    </row>
    <row r="303" spans="1:13" x14ac:dyDescent="0.2">
      <c r="A303" s="24" t="s">
        <v>319</v>
      </c>
      <c r="B303" s="24" t="s">
        <v>233</v>
      </c>
      <c r="C303" s="24" t="s">
        <v>47</v>
      </c>
      <c r="D303" s="24" t="s">
        <v>297</v>
      </c>
      <c r="E303" s="27">
        <v>168</v>
      </c>
      <c r="F303" s="28">
        <v>7</v>
      </c>
      <c r="G303" s="28">
        <v>1176</v>
      </c>
      <c r="H303" s="29">
        <v>177.60000335075699</v>
      </c>
      <c r="I303" s="27"/>
      <c r="J303" s="27">
        <v>208857.60394049023</v>
      </c>
      <c r="K303" s="27"/>
      <c r="L303" s="27"/>
      <c r="M303" s="27">
        <v>208857.60394049023</v>
      </c>
    </row>
    <row r="304" spans="1:13" x14ac:dyDescent="0.2">
      <c r="A304" s="24" t="s">
        <v>319</v>
      </c>
      <c r="B304" s="24" t="s">
        <v>235</v>
      </c>
      <c r="C304" t="s">
        <v>47</v>
      </c>
      <c r="D304" s="24" t="s">
        <v>291</v>
      </c>
      <c r="E304" s="27">
        <v>2616</v>
      </c>
      <c r="F304" s="28">
        <v>4.8</v>
      </c>
      <c r="G304" s="28">
        <v>12556.8</v>
      </c>
      <c r="H304" s="29">
        <v>177.60000335075699</v>
      </c>
      <c r="I304" s="27"/>
      <c r="J304" s="27">
        <v>2230087.7220747853</v>
      </c>
      <c r="K304" s="27"/>
      <c r="L304" s="27"/>
      <c r="M304" s="27">
        <v>2230087.7220747853</v>
      </c>
    </row>
    <row r="305" spans="1:13" x14ac:dyDescent="0.2">
      <c r="A305" s="24" t="s">
        <v>319</v>
      </c>
      <c r="B305" s="24" t="s">
        <v>235</v>
      </c>
      <c r="C305" t="s">
        <v>57</v>
      </c>
      <c r="D305" t="s">
        <v>291</v>
      </c>
      <c r="E305" s="27">
        <v>552</v>
      </c>
      <c r="F305" s="20">
        <v>4.8</v>
      </c>
      <c r="G305" s="28">
        <v>2649.6</v>
      </c>
      <c r="H305" s="29">
        <v>177.45</v>
      </c>
      <c r="I305" s="27"/>
      <c r="J305" s="27">
        <v>470171.51999999996</v>
      </c>
      <c r="K305" s="27"/>
      <c r="L305" s="27"/>
      <c r="M305" s="27">
        <v>470171.51999999996</v>
      </c>
    </row>
    <row r="306" spans="1:13" x14ac:dyDescent="0.2">
      <c r="A306" s="24" t="s">
        <v>319</v>
      </c>
      <c r="B306" s="24" t="s">
        <v>235</v>
      </c>
      <c r="C306" t="s">
        <v>93</v>
      </c>
      <c r="D306" t="s">
        <v>291</v>
      </c>
      <c r="E306" s="27">
        <v>1488</v>
      </c>
      <c r="F306" s="20">
        <v>4.8</v>
      </c>
      <c r="G306" s="28">
        <v>7142.4</v>
      </c>
      <c r="H306" s="29">
        <v>186.1</v>
      </c>
      <c r="I306" s="27"/>
      <c r="J306" s="27"/>
      <c r="K306" s="27"/>
      <c r="L306" s="27">
        <v>1329200.6399999999</v>
      </c>
      <c r="M306" s="27">
        <v>1329200.6399999999</v>
      </c>
    </row>
    <row r="307" spans="1:13" x14ac:dyDescent="0.2">
      <c r="A307" s="24" t="s">
        <v>319</v>
      </c>
      <c r="B307" s="24" t="s">
        <v>236</v>
      </c>
      <c r="C307" t="s">
        <v>93</v>
      </c>
      <c r="D307" t="s">
        <v>291</v>
      </c>
      <c r="E307" s="27">
        <v>2369</v>
      </c>
      <c r="F307" s="20">
        <v>4.8</v>
      </c>
      <c r="G307" s="28">
        <v>11371.199999999999</v>
      </c>
      <c r="H307" s="29">
        <v>186.1</v>
      </c>
      <c r="I307" s="27"/>
      <c r="J307" s="27"/>
      <c r="K307" s="27"/>
      <c r="L307" s="27">
        <v>2116180.3199999998</v>
      </c>
      <c r="M307" s="27">
        <v>2116180.3199999998</v>
      </c>
    </row>
    <row r="308" spans="1:13" x14ac:dyDescent="0.2">
      <c r="A308" s="24" t="s">
        <v>319</v>
      </c>
      <c r="B308" s="24" t="s">
        <v>236</v>
      </c>
      <c r="C308" t="s">
        <v>98</v>
      </c>
      <c r="D308" t="s">
        <v>291</v>
      </c>
      <c r="E308" s="27">
        <v>1200</v>
      </c>
      <c r="F308" s="20">
        <v>4.8</v>
      </c>
      <c r="G308" s="28">
        <v>5760</v>
      </c>
      <c r="H308" s="29">
        <v>181.65</v>
      </c>
      <c r="I308" s="27"/>
      <c r="J308" s="27"/>
      <c r="K308" s="27"/>
      <c r="L308" s="27">
        <v>1046304</v>
      </c>
      <c r="M308" s="27">
        <v>1046304</v>
      </c>
    </row>
    <row r="309" spans="1:13" x14ac:dyDescent="0.2">
      <c r="A309" s="24" t="s">
        <v>319</v>
      </c>
      <c r="B309" s="24" t="s">
        <v>236</v>
      </c>
      <c r="C309" t="s">
        <v>108</v>
      </c>
      <c r="D309" t="s">
        <v>291</v>
      </c>
      <c r="E309" s="27">
        <v>288</v>
      </c>
      <c r="F309" s="20">
        <v>4.8</v>
      </c>
      <c r="G309" s="28">
        <v>1382.3999999999999</v>
      </c>
      <c r="H309" s="29">
        <v>185.85</v>
      </c>
      <c r="I309" s="27"/>
      <c r="J309" s="27"/>
      <c r="K309" s="27"/>
      <c r="L309" s="27">
        <v>256919.03999999998</v>
      </c>
      <c r="M309" s="27">
        <v>256919.03999999998</v>
      </c>
    </row>
    <row r="310" spans="1:13" x14ac:dyDescent="0.2">
      <c r="A310" s="24" t="s">
        <v>319</v>
      </c>
      <c r="B310" s="24" t="s">
        <v>237</v>
      </c>
      <c r="C310" s="24" t="s">
        <v>93</v>
      </c>
      <c r="D310" t="s">
        <v>291</v>
      </c>
      <c r="E310" s="27">
        <v>504</v>
      </c>
      <c r="F310" s="20">
        <v>4.8</v>
      </c>
      <c r="G310" s="28">
        <v>2419.1999999999998</v>
      </c>
      <c r="H310" s="29">
        <v>186.1</v>
      </c>
      <c r="I310" s="27"/>
      <c r="J310" s="27"/>
      <c r="K310" s="27"/>
      <c r="L310" s="27">
        <v>450213.11999999994</v>
      </c>
      <c r="M310" s="27">
        <v>450213.11999999994</v>
      </c>
    </row>
    <row r="311" spans="1:13" x14ac:dyDescent="0.2">
      <c r="A311" s="24" t="s">
        <v>319</v>
      </c>
      <c r="B311" s="24" t="s">
        <v>238</v>
      </c>
      <c r="C311" s="24" t="s">
        <v>98</v>
      </c>
      <c r="D311" s="24" t="s">
        <v>299</v>
      </c>
      <c r="E311" s="27">
        <v>864</v>
      </c>
      <c r="F311" s="28">
        <v>5.4</v>
      </c>
      <c r="G311" s="28">
        <v>4665.6000000000004</v>
      </c>
      <c r="H311" s="29">
        <v>181.65</v>
      </c>
      <c r="I311" s="27"/>
      <c r="J311" s="27"/>
      <c r="K311" s="27"/>
      <c r="L311" s="27">
        <v>847506.24000000011</v>
      </c>
      <c r="M311" s="27">
        <v>847506.24000000011</v>
      </c>
    </row>
    <row r="312" spans="1:13" x14ac:dyDescent="0.2">
      <c r="A312" s="24" t="s">
        <v>319</v>
      </c>
      <c r="B312" s="24" t="s">
        <v>239</v>
      </c>
      <c r="C312" s="24" t="s">
        <v>61</v>
      </c>
      <c r="D312" t="s">
        <v>299</v>
      </c>
      <c r="E312" s="27">
        <v>2496</v>
      </c>
      <c r="F312" s="20">
        <v>5.4</v>
      </c>
      <c r="G312" s="28">
        <v>13478.400000000001</v>
      </c>
      <c r="H312" s="29">
        <v>176.849997032289</v>
      </c>
      <c r="I312" s="27"/>
      <c r="J312" s="27"/>
      <c r="K312" s="27">
        <v>2383655.0000000042</v>
      </c>
      <c r="L312" s="27"/>
      <c r="M312" s="27">
        <v>2383655.0000000042</v>
      </c>
    </row>
    <row r="313" spans="1:13" x14ac:dyDescent="0.2">
      <c r="A313" s="24" t="s">
        <v>319</v>
      </c>
      <c r="B313" s="24" t="s">
        <v>243</v>
      </c>
      <c r="C313" s="24" t="s">
        <v>108</v>
      </c>
      <c r="D313" s="24" t="s">
        <v>310</v>
      </c>
      <c r="E313" s="27">
        <v>2880</v>
      </c>
      <c r="F313" s="28">
        <v>6.65</v>
      </c>
      <c r="G313" s="28">
        <v>19152</v>
      </c>
      <c r="H313" s="29">
        <v>185.85</v>
      </c>
      <c r="I313" s="27"/>
      <c r="J313" s="27"/>
      <c r="K313" s="27"/>
      <c r="L313" s="27">
        <v>3559399.1999999997</v>
      </c>
      <c r="M313" s="27">
        <v>3559399.1999999997</v>
      </c>
    </row>
    <row r="314" spans="1:13" x14ac:dyDescent="0.2">
      <c r="A314" s="24" t="s">
        <v>319</v>
      </c>
      <c r="B314" s="24" t="s">
        <v>244</v>
      </c>
      <c r="C314" s="24" t="s">
        <v>57</v>
      </c>
      <c r="D314" s="24" t="s">
        <v>289</v>
      </c>
      <c r="E314" s="27">
        <v>1824</v>
      </c>
      <c r="F314" s="28">
        <v>2.1</v>
      </c>
      <c r="G314" s="28">
        <v>3830.4</v>
      </c>
      <c r="H314" s="29">
        <v>177.45</v>
      </c>
      <c r="I314" s="27"/>
      <c r="J314" s="27">
        <v>679704.48</v>
      </c>
      <c r="K314" s="27"/>
      <c r="L314" s="27"/>
      <c r="M314" s="27">
        <v>679704.48</v>
      </c>
    </row>
    <row r="315" spans="1:13" x14ac:dyDescent="0.2">
      <c r="A315" s="24" t="s">
        <v>319</v>
      </c>
      <c r="B315" s="24" t="s">
        <v>245</v>
      </c>
      <c r="C315" s="24" t="s">
        <v>61</v>
      </c>
      <c r="D315" t="s">
        <v>289</v>
      </c>
      <c r="E315" s="27">
        <v>1536</v>
      </c>
      <c r="F315" s="20">
        <v>2.1</v>
      </c>
      <c r="G315" s="28">
        <v>3225.6000000000004</v>
      </c>
      <c r="H315" s="29">
        <v>176.849997032289</v>
      </c>
      <c r="I315" s="27"/>
      <c r="J315" s="27"/>
      <c r="K315" s="27">
        <v>570447.35042735143</v>
      </c>
      <c r="L315" s="27"/>
      <c r="M315" s="27">
        <v>570447.35042735143</v>
      </c>
    </row>
    <row r="316" spans="1:13" x14ac:dyDescent="0.2">
      <c r="A316" s="24" t="s">
        <v>319</v>
      </c>
      <c r="B316" s="24" t="s">
        <v>246</v>
      </c>
      <c r="C316" s="24" t="s">
        <v>93</v>
      </c>
      <c r="D316" t="s">
        <v>289</v>
      </c>
      <c r="E316" s="27">
        <v>4800</v>
      </c>
      <c r="F316" s="20">
        <v>2.1</v>
      </c>
      <c r="G316" s="28">
        <v>10080</v>
      </c>
      <c r="H316" s="29">
        <v>186.1</v>
      </c>
      <c r="I316" s="27"/>
      <c r="J316" s="27"/>
      <c r="K316" s="27"/>
      <c r="L316" s="27">
        <v>1875888</v>
      </c>
      <c r="M316" s="27">
        <v>1875888</v>
      </c>
    </row>
    <row r="317" spans="1:13" x14ac:dyDescent="0.2">
      <c r="A317" s="24" t="s">
        <v>319</v>
      </c>
      <c r="B317" s="24" t="s">
        <v>247</v>
      </c>
      <c r="C317" s="24" t="s">
        <v>57</v>
      </c>
      <c r="D317" t="s">
        <v>289</v>
      </c>
      <c r="E317" s="27">
        <v>21840</v>
      </c>
      <c r="F317" s="20">
        <v>2.1</v>
      </c>
      <c r="G317" s="28">
        <v>45864</v>
      </c>
      <c r="H317" s="29">
        <v>177.45</v>
      </c>
      <c r="I317" s="27"/>
      <c r="J317" s="27">
        <v>8138566.7999999998</v>
      </c>
      <c r="K317" s="27"/>
      <c r="L317" s="27"/>
      <c r="M317" s="27">
        <v>8138566.7999999998</v>
      </c>
    </row>
    <row r="318" spans="1:13" x14ac:dyDescent="0.2">
      <c r="A318" s="24" t="s">
        <v>319</v>
      </c>
      <c r="B318" s="24" t="s">
        <v>247</v>
      </c>
      <c r="C318" s="24" t="s">
        <v>61</v>
      </c>
      <c r="D318" t="s">
        <v>289</v>
      </c>
      <c r="E318" s="27">
        <v>1920</v>
      </c>
      <c r="F318" s="20">
        <v>2.1</v>
      </c>
      <c r="G318" s="28">
        <v>4032</v>
      </c>
      <c r="H318" s="29">
        <v>176.849997032289</v>
      </c>
      <c r="I318" s="27"/>
      <c r="J318" s="27"/>
      <c r="K318" s="27">
        <v>713059.18803418928</v>
      </c>
      <c r="L318" s="27"/>
      <c r="M318" s="27">
        <v>713059.18803418928</v>
      </c>
    </row>
    <row r="319" spans="1:13" x14ac:dyDescent="0.2">
      <c r="A319" s="24" t="s">
        <v>319</v>
      </c>
      <c r="B319" s="24" t="s">
        <v>247</v>
      </c>
      <c r="C319" s="24" t="s">
        <v>93</v>
      </c>
      <c r="D319" t="s">
        <v>289</v>
      </c>
      <c r="E319" s="27">
        <v>48</v>
      </c>
      <c r="F319" s="20">
        <v>2.1</v>
      </c>
      <c r="G319" s="28">
        <v>100.80000000000001</v>
      </c>
      <c r="H319" s="29">
        <v>186.1</v>
      </c>
      <c r="I319" s="27"/>
      <c r="J319" s="27"/>
      <c r="K319" s="27"/>
      <c r="L319" s="27">
        <v>18758.88</v>
      </c>
      <c r="M319" s="27">
        <v>18758.88</v>
      </c>
    </row>
    <row r="320" spans="1:13" x14ac:dyDescent="0.2">
      <c r="A320" s="24" t="s">
        <v>319</v>
      </c>
      <c r="B320" s="24" t="s">
        <v>250</v>
      </c>
      <c r="C320" s="24" t="s">
        <v>47</v>
      </c>
      <c r="D320" s="24" t="s">
        <v>291</v>
      </c>
      <c r="E320" s="27">
        <v>6168</v>
      </c>
      <c r="F320" s="28">
        <v>4.8</v>
      </c>
      <c r="G320" s="28">
        <v>29606.399999999998</v>
      </c>
      <c r="H320" s="29">
        <v>177.60000335075699</v>
      </c>
      <c r="I320" s="27"/>
      <c r="J320" s="27">
        <v>5258096.7392038517</v>
      </c>
      <c r="K320" s="27"/>
      <c r="L320" s="27"/>
      <c r="M320" s="27">
        <v>5258096.7392038517</v>
      </c>
    </row>
    <row r="321" spans="1:13" x14ac:dyDescent="0.2">
      <c r="A321" s="24" t="s">
        <v>319</v>
      </c>
      <c r="B321" s="24" t="s">
        <v>251</v>
      </c>
      <c r="C321" s="24" t="s">
        <v>61</v>
      </c>
      <c r="D321" s="24" t="s">
        <v>299</v>
      </c>
      <c r="E321" s="27">
        <v>1896</v>
      </c>
      <c r="F321" s="28">
        <v>5.4</v>
      </c>
      <c r="G321" s="28">
        <v>10238.400000000001</v>
      </c>
      <c r="H321" s="29">
        <v>176.849997032289</v>
      </c>
      <c r="I321" s="27"/>
      <c r="J321" s="27"/>
      <c r="K321" s="27">
        <v>1810661.009615388</v>
      </c>
      <c r="L321" s="27"/>
      <c r="M321" s="27">
        <v>1810661.009615388</v>
      </c>
    </row>
    <row r="322" spans="1:13" x14ac:dyDescent="0.2">
      <c r="A322" s="24" t="s">
        <v>319</v>
      </c>
      <c r="B322" s="24" t="s">
        <v>254</v>
      </c>
      <c r="C322" s="24" t="s">
        <v>93</v>
      </c>
      <c r="D322" s="24" t="s">
        <v>290</v>
      </c>
      <c r="E322" s="27">
        <v>144</v>
      </c>
      <c r="F322" s="28">
        <v>2.2999999999999998</v>
      </c>
      <c r="G322" s="28">
        <v>331.2</v>
      </c>
      <c r="H322" s="29">
        <v>186.1</v>
      </c>
      <c r="I322" s="27"/>
      <c r="J322" s="27"/>
      <c r="K322" s="27"/>
      <c r="L322" s="27">
        <v>61636.319999999992</v>
      </c>
      <c r="M322" s="27">
        <v>61636.319999999992</v>
      </c>
    </row>
    <row r="323" spans="1:13" x14ac:dyDescent="0.2">
      <c r="A323" s="24" t="s">
        <v>319</v>
      </c>
      <c r="B323" s="24" t="s">
        <v>254</v>
      </c>
      <c r="C323" s="24" t="s">
        <v>93</v>
      </c>
      <c r="D323" s="24" t="s">
        <v>290</v>
      </c>
      <c r="E323" s="27">
        <v>1824</v>
      </c>
      <c r="F323" s="20">
        <v>2.2999999999999998</v>
      </c>
      <c r="G323" s="28">
        <v>4195.2</v>
      </c>
      <c r="H323" s="29">
        <v>186.1</v>
      </c>
      <c r="I323" s="27"/>
      <c r="J323" s="27"/>
      <c r="K323" s="27"/>
      <c r="L323" s="27">
        <v>780726.72</v>
      </c>
      <c r="M323" s="27">
        <v>780726.72</v>
      </c>
    </row>
    <row r="324" spans="1:13" x14ac:dyDescent="0.2">
      <c r="A324" s="24" t="s">
        <v>319</v>
      </c>
      <c r="B324" s="24" t="s">
        <v>255</v>
      </c>
      <c r="C324" s="24" t="s">
        <v>108</v>
      </c>
      <c r="D324" s="24" t="s">
        <v>291</v>
      </c>
      <c r="E324" s="27">
        <v>3912</v>
      </c>
      <c r="F324" s="28">
        <v>5</v>
      </c>
      <c r="G324" s="28">
        <v>19560</v>
      </c>
      <c r="H324" s="29">
        <v>185.85</v>
      </c>
      <c r="I324" s="27"/>
      <c r="J324" s="27"/>
      <c r="K324" s="27"/>
      <c r="L324" s="27">
        <v>3635226</v>
      </c>
      <c r="M324" s="27">
        <v>3635226</v>
      </c>
    </row>
    <row r="325" spans="1:13" x14ac:dyDescent="0.2">
      <c r="A325" s="24" t="s">
        <v>319</v>
      </c>
      <c r="B325" s="24" t="s">
        <v>257</v>
      </c>
      <c r="C325" s="24" t="s">
        <v>93</v>
      </c>
      <c r="D325" s="24" t="s">
        <v>289</v>
      </c>
      <c r="E325" s="27">
        <v>3072</v>
      </c>
      <c r="F325" s="28">
        <v>2.2000000000000002</v>
      </c>
      <c r="G325" s="28">
        <v>6758.4000000000005</v>
      </c>
      <c r="H325" s="29">
        <v>186.1</v>
      </c>
      <c r="I325" s="27"/>
      <c r="J325" s="27"/>
      <c r="K325" s="27"/>
      <c r="L325" s="27">
        <v>1257738.24</v>
      </c>
      <c r="M325" s="27">
        <v>1257738.24</v>
      </c>
    </row>
    <row r="326" spans="1:13" x14ac:dyDescent="0.2">
      <c r="A326" s="24" t="s">
        <v>319</v>
      </c>
      <c r="B326" s="24" t="s">
        <v>257</v>
      </c>
      <c r="C326" s="24" t="s">
        <v>98</v>
      </c>
      <c r="D326" t="s">
        <v>289</v>
      </c>
      <c r="E326" s="27">
        <v>288</v>
      </c>
      <c r="F326" s="20">
        <v>2.2000000000000002</v>
      </c>
      <c r="G326" s="28">
        <v>633.6</v>
      </c>
      <c r="H326" s="29">
        <v>181.65</v>
      </c>
      <c r="I326" s="27"/>
      <c r="J326" s="27"/>
      <c r="K326" s="27"/>
      <c r="L326" s="27">
        <v>115093.44</v>
      </c>
      <c r="M326" s="27">
        <v>115093.44</v>
      </c>
    </row>
    <row r="327" spans="1:13" x14ac:dyDescent="0.2">
      <c r="A327" s="24" t="s">
        <v>319</v>
      </c>
      <c r="B327" s="24" t="s">
        <v>274</v>
      </c>
      <c r="C327" t="s">
        <v>98</v>
      </c>
      <c r="D327" s="24" t="s">
        <v>290</v>
      </c>
      <c r="E327" s="27">
        <v>4896</v>
      </c>
      <c r="F327" s="28">
        <v>2.4</v>
      </c>
      <c r="G327" s="28">
        <v>11750.4</v>
      </c>
      <c r="H327" s="29">
        <v>181.65</v>
      </c>
      <c r="I327" s="27"/>
      <c r="J327" s="27"/>
      <c r="K327" s="27"/>
      <c r="L327" s="27">
        <v>2134460.16</v>
      </c>
      <c r="M327" s="27">
        <v>2134460.16</v>
      </c>
    </row>
    <row r="328" spans="1:13" x14ac:dyDescent="0.2">
      <c r="A328" s="24" t="s">
        <v>319</v>
      </c>
      <c r="B328" s="24" t="s">
        <v>275</v>
      </c>
      <c r="C328" s="24" t="s">
        <v>108</v>
      </c>
      <c r="D328" s="24" t="s">
        <v>291</v>
      </c>
      <c r="E328" s="27">
        <v>3000</v>
      </c>
      <c r="F328" s="28">
        <v>5</v>
      </c>
      <c r="G328" s="28">
        <v>15000</v>
      </c>
      <c r="H328" s="29">
        <v>185.85</v>
      </c>
      <c r="I328" s="27"/>
      <c r="J328" s="27"/>
      <c r="K328" s="27"/>
      <c r="L328" s="27">
        <v>2787750</v>
      </c>
      <c r="M328" s="27">
        <v>2787750</v>
      </c>
    </row>
    <row r="329" spans="1:13" x14ac:dyDescent="0.2">
      <c r="A329" s="24" t="s">
        <v>319</v>
      </c>
      <c r="B329" s="24" t="s">
        <v>277</v>
      </c>
      <c r="C329" t="s">
        <v>108</v>
      </c>
      <c r="D329" s="24" t="s">
        <v>289</v>
      </c>
      <c r="E329" s="27">
        <v>3264</v>
      </c>
      <c r="F329" s="28">
        <v>2.2000000000000002</v>
      </c>
      <c r="G329" s="28">
        <v>7180.8</v>
      </c>
      <c r="H329" s="29">
        <v>185.85</v>
      </c>
      <c r="I329" s="27"/>
      <c r="J329" s="27"/>
      <c r="K329" s="27"/>
      <c r="L329" s="27">
        <v>1334551.68</v>
      </c>
      <c r="M329" s="27">
        <v>1334551.68</v>
      </c>
    </row>
    <row r="330" spans="1:13" x14ac:dyDescent="0.2">
      <c r="A330" s="24" t="s">
        <v>319</v>
      </c>
      <c r="B330" s="24" t="s">
        <v>278</v>
      </c>
      <c r="C330" t="s">
        <v>108</v>
      </c>
      <c r="D330" s="24" t="s">
        <v>290</v>
      </c>
      <c r="E330" s="27">
        <v>3936</v>
      </c>
      <c r="F330" s="28">
        <v>2.4</v>
      </c>
      <c r="G330" s="28">
        <v>9446.4</v>
      </c>
      <c r="H330" s="29">
        <v>185.85</v>
      </c>
      <c r="I330" s="27"/>
      <c r="J330" s="27"/>
      <c r="K330" s="27"/>
      <c r="L330" s="27">
        <v>1755613.44</v>
      </c>
      <c r="M330" s="27">
        <v>1755613.44</v>
      </c>
    </row>
    <row r="331" spans="1:13" x14ac:dyDescent="0.2">
      <c r="A331" s="24" t="s">
        <v>319</v>
      </c>
      <c r="B331" s="24" t="s">
        <v>259</v>
      </c>
      <c r="C331" s="24" t="s">
        <v>92</v>
      </c>
      <c r="D331" s="24" t="s">
        <v>303</v>
      </c>
      <c r="E331" s="27">
        <v>1728</v>
      </c>
      <c r="F331" s="28">
        <v>5.4</v>
      </c>
      <c r="G331" s="28">
        <v>9331.2000000000007</v>
      </c>
      <c r="H331" s="29">
        <v>181.7</v>
      </c>
      <c r="I331" s="27"/>
      <c r="J331" s="27"/>
      <c r="K331" s="27">
        <v>1695479.04</v>
      </c>
      <c r="L331" s="27"/>
      <c r="M331" s="27">
        <v>1695479.04</v>
      </c>
    </row>
    <row r="332" spans="1:13" x14ac:dyDescent="0.2">
      <c r="A332" s="24" t="s">
        <v>319</v>
      </c>
      <c r="B332" s="24" t="s">
        <v>262</v>
      </c>
      <c r="C332" s="24" t="s">
        <v>91</v>
      </c>
      <c r="D332" s="24" t="s">
        <v>317</v>
      </c>
      <c r="E332" s="27">
        <v>10128</v>
      </c>
      <c r="F332" s="28">
        <v>8.5</v>
      </c>
      <c r="G332" s="28">
        <v>86088</v>
      </c>
      <c r="H332" s="29">
        <v>181.7</v>
      </c>
      <c r="I332" s="27"/>
      <c r="J332" s="27"/>
      <c r="K332" s="27">
        <v>15642189.6</v>
      </c>
      <c r="L332" s="27"/>
      <c r="M332" s="27">
        <v>15642189.6</v>
      </c>
    </row>
    <row r="333" spans="1:13" x14ac:dyDescent="0.2">
      <c r="A333" s="24" t="s">
        <v>319</v>
      </c>
      <c r="B333" s="24" t="s">
        <v>262</v>
      </c>
      <c r="C333" s="24" t="s">
        <v>93</v>
      </c>
      <c r="D333" t="s">
        <v>317</v>
      </c>
      <c r="E333" s="27">
        <v>9456</v>
      </c>
      <c r="F333" s="20">
        <v>8.5</v>
      </c>
      <c r="G333" s="28">
        <v>80376</v>
      </c>
      <c r="H333" s="29">
        <v>186.1</v>
      </c>
      <c r="I333" s="27"/>
      <c r="J333" s="27"/>
      <c r="K333" s="27"/>
      <c r="L333" s="27">
        <v>14957973.6</v>
      </c>
      <c r="M333" s="27">
        <v>14957973.6</v>
      </c>
    </row>
    <row r="334" spans="1:13" x14ac:dyDescent="0.2">
      <c r="A334" s="24" t="s">
        <v>319</v>
      </c>
      <c r="B334" s="24" t="s">
        <v>264</v>
      </c>
      <c r="C334" s="24" t="s">
        <v>98</v>
      </c>
      <c r="D334" s="24" t="s">
        <v>272</v>
      </c>
      <c r="E334" s="27">
        <v>1680</v>
      </c>
      <c r="F334" s="28">
        <v>1.85</v>
      </c>
      <c r="G334" s="28">
        <v>3108</v>
      </c>
      <c r="H334" s="29">
        <v>181.65</v>
      </c>
      <c r="I334" s="27"/>
      <c r="J334" s="27"/>
      <c r="K334" s="27"/>
      <c r="L334" s="27">
        <v>564568.20000000007</v>
      </c>
      <c r="M334" s="27">
        <v>564568.20000000007</v>
      </c>
    </row>
    <row r="335" spans="1:13" x14ac:dyDescent="0.2">
      <c r="A335" s="24" t="s">
        <v>319</v>
      </c>
      <c r="B335" s="24" t="s">
        <v>265</v>
      </c>
      <c r="C335" t="s">
        <v>98</v>
      </c>
      <c r="D335" s="24" t="s">
        <v>322</v>
      </c>
      <c r="E335" s="27">
        <v>9648</v>
      </c>
      <c r="F335" s="28">
        <v>6.65</v>
      </c>
      <c r="G335" s="28">
        <v>64159.200000000004</v>
      </c>
      <c r="H335" s="29">
        <v>181.65</v>
      </c>
      <c r="I335" s="27"/>
      <c r="J335" s="27"/>
      <c r="K335" s="27"/>
      <c r="L335" s="27">
        <v>11654518.680000002</v>
      </c>
      <c r="M335" s="27">
        <v>11654518.680000002</v>
      </c>
    </row>
    <row r="336" spans="1:13" x14ac:dyDescent="0.2">
      <c r="A336" s="24" t="s">
        <v>345</v>
      </c>
      <c r="B336" s="24"/>
      <c r="C336" s="24"/>
      <c r="D336" s="24"/>
      <c r="E336" s="24"/>
      <c r="F336" s="24"/>
      <c r="G336" s="24"/>
      <c r="H336" s="24"/>
      <c r="I336" s="27"/>
      <c r="J336" s="27">
        <v>22368079.279999983</v>
      </c>
      <c r="K336" s="27">
        <v>24488633.640000012</v>
      </c>
      <c r="L336" s="27">
        <v>52854176.620000005</v>
      </c>
      <c r="M336" s="27">
        <v>99710889.539999992</v>
      </c>
    </row>
    <row r="337" spans="1:13" x14ac:dyDescent="0.2">
      <c r="A337" s="24" t="s">
        <v>313</v>
      </c>
      <c r="B337" s="24" t="s">
        <v>160</v>
      </c>
      <c r="C337" s="24" t="s">
        <v>37</v>
      </c>
      <c r="D337" s="24" t="s">
        <v>315</v>
      </c>
      <c r="E337" s="27">
        <v>13392</v>
      </c>
      <c r="F337" s="28">
        <v>5.65</v>
      </c>
      <c r="G337" s="28">
        <v>75664.800000000003</v>
      </c>
      <c r="H337" s="29">
        <v>170.5</v>
      </c>
      <c r="I337" s="27"/>
      <c r="J337" s="27">
        <v>12900848.4</v>
      </c>
      <c r="K337" s="27"/>
      <c r="L337" s="27"/>
      <c r="M337" s="27">
        <v>12900848.4</v>
      </c>
    </row>
    <row r="338" spans="1:13" x14ac:dyDescent="0.2">
      <c r="A338" s="24" t="s">
        <v>313</v>
      </c>
      <c r="B338" s="24" t="s">
        <v>161</v>
      </c>
      <c r="C338" s="24" t="s">
        <v>32</v>
      </c>
      <c r="D338" s="24" t="s">
        <v>314</v>
      </c>
      <c r="E338" s="27">
        <v>13176</v>
      </c>
      <c r="F338" s="28">
        <v>4.45</v>
      </c>
      <c r="G338" s="28">
        <v>58633.200000000004</v>
      </c>
      <c r="H338" s="29">
        <v>173.899991813512</v>
      </c>
      <c r="I338" s="27"/>
      <c r="J338" s="27">
        <v>10196313.000000013</v>
      </c>
      <c r="K338" s="27"/>
      <c r="L338" s="27"/>
      <c r="M338" s="27">
        <v>10196313.000000013</v>
      </c>
    </row>
    <row r="339" spans="1:13" x14ac:dyDescent="0.2">
      <c r="A339" s="24" t="s">
        <v>313</v>
      </c>
      <c r="B339" s="24" t="s">
        <v>165</v>
      </c>
      <c r="C339" s="24" t="s">
        <v>82</v>
      </c>
      <c r="D339" s="24" t="s">
        <v>315</v>
      </c>
      <c r="E339" s="27">
        <v>10560</v>
      </c>
      <c r="F339" s="28">
        <v>5.9</v>
      </c>
      <c r="G339" s="28">
        <v>62304.000000000007</v>
      </c>
      <c r="H339" s="29">
        <v>177.79999905071099</v>
      </c>
      <c r="I339" s="27"/>
      <c r="J339" s="27"/>
      <c r="K339" s="27">
        <v>11077651.140855499</v>
      </c>
      <c r="L339" s="27"/>
      <c r="M339" s="27">
        <v>11077651.140855499</v>
      </c>
    </row>
    <row r="340" spans="1:13" x14ac:dyDescent="0.2">
      <c r="A340" s="24" t="s">
        <v>313</v>
      </c>
      <c r="B340" s="24" t="s">
        <v>166</v>
      </c>
      <c r="C340" s="24" t="s">
        <v>85</v>
      </c>
      <c r="D340" s="24" t="s">
        <v>314</v>
      </c>
      <c r="E340" s="27">
        <v>5784</v>
      </c>
      <c r="F340" s="28">
        <v>4.5999999999999996</v>
      </c>
      <c r="G340" s="28">
        <v>26606.399999999998</v>
      </c>
      <c r="H340" s="29">
        <v>178.95</v>
      </c>
      <c r="I340" s="27"/>
      <c r="J340" s="27"/>
      <c r="K340" s="27">
        <v>4761215.2799999993</v>
      </c>
      <c r="L340" s="27"/>
      <c r="M340" s="27">
        <v>4761215.2799999993</v>
      </c>
    </row>
    <row r="341" spans="1:13" x14ac:dyDescent="0.2">
      <c r="A341" s="24" t="s">
        <v>313</v>
      </c>
      <c r="B341" s="24" t="s">
        <v>166</v>
      </c>
      <c r="C341" s="24" t="s">
        <v>82</v>
      </c>
      <c r="D341" t="s">
        <v>314</v>
      </c>
      <c r="E341" s="27">
        <v>4776</v>
      </c>
      <c r="F341" s="20">
        <v>4.5999999999999996</v>
      </c>
      <c r="G341" s="28">
        <v>21969.599999999999</v>
      </c>
      <c r="H341" s="29">
        <v>177.79999905071099</v>
      </c>
      <c r="I341" s="27"/>
      <c r="J341" s="27"/>
      <c r="K341" s="27">
        <v>3906194.8591445</v>
      </c>
      <c r="L341" s="27"/>
      <c r="M341" s="27">
        <v>3906194.8591445</v>
      </c>
    </row>
    <row r="342" spans="1:13" x14ac:dyDescent="0.2">
      <c r="A342" s="24" t="s">
        <v>313</v>
      </c>
      <c r="B342" s="24" t="s">
        <v>170</v>
      </c>
      <c r="C342" s="24" t="s">
        <v>85</v>
      </c>
      <c r="D342" s="24" t="s">
        <v>332</v>
      </c>
      <c r="E342" s="27">
        <v>2400</v>
      </c>
      <c r="F342" s="20">
        <v>4.5999999999999996</v>
      </c>
      <c r="G342" s="28">
        <v>11040</v>
      </c>
      <c r="H342" s="29">
        <v>178.95</v>
      </c>
      <c r="I342" s="27"/>
      <c r="J342" s="27"/>
      <c r="K342" s="27">
        <v>1975607.9999999998</v>
      </c>
      <c r="L342" s="27"/>
      <c r="M342" s="27">
        <v>1975607.9999999998</v>
      </c>
    </row>
    <row r="343" spans="1:13" x14ac:dyDescent="0.2">
      <c r="A343" s="24" t="s">
        <v>313</v>
      </c>
      <c r="B343" s="24" t="s">
        <v>170</v>
      </c>
      <c r="C343" s="24" t="s">
        <v>97</v>
      </c>
      <c r="D343" t="s">
        <v>332</v>
      </c>
      <c r="E343" s="27">
        <v>7392</v>
      </c>
      <c r="F343" s="20">
        <v>4.5999999999999996</v>
      </c>
      <c r="G343" s="28">
        <v>34003.199999999997</v>
      </c>
      <c r="H343" s="29">
        <v>182.1</v>
      </c>
      <c r="I343" s="27"/>
      <c r="J343" s="27"/>
      <c r="K343" s="27"/>
      <c r="L343" s="27">
        <v>6191982.7199999997</v>
      </c>
      <c r="M343" s="27">
        <v>6191982.7199999997</v>
      </c>
    </row>
    <row r="344" spans="1:13" x14ac:dyDescent="0.2">
      <c r="A344" s="24" t="s">
        <v>313</v>
      </c>
      <c r="B344" s="24" t="s">
        <v>180</v>
      </c>
      <c r="C344" t="s">
        <v>97</v>
      </c>
      <c r="D344" s="24" t="s">
        <v>315</v>
      </c>
      <c r="E344" s="27">
        <v>360</v>
      </c>
      <c r="F344" s="28">
        <v>6</v>
      </c>
      <c r="G344" s="28">
        <v>2160</v>
      </c>
      <c r="H344" s="29">
        <v>182.1</v>
      </c>
      <c r="I344" s="27"/>
      <c r="J344" s="27"/>
      <c r="K344" s="27"/>
      <c r="L344" s="27">
        <v>393336</v>
      </c>
      <c r="M344" s="27">
        <v>393336</v>
      </c>
    </row>
    <row r="345" spans="1:13" x14ac:dyDescent="0.2">
      <c r="A345" s="24" t="s">
        <v>313</v>
      </c>
      <c r="B345" s="24" t="s">
        <v>180</v>
      </c>
      <c r="C345" t="s">
        <v>97</v>
      </c>
      <c r="D345" s="24" t="s">
        <v>315</v>
      </c>
      <c r="E345" s="27">
        <v>1080</v>
      </c>
      <c r="F345" s="20">
        <v>6</v>
      </c>
      <c r="G345" s="28">
        <v>6480</v>
      </c>
      <c r="H345" s="29">
        <v>182.1</v>
      </c>
      <c r="I345" s="27"/>
      <c r="J345" s="27"/>
      <c r="K345" s="27"/>
      <c r="L345" s="27">
        <v>1180008</v>
      </c>
      <c r="M345" s="27">
        <v>1180008</v>
      </c>
    </row>
    <row r="346" spans="1:13" x14ac:dyDescent="0.2">
      <c r="A346" s="24" t="s">
        <v>313</v>
      </c>
      <c r="B346" s="24" t="s">
        <v>180</v>
      </c>
      <c r="C346" t="s">
        <v>115</v>
      </c>
      <c r="D346" t="s">
        <v>315</v>
      </c>
      <c r="E346" s="27">
        <v>2538</v>
      </c>
      <c r="F346" s="20">
        <v>6</v>
      </c>
      <c r="G346" s="28">
        <v>15228</v>
      </c>
      <c r="H346" s="29">
        <v>200.35</v>
      </c>
      <c r="I346" s="27"/>
      <c r="J346" s="27"/>
      <c r="K346" s="27"/>
      <c r="L346" s="27">
        <v>3050929.8</v>
      </c>
      <c r="M346" s="27">
        <v>3050929.8</v>
      </c>
    </row>
    <row r="347" spans="1:13" x14ac:dyDescent="0.2">
      <c r="A347" s="24" t="s">
        <v>313</v>
      </c>
      <c r="B347" s="24" t="s">
        <v>180</v>
      </c>
      <c r="C347" t="s">
        <v>115</v>
      </c>
      <c r="D347" t="s">
        <v>315</v>
      </c>
      <c r="E347" s="27">
        <v>7614</v>
      </c>
      <c r="F347" s="20">
        <v>6</v>
      </c>
      <c r="G347" s="28">
        <v>45684</v>
      </c>
      <c r="H347" s="29">
        <v>200.35</v>
      </c>
      <c r="I347" s="27"/>
      <c r="J347" s="27"/>
      <c r="K347" s="27"/>
      <c r="L347" s="27">
        <v>9152789.4000000004</v>
      </c>
      <c r="M347" s="27">
        <v>9152789.4000000004</v>
      </c>
    </row>
    <row r="348" spans="1:13" x14ac:dyDescent="0.2">
      <c r="A348" s="24" t="s">
        <v>313</v>
      </c>
      <c r="B348" s="24" t="s">
        <v>181</v>
      </c>
      <c r="C348" t="s">
        <v>115</v>
      </c>
      <c r="D348" s="24" t="s">
        <v>314</v>
      </c>
      <c r="E348" s="27">
        <v>1542</v>
      </c>
      <c r="F348" s="28">
        <v>4.7</v>
      </c>
      <c r="G348" s="28">
        <v>7247.4000000000005</v>
      </c>
      <c r="H348" s="29">
        <v>200.35</v>
      </c>
      <c r="I348" s="27"/>
      <c r="J348" s="27"/>
      <c r="K348" s="27"/>
      <c r="L348" s="27">
        <v>1452016.59</v>
      </c>
      <c r="M348" s="27">
        <v>1452016.59</v>
      </c>
    </row>
    <row r="349" spans="1:13" x14ac:dyDescent="0.2">
      <c r="A349" s="24" t="s">
        <v>313</v>
      </c>
      <c r="B349" s="24" t="s">
        <v>181</v>
      </c>
      <c r="C349" t="s">
        <v>115</v>
      </c>
      <c r="D349" s="24" t="s">
        <v>314</v>
      </c>
      <c r="E349" s="27">
        <v>4626</v>
      </c>
      <c r="F349" s="20">
        <v>4.7</v>
      </c>
      <c r="G349" s="28">
        <v>21742.2</v>
      </c>
      <c r="H349" s="29">
        <v>200.35</v>
      </c>
      <c r="I349" s="27"/>
      <c r="J349" s="27"/>
      <c r="K349" s="27"/>
      <c r="L349" s="27">
        <v>4356049.7700000005</v>
      </c>
      <c r="M349" s="27">
        <v>4356049.7700000005</v>
      </c>
    </row>
    <row r="350" spans="1:13" x14ac:dyDescent="0.2">
      <c r="A350" s="24" t="s">
        <v>313</v>
      </c>
      <c r="B350" s="24" t="s">
        <v>181</v>
      </c>
      <c r="C350" t="s">
        <v>122</v>
      </c>
      <c r="D350" t="s">
        <v>314</v>
      </c>
      <c r="E350" s="27">
        <v>1272</v>
      </c>
      <c r="F350" s="20">
        <v>4.7</v>
      </c>
      <c r="G350" s="28">
        <v>5978.4000000000005</v>
      </c>
      <c r="H350" s="29">
        <v>207.65</v>
      </c>
      <c r="I350" s="27"/>
      <c r="J350" s="27"/>
      <c r="K350" s="27"/>
      <c r="L350" s="27">
        <v>1241414.7600000002</v>
      </c>
      <c r="M350" s="27">
        <v>1241414.7600000002</v>
      </c>
    </row>
    <row r="351" spans="1:13" x14ac:dyDescent="0.2">
      <c r="A351" s="24" t="s">
        <v>313</v>
      </c>
      <c r="B351" s="24" t="s">
        <v>181</v>
      </c>
      <c r="C351" t="s">
        <v>122</v>
      </c>
      <c r="D351" t="s">
        <v>314</v>
      </c>
      <c r="E351" s="27">
        <v>3816</v>
      </c>
      <c r="F351" s="20">
        <v>4.7</v>
      </c>
      <c r="G351" s="28">
        <v>17935.2</v>
      </c>
      <c r="H351" s="29">
        <v>207.65</v>
      </c>
      <c r="I351" s="27"/>
      <c r="J351" s="27"/>
      <c r="K351" s="27"/>
      <c r="L351" s="27">
        <v>3724244.2800000003</v>
      </c>
      <c r="M351" s="27">
        <v>3724244.2800000003</v>
      </c>
    </row>
    <row r="352" spans="1:13" x14ac:dyDescent="0.2">
      <c r="A352" s="24" t="s">
        <v>313</v>
      </c>
      <c r="B352" s="24" t="s">
        <v>185</v>
      </c>
      <c r="C352" s="24" t="s">
        <v>97</v>
      </c>
      <c r="D352" s="24" t="s">
        <v>315</v>
      </c>
      <c r="E352" s="27">
        <v>540</v>
      </c>
      <c r="F352" s="28">
        <v>4.8</v>
      </c>
      <c r="G352" s="28">
        <v>2592</v>
      </c>
      <c r="H352" s="29">
        <v>182.1</v>
      </c>
      <c r="I352" s="27"/>
      <c r="J352" s="27"/>
      <c r="K352" s="27"/>
      <c r="L352" s="27">
        <v>472003.2</v>
      </c>
      <c r="M352" s="27">
        <v>472003.2</v>
      </c>
    </row>
    <row r="353" spans="1:13" x14ac:dyDescent="0.2">
      <c r="A353" s="24" t="s">
        <v>313</v>
      </c>
      <c r="B353" s="24" t="s">
        <v>185</v>
      </c>
      <c r="C353" s="24" t="s">
        <v>97</v>
      </c>
      <c r="D353" s="24" t="s">
        <v>315</v>
      </c>
      <c r="E353" s="27">
        <v>1620</v>
      </c>
      <c r="F353" s="20">
        <v>4.8</v>
      </c>
      <c r="G353" s="28">
        <v>7776</v>
      </c>
      <c r="H353" s="29">
        <v>182.1</v>
      </c>
      <c r="I353" s="27"/>
      <c r="J353" s="27"/>
      <c r="K353" s="27"/>
      <c r="L353" s="27">
        <v>1416009.5999999999</v>
      </c>
      <c r="M353" s="27">
        <v>1416009.5999999999</v>
      </c>
    </row>
    <row r="354" spans="1:13" x14ac:dyDescent="0.2">
      <c r="A354" s="24" t="s">
        <v>313</v>
      </c>
      <c r="B354" s="24" t="s">
        <v>186</v>
      </c>
      <c r="C354" t="s">
        <v>97</v>
      </c>
      <c r="D354" s="24" t="s">
        <v>314</v>
      </c>
      <c r="E354" s="27">
        <v>540</v>
      </c>
      <c r="F354" s="28">
        <v>6.1</v>
      </c>
      <c r="G354" s="28">
        <v>3294</v>
      </c>
      <c r="H354" s="29">
        <v>182.1</v>
      </c>
      <c r="I354" s="27"/>
      <c r="J354" s="27"/>
      <c r="K354" s="27"/>
      <c r="L354" s="27">
        <v>599837.4</v>
      </c>
      <c r="M354" s="27">
        <v>599837.4</v>
      </c>
    </row>
    <row r="355" spans="1:13" x14ac:dyDescent="0.2">
      <c r="A355" s="24" t="s">
        <v>313</v>
      </c>
      <c r="B355" s="24" t="s">
        <v>186</v>
      </c>
      <c r="C355" t="s">
        <v>97</v>
      </c>
      <c r="D355" s="24" t="s">
        <v>314</v>
      </c>
      <c r="E355" s="27">
        <v>1620</v>
      </c>
      <c r="F355" s="20">
        <v>6.1</v>
      </c>
      <c r="G355" s="28">
        <v>9882</v>
      </c>
      <c r="H355" s="29">
        <v>182.1</v>
      </c>
      <c r="I355" s="27"/>
      <c r="J355" s="27"/>
      <c r="K355" s="27"/>
      <c r="L355" s="27">
        <v>1799512.2</v>
      </c>
      <c r="M355" s="27">
        <v>1799512.2</v>
      </c>
    </row>
    <row r="356" spans="1:13" x14ac:dyDescent="0.2">
      <c r="A356" s="24" t="s">
        <v>346</v>
      </c>
      <c r="B356" s="24"/>
      <c r="C356" s="24"/>
      <c r="D356" s="24"/>
      <c r="E356" s="24"/>
      <c r="F356" s="24"/>
      <c r="G356" s="24"/>
      <c r="H356" s="24"/>
      <c r="I356" s="27"/>
      <c r="J356" s="27">
        <v>23097161.400000013</v>
      </c>
      <c r="K356" s="27">
        <v>21720669.279999997</v>
      </c>
      <c r="L356" s="27">
        <v>35030133.720000006</v>
      </c>
      <c r="M356" s="27">
        <v>79847964.400000021</v>
      </c>
    </row>
    <row r="357" spans="1:13" x14ac:dyDescent="0.2">
      <c r="A357" s="24" t="s">
        <v>300</v>
      </c>
      <c r="B357" s="24" t="s">
        <v>153</v>
      </c>
      <c r="C357" s="24" t="s">
        <v>18</v>
      </c>
      <c r="D357" s="24" t="s">
        <v>306</v>
      </c>
      <c r="E357" s="27">
        <v>4992</v>
      </c>
      <c r="F357" s="28">
        <v>5.6</v>
      </c>
      <c r="G357" s="28">
        <v>27955.199999999997</v>
      </c>
      <c r="H357" s="29">
        <v>168.09999305252899</v>
      </c>
      <c r="I357" s="27">
        <v>4699268.9257820575</v>
      </c>
      <c r="J357" s="27"/>
      <c r="K357" s="27"/>
      <c r="L357" s="27"/>
      <c r="M357" s="27">
        <v>4699268.9257820575</v>
      </c>
    </row>
    <row r="358" spans="1:13" x14ac:dyDescent="0.2">
      <c r="A358" s="24" t="s">
        <v>300</v>
      </c>
      <c r="B358" s="24" t="s">
        <v>154</v>
      </c>
      <c r="C358" t="s">
        <v>18</v>
      </c>
      <c r="D358" s="24" t="s">
        <v>307</v>
      </c>
      <c r="E358" s="27">
        <v>7608</v>
      </c>
      <c r="F358" s="28">
        <v>4.6500000000000004</v>
      </c>
      <c r="G358" s="28">
        <v>35377.200000000004</v>
      </c>
      <c r="H358" s="29">
        <v>168.09999305252899</v>
      </c>
      <c r="I358" s="27">
        <v>5946907.0742179295</v>
      </c>
      <c r="J358" s="27"/>
      <c r="K358" s="27"/>
      <c r="L358" s="27"/>
      <c r="M358" s="27">
        <v>5946907.0742179295</v>
      </c>
    </row>
    <row r="359" spans="1:13" x14ac:dyDescent="0.2">
      <c r="A359" s="24" t="s">
        <v>300</v>
      </c>
      <c r="B359" s="24" t="s">
        <v>156</v>
      </c>
      <c r="C359" s="24" t="s">
        <v>12</v>
      </c>
      <c r="D359" s="24" t="s">
        <v>301</v>
      </c>
      <c r="E359" s="27">
        <v>35232</v>
      </c>
      <c r="F359" s="28">
        <v>2.2000000000000002</v>
      </c>
      <c r="G359" s="28">
        <v>77510.400000000009</v>
      </c>
      <c r="H359" s="29">
        <v>164.00000516059799</v>
      </c>
      <c r="I359" s="27">
        <v>12711706.000000017</v>
      </c>
      <c r="J359" s="27"/>
      <c r="K359" s="27"/>
      <c r="L359" s="27"/>
      <c r="M359" s="27">
        <v>12711706.000000017</v>
      </c>
    </row>
    <row r="360" spans="1:13" x14ac:dyDescent="0.2">
      <c r="A360" s="24" t="s">
        <v>300</v>
      </c>
      <c r="B360" s="24" t="s">
        <v>158</v>
      </c>
      <c r="C360" s="24" t="s">
        <v>49</v>
      </c>
      <c r="D360" s="24" t="s">
        <v>306</v>
      </c>
      <c r="E360" s="27">
        <v>10464</v>
      </c>
      <c r="F360" s="28">
        <v>5.75</v>
      </c>
      <c r="G360" s="28">
        <v>60168</v>
      </c>
      <c r="H360" s="29">
        <v>177.64999960330701</v>
      </c>
      <c r="I360" s="27"/>
      <c r="J360" s="27">
        <v>10688845.176131776</v>
      </c>
      <c r="K360" s="27"/>
      <c r="L360" s="27"/>
      <c r="M360" s="27">
        <v>10688845.176131776</v>
      </c>
    </row>
    <row r="361" spans="1:13" x14ac:dyDescent="0.2">
      <c r="A361" s="24" t="s">
        <v>300</v>
      </c>
      <c r="B361" s="24" t="s">
        <v>159</v>
      </c>
      <c r="C361" s="24" t="s">
        <v>48</v>
      </c>
      <c r="D361" s="24" t="s">
        <v>307</v>
      </c>
      <c r="E361" s="27">
        <v>2400</v>
      </c>
      <c r="F361" s="28">
        <v>4.8</v>
      </c>
      <c r="G361" s="28">
        <v>11520</v>
      </c>
      <c r="H361" s="29">
        <v>177.60000875350099</v>
      </c>
      <c r="I361" s="27"/>
      <c r="J361" s="27">
        <v>2045952.1008403313</v>
      </c>
      <c r="K361" s="27"/>
      <c r="L361" s="27"/>
      <c r="M361" s="27">
        <v>2045952.1008403313</v>
      </c>
    </row>
    <row r="362" spans="1:13" x14ac:dyDescent="0.2">
      <c r="A362" s="24" t="s">
        <v>300</v>
      </c>
      <c r="B362" s="24" t="s">
        <v>159</v>
      </c>
      <c r="C362" s="24" t="s">
        <v>49</v>
      </c>
      <c r="D362" t="s">
        <v>307</v>
      </c>
      <c r="E362" s="27">
        <v>8472</v>
      </c>
      <c r="F362" s="20">
        <v>4.8</v>
      </c>
      <c r="G362" s="28">
        <v>40665.599999999999</v>
      </c>
      <c r="H362" s="29">
        <v>177.64999960330701</v>
      </c>
      <c r="I362" s="27"/>
      <c r="J362" s="27">
        <v>7224243.8238682412</v>
      </c>
      <c r="K362" s="27"/>
      <c r="L362" s="27"/>
      <c r="M362" s="27">
        <v>7224243.8238682412</v>
      </c>
    </row>
    <row r="363" spans="1:13" x14ac:dyDescent="0.2">
      <c r="A363" s="24" t="s">
        <v>300</v>
      </c>
      <c r="B363" s="24" t="s">
        <v>162</v>
      </c>
      <c r="C363" s="24" t="s">
        <v>34</v>
      </c>
      <c r="D363" s="24" t="s">
        <v>301</v>
      </c>
      <c r="E363" s="27">
        <v>10032</v>
      </c>
      <c r="F363" s="28">
        <v>2.2000000000000002</v>
      </c>
      <c r="G363" s="28">
        <v>22070.400000000001</v>
      </c>
      <c r="H363" s="29">
        <v>169.949978251414</v>
      </c>
      <c r="I363" s="27"/>
      <c r="J363" s="27">
        <v>3750864.0000000079</v>
      </c>
      <c r="K363" s="27"/>
      <c r="L363" s="27"/>
      <c r="M363" s="27">
        <v>3750864.0000000079</v>
      </c>
    </row>
    <row r="364" spans="1:13" x14ac:dyDescent="0.2">
      <c r="A364" s="24" t="s">
        <v>300</v>
      </c>
      <c r="B364" s="24" t="s">
        <v>162</v>
      </c>
      <c r="C364" s="24" t="s">
        <v>35</v>
      </c>
      <c r="D364" t="s">
        <v>301</v>
      </c>
      <c r="E364" s="27">
        <v>61056</v>
      </c>
      <c r="F364" s="20">
        <v>2.2000000000000002</v>
      </c>
      <c r="G364" s="28">
        <v>134323.20000000001</v>
      </c>
      <c r="H364" s="29">
        <v>172.75</v>
      </c>
      <c r="I364" s="27"/>
      <c r="J364" s="27">
        <v>23204332.800000001</v>
      </c>
      <c r="K364" s="27"/>
      <c r="L364" s="27"/>
      <c r="M364" s="27">
        <v>23204332.800000001</v>
      </c>
    </row>
    <row r="365" spans="1:13" x14ac:dyDescent="0.2">
      <c r="A365" s="24" t="s">
        <v>300</v>
      </c>
      <c r="B365" s="24" t="s">
        <v>162</v>
      </c>
      <c r="C365" s="24" t="s">
        <v>48</v>
      </c>
      <c r="D365" t="s">
        <v>301</v>
      </c>
      <c r="E365" s="27">
        <v>3072</v>
      </c>
      <c r="F365" s="20">
        <v>2.2000000000000002</v>
      </c>
      <c r="G365" s="28">
        <v>6758.4000000000005</v>
      </c>
      <c r="H365" s="29">
        <v>177.60000875350099</v>
      </c>
      <c r="I365" s="27"/>
      <c r="J365" s="27">
        <v>1200291.8991596613</v>
      </c>
      <c r="K365" s="27"/>
      <c r="L365" s="27"/>
      <c r="M365" s="27">
        <v>1200291.8991596613</v>
      </c>
    </row>
    <row r="366" spans="1:13" x14ac:dyDescent="0.2">
      <c r="A366" s="24" t="s">
        <v>300</v>
      </c>
      <c r="B366" s="24" t="s">
        <v>167</v>
      </c>
      <c r="C366" s="24" t="s">
        <v>68</v>
      </c>
      <c r="D366" s="24" t="s">
        <v>325</v>
      </c>
      <c r="E366" s="27">
        <v>541</v>
      </c>
      <c r="F366" s="28">
        <v>3.3</v>
      </c>
      <c r="G366" s="28">
        <v>1785.3</v>
      </c>
      <c r="H366" s="29">
        <v>175.449996259383</v>
      </c>
      <c r="I366" s="27"/>
      <c r="J366" s="27"/>
      <c r="K366" s="27">
        <v>313230.87832187646</v>
      </c>
      <c r="L366" s="27"/>
      <c r="M366" s="27">
        <v>313230.87832187646</v>
      </c>
    </row>
    <row r="367" spans="1:13" x14ac:dyDescent="0.2">
      <c r="A367" s="24" t="s">
        <v>300</v>
      </c>
      <c r="B367" s="24" t="s">
        <v>167</v>
      </c>
      <c r="C367" s="24" t="s">
        <v>68</v>
      </c>
      <c r="D367" s="24" t="s">
        <v>325</v>
      </c>
      <c r="E367" s="27">
        <v>11435</v>
      </c>
      <c r="F367" s="28">
        <v>3</v>
      </c>
      <c r="G367" s="28">
        <v>34305</v>
      </c>
      <c r="H367" s="29">
        <v>175.449996259383</v>
      </c>
      <c r="I367" s="27"/>
      <c r="J367" s="27"/>
      <c r="K367" s="27">
        <v>6018812.1216781335</v>
      </c>
      <c r="L367" s="27"/>
      <c r="M367" s="27">
        <v>6018812.1216781335</v>
      </c>
    </row>
    <row r="368" spans="1:13" x14ac:dyDescent="0.2">
      <c r="A368" s="24" t="s">
        <v>300</v>
      </c>
      <c r="B368" s="24" t="s">
        <v>167</v>
      </c>
      <c r="C368" s="24" t="s">
        <v>99</v>
      </c>
      <c r="D368" t="s">
        <v>325</v>
      </c>
      <c r="E368" s="27">
        <v>120</v>
      </c>
      <c r="F368" s="28">
        <v>3.3</v>
      </c>
      <c r="G368" s="28">
        <v>396</v>
      </c>
      <c r="H368" s="29">
        <v>181.59999993163501</v>
      </c>
      <c r="I368" s="27"/>
      <c r="J368" s="27"/>
      <c r="K368" s="27"/>
      <c r="L368" s="27">
        <v>71913.599972927463</v>
      </c>
      <c r="M368" s="27">
        <v>71913.599972927463</v>
      </c>
    </row>
    <row r="369" spans="1:13" x14ac:dyDescent="0.2">
      <c r="A369" s="24" t="s">
        <v>300</v>
      </c>
      <c r="B369" s="24" t="s">
        <v>167</v>
      </c>
      <c r="C369" s="24" t="s">
        <v>99</v>
      </c>
      <c r="D369" t="s">
        <v>325</v>
      </c>
      <c r="E369" s="27">
        <v>2544</v>
      </c>
      <c r="F369" s="28">
        <v>3</v>
      </c>
      <c r="G369" s="28">
        <v>7632</v>
      </c>
      <c r="H369" s="29">
        <v>181.59999993163501</v>
      </c>
      <c r="I369" s="27"/>
      <c r="J369" s="27"/>
      <c r="K369" s="27"/>
      <c r="L369" s="27">
        <v>1385971.1994782384</v>
      </c>
      <c r="M369" s="27">
        <v>1385971.1994782384</v>
      </c>
    </row>
    <row r="370" spans="1:13" x14ac:dyDescent="0.2">
      <c r="A370" s="24" t="s">
        <v>300</v>
      </c>
      <c r="B370" s="24" t="s">
        <v>169</v>
      </c>
      <c r="C370" s="24" t="s">
        <v>86</v>
      </c>
      <c r="D370" s="24" t="s">
        <v>301</v>
      </c>
      <c r="E370" s="27">
        <v>3192</v>
      </c>
      <c r="F370" s="20">
        <v>3</v>
      </c>
      <c r="G370" s="28">
        <v>9576</v>
      </c>
      <c r="H370" s="29">
        <v>178.94997911445299</v>
      </c>
      <c r="I370" s="27"/>
      <c r="J370" s="27"/>
      <c r="K370" s="27">
        <v>1713625.0000000019</v>
      </c>
      <c r="L370" s="27"/>
      <c r="M370" s="27">
        <v>1713625.0000000019</v>
      </c>
    </row>
    <row r="371" spans="1:13" x14ac:dyDescent="0.2">
      <c r="A371" s="24" t="s">
        <v>300</v>
      </c>
      <c r="B371" s="24" t="s">
        <v>176</v>
      </c>
      <c r="C371" s="24" t="s">
        <v>99</v>
      </c>
      <c r="D371" t="s">
        <v>301</v>
      </c>
      <c r="E371" s="27">
        <v>7828</v>
      </c>
      <c r="F371" s="28">
        <v>2.93</v>
      </c>
      <c r="G371" s="28">
        <v>22936.04</v>
      </c>
      <c r="H371" s="29">
        <v>181.59999993163501</v>
      </c>
      <c r="I371" s="27"/>
      <c r="J371" s="27"/>
      <c r="K371" s="27"/>
      <c r="L371" s="27">
        <v>4165184.8624319779</v>
      </c>
      <c r="M371" s="27">
        <v>4165184.8624319779</v>
      </c>
    </row>
    <row r="372" spans="1:13" x14ac:dyDescent="0.2">
      <c r="A372" s="24" t="s">
        <v>300</v>
      </c>
      <c r="B372" s="24" t="s">
        <v>177</v>
      </c>
      <c r="C372" t="s">
        <v>99</v>
      </c>
      <c r="D372" s="24" t="s">
        <v>325</v>
      </c>
      <c r="E372" s="27">
        <v>459</v>
      </c>
      <c r="F372" s="28">
        <v>3.3</v>
      </c>
      <c r="G372" s="28">
        <v>1514.6999999999998</v>
      </c>
      <c r="H372" s="29">
        <v>181.59999993163501</v>
      </c>
      <c r="I372" s="27"/>
      <c r="J372" s="27"/>
      <c r="K372" s="27"/>
      <c r="L372" s="27">
        <v>275069.51989644754</v>
      </c>
      <c r="M372" s="27">
        <v>275069.51989644754</v>
      </c>
    </row>
    <row r="373" spans="1:13" x14ac:dyDescent="0.2">
      <c r="A373" s="24" t="s">
        <v>300</v>
      </c>
      <c r="B373" s="24" t="s">
        <v>177</v>
      </c>
      <c r="C373" t="s">
        <v>99</v>
      </c>
      <c r="D373" s="24" t="s">
        <v>325</v>
      </c>
      <c r="E373" s="27">
        <v>8397</v>
      </c>
      <c r="F373" s="28">
        <v>3.1</v>
      </c>
      <c r="G373" s="28">
        <v>26030.7</v>
      </c>
      <c r="H373" s="29">
        <v>181.59999993163501</v>
      </c>
      <c r="I373" s="27"/>
      <c r="J373" s="27"/>
      <c r="K373" s="27"/>
      <c r="L373" s="27">
        <v>4727175.1182204112</v>
      </c>
      <c r="M373" s="27">
        <v>4727175.1182204112</v>
      </c>
    </row>
    <row r="374" spans="1:13" x14ac:dyDescent="0.2">
      <c r="A374" s="24" t="s">
        <v>300</v>
      </c>
      <c r="B374" s="24" t="s">
        <v>182</v>
      </c>
      <c r="C374" s="24" t="s">
        <v>100</v>
      </c>
      <c r="D374" s="24" t="s">
        <v>306</v>
      </c>
      <c r="E374" s="27">
        <v>1464</v>
      </c>
      <c r="F374" s="28">
        <v>6.15</v>
      </c>
      <c r="G374" s="28">
        <v>9003.6</v>
      </c>
      <c r="H374" s="29">
        <v>181.6</v>
      </c>
      <c r="I374" s="27"/>
      <c r="J374" s="27"/>
      <c r="K374" s="27"/>
      <c r="L374" s="27">
        <v>1635053.76</v>
      </c>
      <c r="M374" s="27">
        <v>1635053.76</v>
      </c>
    </row>
    <row r="375" spans="1:13" x14ac:dyDescent="0.2">
      <c r="A375" s="24" t="s">
        <v>300</v>
      </c>
      <c r="B375" s="24" t="s">
        <v>182</v>
      </c>
      <c r="C375" s="24" t="s">
        <v>100</v>
      </c>
      <c r="D375" s="24" t="s">
        <v>306</v>
      </c>
      <c r="E375" s="27">
        <v>8976</v>
      </c>
      <c r="F375" s="28">
        <v>5.75</v>
      </c>
      <c r="G375" s="28">
        <v>51612</v>
      </c>
      <c r="H375" s="29">
        <v>181.6</v>
      </c>
      <c r="I375" s="27"/>
      <c r="J375" s="27"/>
      <c r="K375" s="27"/>
      <c r="L375" s="27">
        <v>9372739.1999999993</v>
      </c>
      <c r="M375" s="27">
        <v>9372739.1999999993</v>
      </c>
    </row>
    <row r="376" spans="1:13" x14ac:dyDescent="0.2">
      <c r="A376" s="24" t="s">
        <v>300</v>
      </c>
      <c r="B376" s="24" t="s">
        <v>183</v>
      </c>
      <c r="C376" s="24" t="s">
        <v>106</v>
      </c>
      <c r="D376" s="24" t="s">
        <v>335</v>
      </c>
      <c r="E376" s="27">
        <v>420</v>
      </c>
      <c r="F376" s="28">
        <v>5.2</v>
      </c>
      <c r="G376" s="28">
        <v>2184</v>
      </c>
      <c r="H376" s="29">
        <v>186.95</v>
      </c>
      <c r="I376" s="27"/>
      <c r="J376" s="27"/>
      <c r="K376" s="27"/>
      <c r="L376" s="27">
        <v>816597.6</v>
      </c>
      <c r="M376" s="27">
        <v>816597.6</v>
      </c>
    </row>
    <row r="377" spans="1:13" x14ac:dyDescent="0.2">
      <c r="A377" s="24" t="s">
        <v>300</v>
      </c>
      <c r="B377" s="24" t="s">
        <v>183</v>
      </c>
      <c r="C377" s="24" t="s">
        <v>106</v>
      </c>
      <c r="D377" s="24" t="s">
        <v>335</v>
      </c>
      <c r="E377" s="27">
        <v>3432</v>
      </c>
      <c r="F377" s="28">
        <v>4.8</v>
      </c>
      <c r="G377" s="28">
        <v>16473.599999999999</v>
      </c>
      <c r="H377" s="29">
        <v>186.95</v>
      </c>
      <c r="I377" s="27"/>
      <c r="J377" s="27"/>
      <c r="K377" s="27"/>
      <c r="L377" s="27">
        <v>6159479.0399999991</v>
      </c>
      <c r="M377" s="27">
        <v>6159479.0399999991</v>
      </c>
    </row>
    <row r="378" spans="1:13" x14ac:dyDescent="0.2">
      <c r="A378" s="24" t="s">
        <v>300</v>
      </c>
      <c r="B378" s="24" t="s">
        <v>184</v>
      </c>
      <c r="C378" s="24" t="s">
        <v>94</v>
      </c>
      <c r="D378" s="24" t="s">
        <v>301</v>
      </c>
      <c r="E378" s="27">
        <v>360</v>
      </c>
      <c r="F378" s="28">
        <v>2.4300000000000002</v>
      </c>
      <c r="G378" s="28">
        <v>874.80000000000007</v>
      </c>
      <c r="H378" s="29">
        <v>188.15</v>
      </c>
      <c r="I378" s="27"/>
      <c r="J378" s="27"/>
      <c r="K378" s="27"/>
      <c r="L378" s="27">
        <v>164593.62000000002</v>
      </c>
      <c r="M378" s="27">
        <v>164593.62000000002</v>
      </c>
    </row>
    <row r="379" spans="1:13" x14ac:dyDescent="0.2">
      <c r="A379" s="24" t="s">
        <v>300</v>
      </c>
      <c r="B379" s="24" t="s">
        <v>184</v>
      </c>
      <c r="C379" s="24" t="s">
        <v>110</v>
      </c>
      <c r="D379" t="s">
        <v>301</v>
      </c>
      <c r="E379" s="27">
        <v>28608</v>
      </c>
      <c r="F379" s="20">
        <v>2.4300000000000002</v>
      </c>
      <c r="G379" s="28">
        <v>69517.440000000002</v>
      </c>
      <c r="H379" s="29">
        <v>185.59999994245999</v>
      </c>
      <c r="I379" s="27"/>
      <c r="J379" s="27"/>
      <c r="K379" s="27"/>
      <c r="L379" s="27">
        <v>12902436.859999966</v>
      </c>
      <c r="M379" s="27">
        <v>12902436.859999966</v>
      </c>
    </row>
    <row r="380" spans="1:13" x14ac:dyDescent="0.2">
      <c r="A380" s="24" t="s">
        <v>300</v>
      </c>
      <c r="B380" s="24" t="s">
        <v>184</v>
      </c>
      <c r="C380" s="24" t="s">
        <v>109</v>
      </c>
      <c r="D380" t="s">
        <v>301</v>
      </c>
      <c r="E380" s="27">
        <v>2544</v>
      </c>
      <c r="F380" s="20">
        <v>2.4300000000000002</v>
      </c>
      <c r="G380" s="28">
        <v>6181.92</v>
      </c>
      <c r="H380" s="29">
        <v>185.5</v>
      </c>
      <c r="I380" s="27"/>
      <c r="J380" s="27"/>
      <c r="K380" s="27"/>
      <c r="L380" s="27">
        <v>1146746.1599999999</v>
      </c>
      <c r="M380" s="27">
        <v>1146746.1599999999</v>
      </c>
    </row>
    <row r="381" spans="1:13" x14ac:dyDescent="0.2">
      <c r="A381" s="24" t="s">
        <v>300</v>
      </c>
      <c r="B381" s="24" t="s">
        <v>187</v>
      </c>
      <c r="C381" s="24" t="s">
        <v>118</v>
      </c>
      <c r="D381" t="s">
        <v>301</v>
      </c>
      <c r="E381" s="27">
        <v>34704</v>
      </c>
      <c r="F381" s="20">
        <v>2.4300000000000002</v>
      </c>
      <c r="G381" s="28">
        <v>84330.72</v>
      </c>
      <c r="H381" s="29">
        <v>198.44999996736601</v>
      </c>
      <c r="I381" s="27"/>
      <c r="J381" s="27"/>
      <c r="K381" s="27"/>
      <c r="L381" s="27">
        <v>16735431.381247953</v>
      </c>
      <c r="M381" s="27">
        <v>16735431.381247953</v>
      </c>
    </row>
    <row r="382" spans="1:13" x14ac:dyDescent="0.2">
      <c r="A382" s="24" t="s">
        <v>300</v>
      </c>
      <c r="B382" s="24" t="s">
        <v>188</v>
      </c>
      <c r="C382" t="s">
        <v>118</v>
      </c>
      <c r="D382" s="24" t="s">
        <v>325</v>
      </c>
      <c r="E382" s="27">
        <v>12336</v>
      </c>
      <c r="F382" s="28">
        <v>3.1</v>
      </c>
      <c r="G382" s="28">
        <v>38241.599999999999</v>
      </c>
      <c r="H382" s="29">
        <v>198.44999996736601</v>
      </c>
      <c r="I382" s="27"/>
      <c r="J382" s="27"/>
      <c r="K382" s="27"/>
      <c r="L382" s="27">
        <v>7589045.5187520236</v>
      </c>
      <c r="M382" s="27">
        <v>7589045.5187520236</v>
      </c>
    </row>
    <row r="383" spans="1:13" x14ac:dyDescent="0.2">
      <c r="A383" t="s">
        <v>347</v>
      </c>
      <c r="C383"/>
      <c r="E383"/>
      <c r="F383"/>
      <c r="G383"/>
      <c r="H383"/>
      <c r="I383" s="3">
        <v>23357882.000000004</v>
      </c>
      <c r="J383" s="3">
        <v>48114529.800000019</v>
      </c>
      <c r="K383" s="3">
        <v>8045668.0000000121</v>
      </c>
      <c r="L383" s="3">
        <v>67147437.439999938</v>
      </c>
      <c r="M383" s="3">
        <v>146665517.23999995</v>
      </c>
    </row>
    <row r="384" spans="1:13" x14ac:dyDescent="0.2">
      <c r="A384" s="17" t="s">
        <v>135</v>
      </c>
      <c r="B384" s="17"/>
      <c r="C384" s="17"/>
      <c r="D384" s="17"/>
      <c r="E384" s="17"/>
      <c r="F384" s="17"/>
      <c r="G384" s="17"/>
      <c r="H384" s="17"/>
      <c r="I384" s="3">
        <v>281592267.0770396</v>
      </c>
      <c r="J384" s="3">
        <v>460690904.20999998</v>
      </c>
      <c r="K384" s="3">
        <v>534534394.55385602</v>
      </c>
      <c r="L384" s="3">
        <v>592456960.80999982</v>
      </c>
      <c r="M384" s="3">
        <v>1869274526.6508961</v>
      </c>
    </row>
    <row r="385" spans="5:11" x14ac:dyDescent="0.2">
      <c r="E385" s="16"/>
      <c r="F385" s="16"/>
      <c r="G385" s="16"/>
      <c r="H385" s="16"/>
      <c r="I385"/>
      <c r="J385"/>
      <c r="K385"/>
    </row>
    <row r="386" spans="5:11" x14ac:dyDescent="0.2">
      <c r="E386"/>
      <c r="G386"/>
      <c r="I386"/>
      <c r="J386"/>
      <c r="K386"/>
    </row>
    <row r="387" spans="5:11" x14ac:dyDescent="0.2">
      <c r="E387"/>
      <c r="G387"/>
      <c r="I387"/>
      <c r="J387"/>
      <c r="K387"/>
    </row>
    <row r="388" spans="5:11" x14ac:dyDescent="0.2">
      <c r="E388"/>
      <c r="G388"/>
      <c r="I388"/>
      <c r="J388"/>
      <c r="K388"/>
    </row>
    <row r="389" spans="5:11" x14ac:dyDescent="0.2">
      <c r="E389"/>
      <c r="G389"/>
      <c r="I389"/>
      <c r="J389"/>
      <c r="K389"/>
    </row>
    <row r="390" spans="5:11" hidden="1" x14ac:dyDescent="0.2">
      <c r="E390"/>
      <c r="G390"/>
      <c r="I390"/>
      <c r="J390"/>
      <c r="K390"/>
    </row>
    <row r="391" spans="5:11" hidden="1" x14ac:dyDescent="0.2">
      <c r="E391"/>
      <c r="G391"/>
      <c r="I391"/>
      <c r="J391"/>
      <c r="K391"/>
    </row>
    <row r="392" spans="5:11" hidden="1" x14ac:dyDescent="0.2">
      <c r="E392"/>
      <c r="G392"/>
      <c r="I392"/>
      <c r="J392"/>
      <c r="K392"/>
    </row>
    <row r="393" spans="5:11" hidden="1" x14ac:dyDescent="0.2">
      <c r="E393"/>
      <c r="G393"/>
      <c r="I393"/>
      <c r="J393"/>
      <c r="K393"/>
    </row>
    <row r="394" spans="5:11" hidden="1" x14ac:dyDescent="0.2">
      <c r="E394"/>
      <c r="G394"/>
      <c r="I394"/>
      <c r="J394"/>
      <c r="K394"/>
    </row>
    <row r="395" spans="5:11" hidden="1" x14ac:dyDescent="0.2">
      <c r="E395"/>
      <c r="G395"/>
      <c r="I395"/>
      <c r="J395"/>
      <c r="K395"/>
    </row>
    <row r="396" spans="5:11" hidden="1" x14ac:dyDescent="0.2">
      <c r="E396"/>
      <c r="G396"/>
      <c r="I396"/>
      <c r="J396"/>
      <c r="K396"/>
    </row>
    <row r="397" spans="5:11" hidden="1" x14ac:dyDescent="0.2">
      <c r="E397"/>
      <c r="G397"/>
      <c r="I397"/>
      <c r="J397"/>
      <c r="K397"/>
    </row>
    <row r="398" spans="5:11" hidden="1" x14ac:dyDescent="0.2">
      <c r="E398"/>
      <c r="G398"/>
      <c r="I398"/>
      <c r="J398"/>
      <c r="K398"/>
    </row>
    <row r="399" spans="5:11" hidden="1" x14ac:dyDescent="0.2">
      <c r="E399"/>
      <c r="G399"/>
      <c r="I399"/>
      <c r="J399"/>
      <c r="K399"/>
    </row>
    <row r="400" spans="5:11" hidden="1" x14ac:dyDescent="0.2">
      <c r="E400"/>
      <c r="G400"/>
      <c r="I400"/>
      <c r="J400"/>
      <c r="K400"/>
    </row>
    <row r="401" spans="5:11" hidden="1" x14ac:dyDescent="0.2">
      <c r="E401"/>
      <c r="G401"/>
      <c r="I401"/>
      <c r="J401"/>
      <c r="K401"/>
    </row>
    <row r="402" spans="5:11" hidden="1" x14ac:dyDescent="0.2">
      <c r="E402"/>
      <c r="G402"/>
      <c r="I402"/>
      <c r="J402"/>
      <c r="K402"/>
    </row>
    <row r="403" spans="5:11" hidden="1" x14ac:dyDescent="0.2">
      <c r="E403"/>
      <c r="G403"/>
      <c r="I403"/>
      <c r="J403"/>
      <c r="K403"/>
    </row>
    <row r="404" spans="5:11" hidden="1" x14ac:dyDescent="0.2">
      <c r="E404"/>
      <c r="G404"/>
      <c r="I404"/>
      <c r="J404"/>
      <c r="K404"/>
    </row>
    <row r="405" spans="5:11" hidden="1" x14ac:dyDescent="0.2">
      <c r="E405"/>
      <c r="G405"/>
      <c r="I405"/>
      <c r="J405"/>
      <c r="K405"/>
    </row>
    <row r="406" spans="5:11" hidden="1" x14ac:dyDescent="0.2">
      <c r="E406"/>
      <c r="G406"/>
      <c r="I406"/>
      <c r="J406"/>
      <c r="K406"/>
    </row>
    <row r="407" spans="5:11" hidden="1" x14ac:dyDescent="0.2">
      <c r="E407"/>
      <c r="G407"/>
      <c r="I407"/>
      <c r="J407"/>
      <c r="K407"/>
    </row>
    <row r="408" spans="5:11" hidden="1" x14ac:dyDescent="0.2">
      <c r="E408"/>
      <c r="G408"/>
      <c r="I408"/>
      <c r="J408"/>
      <c r="K408"/>
    </row>
    <row r="409" spans="5:11" hidden="1" x14ac:dyDescent="0.2">
      <c r="E409"/>
      <c r="G409"/>
      <c r="I409"/>
      <c r="J409"/>
      <c r="K409"/>
    </row>
    <row r="410" spans="5:11" hidden="1" x14ac:dyDescent="0.2">
      <c r="E410"/>
      <c r="G410"/>
      <c r="I410"/>
      <c r="J410"/>
      <c r="K410"/>
    </row>
    <row r="411" spans="5:11" hidden="1" x14ac:dyDescent="0.2">
      <c r="E411"/>
      <c r="G411"/>
      <c r="I411"/>
      <c r="J411"/>
      <c r="K411"/>
    </row>
    <row r="412" spans="5:11" hidden="1" x14ac:dyDescent="0.2">
      <c r="E412"/>
      <c r="G412"/>
      <c r="I412"/>
      <c r="J412"/>
      <c r="K412"/>
    </row>
    <row r="413" spans="5:11" hidden="1" x14ac:dyDescent="0.2">
      <c r="E413"/>
      <c r="G413"/>
      <c r="I413"/>
      <c r="J413"/>
      <c r="K413"/>
    </row>
    <row r="414" spans="5:11" hidden="1" x14ac:dyDescent="0.2">
      <c r="E414"/>
      <c r="G414"/>
      <c r="I414"/>
      <c r="J414"/>
      <c r="K414"/>
    </row>
    <row r="415" spans="5:11" hidden="1" x14ac:dyDescent="0.2">
      <c r="E415"/>
      <c r="G415"/>
      <c r="I415"/>
      <c r="J415"/>
      <c r="K415"/>
    </row>
    <row r="416" spans="5:11" hidden="1" x14ac:dyDescent="0.2">
      <c r="E416"/>
      <c r="G416"/>
      <c r="I416"/>
      <c r="J416"/>
      <c r="K416"/>
    </row>
    <row r="417" spans="5:11" hidden="1" x14ac:dyDescent="0.2">
      <c r="E417"/>
      <c r="G417"/>
      <c r="I417"/>
      <c r="J417"/>
      <c r="K417"/>
    </row>
    <row r="418" spans="5:11" hidden="1" x14ac:dyDescent="0.2">
      <c r="E418"/>
      <c r="G418"/>
      <c r="I418"/>
      <c r="J418"/>
      <c r="K418"/>
    </row>
    <row r="419" spans="5:11" hidden="1" x14ac:dyDescent="0.2">
      <c r="E419"/>
      <c r="G419"/>
      <c r="I419"/>
      <c r="J419"/>
      <c r="K419"/>
    </row>
    <row r="420" spans="5:11" hidden="1" x14ac:dyDescent="0.2">
      <c r="E420"/>
      <c r="G420"/>
      <c r="I420"/>
      <c r="J420"/>
      <c r="K420"/>
    </row>
    <row r="421" spans="5:11" hidden="1" x14ac:dyDescent="0.2">
      <c r="E421"/>
      <c r="G421"/>
      <c r="I421"/>
      <c r="J421"/>
      <c r="K421"/>
    </row>
    <row r="422" spans="5:11" hidden="1" x14ac:dyDescent="0.2">
      <c r="E422"/>
      <c r="G422"/>
      <c r="I422"/>
      <c r="J422"/>
      <c r="K422"/>
    </row>
    <row r="423" spans="5:11" hidden="1" x14ac:dyDescent="0.2">
      <c r="E423"/>
      <c r="G423"/>
      <c r="I423"/>
      <c r="J423"/>
      <c r="K423"/>
    </row>
    <row r="424" spans="5:11" hidden="1" x14ac:dyDescent="0.2">
      <c r="E424"/>
      <c r="G424"/>
      <c r="I424"/>
      <c r="J424"/>
      <c r="K424"/>
    </row>
    <row r="425" spans="5:11" hidden="1" x14ac:dyDescent="0.2">
      <c r="E425"/>
      <c r="G425"/>
      <c r="I425"/>
      <c r="J425"/>
      <c r="K425"/>
    </row>
    <row r="426" spans="5:11" hidden="1" x14ac:dyDescent="0.2">
      <c r="E426"/>
      <c r="G426"/>
      <c r="I426"/>
      <c r="J426"/>
      <c r="K426"/>
    </row>
    <row r="427" spans="5:11" hidden="1" x14ac:dyDescent="0.2">
      <c r="E427"/>
      <c r="G427"/>
      <c r="I427"/>
      <c r="J427"/>
      <c r="K427"/>
    </row>
    <row r="428" spans="5:11" hidden="1" x14ac:dyDescent="0.2">
      <c r="E428"/>
      <c r="G428"/>
      <c r="I428"/>
      <c r="J428"/>
      <c r="K428"/>
    </row>
    <row r="429" spans="5:11" hidden="1" x14ac:dyDescent="0.2">
      <c r="E429"/>
      <c r="G429"/>
      <c r="I429"/>
      <c r="J429"/>
      <c r="K429"/>
    </row>
    <row r="430" spans="5:11" hidden="1" x14ac:dyDescent="0.2">
      <c r="E430"/>
      <c r="G430"/>
      <c r="I430"/>
      <c r="J430"/>
      <c r="K430"/>
    </row>
    <row r="431" spans="5:11" hidden="1" x14ac:dyDescent="0.2">
      <c r="E431"/>
      <c r="G431"/>
      <c r="I431"/>
      <c r="J431"/>
      <c r="K431"/>
    </row>
    <row r="432" spans="5:11" hidden="1" x14ac:dyDescent="0.2">
      <c r="E432"/>
      <c r="G432"/>
      <c r="I432"/>
      <c r="J432"/>
      <c r="K432"/>
    </row>
    <row r="433" spans="5:11" hidden="1" x14ac:dyDescent="0.2">
      <c r="E433"/>
      <c r="G433"/>
      <c r="I433"/>
      <c r="J433"/>
      <c r="K433"/>
    </row>
    <row r="434" spans="5:11" hidden="1" x14ac:dyDescent="0.2">
      <c r="E434"/>
      <c r="G434"/>
      <c r="I434"/>
      <c r="J434"/>
      <c r="K434"/>
    </row>
    <row r="435" spans="5:11" hidden="1" x14ac:dyDescent="0.2">
      <c r="E435"/>
      <c r="G435"/>
      <c r="I435"/>
      <c r="J435"/>
      <c r="K435"/>
    </row>
    <row r="436" spans="5:11" hidden="1" x14ac:dyDescent="0.2">
      <c r="E436"/>
      <c r="G436"/>
      <c r="I436"/>
      <c r="J436"/>
      <c r="K436"/>
    </row>
    <row r="437" spans="5:11" hidden="1" x14ac:dyDescent="0.2">
      <c r="E437"/>
      <c r="G437"/>
      <c r="I437"/>
      <c r="J437"/>
      <c r="K437"/>
    </row>
    <row r="438" spans="5:11" hidden="1" x14ac:dyDescent="0.2">
      <c r="E438"/>
      <c r="G438"/>
      <c r="I438"/>
      <c r="J438"/>
      <c r="K438"/>
    </row>
    <row r="439" spans="5:11" hidden="1" x14ac:dyDescent="0.2">
      <c r="E439"/>
      <c r="G439"/>
      <c r="I439"/>
      <c r="J439"/>
      <c r="K439"/>
    </row>
    <row r="440" spans="5:11" hidden="1" x14ac:dyDescent="0.2">
      <c r="E440"/>
      <c r="G440"/>
      <c r="I440"/>
      <c r="J440"/>
      <c r="K440"/>
    </row>
    <row r="441" spans="5:11" hidden="1" x14ac:dyDescent="0.2">
      <c r="E441"/>
      <c r="G441"/>
      <c r="I441"/>
      <c r="J441"/>
      <c r="K441"/>
    </row>
    <row r="442" spans="5:11" hidden="1" x14ac:dyDescent="0.2">
      <c r="E442"/>
      <c r="G442"/>
      <c r="I442"/>
      <c r="J442"/>
      <c r="K442"/>
    </row>
    <row r="443" spans="5:11" hidden="1" x14ac:dyDescent="0.2">
      <c r="E443"/>
      <c r="G443"/>
      <c r="I443"/>
      <c r="J443"/>
      <c r="K443"/>
    </row>
    <row r="444" spans="5:11" hidden="1" x14ac:dyDescent="0.2">
      <c r="E444"/>
      <c r="G444"/>
      <c r="I444"/>
      <c r="J444"/>
      <c r="K444"/>
    </row>
    <row r="445" spans="5:11" hidden="1" x14ac:dyDescent="0.2">
      <c r="E445"/>
      <c r="G445"/>
      <c r="I445"/>
      <c r="J445"/>
      <c r="K445"/>
    </row>
    <row r="446" spans="5:11" hidden="1" x14ac:dyDescent="0.2">
      <c r="E446"/>
      <c r="G446"/>
      <c r="I446"/>
      <c r="J446"/>
      <c r="K446"/>
    </row>
    <row r="447" spans="5:11" hidden="1" x14ac:dyDescent="0.2">
      <c r="E447"/>
      <c r="G447"/>
      <c r="I447"/>
      <c r="J447"/>
      <c r="K447"/>
    </row>
    <row r="448" spans="5:11" hidden="1" x14ac:dyDescent="0.2">
      <c r="E448"/>
      <c r="G448"/>
      <c r="I448"/>
      <c r="J448"/>
      <c r="K448"/>
    </row>
    <row r="449" spans="5:11" hidden="1" x14ac:dyDescent="0.2">
      <c r="E449"/>
      <c r="G449"/>
      <c r="I449"/>
      <c r="J449"/>
      <c r="K449"/>
    </row>
    <row r="450" spans="5:11" hidden="1" x14ac:dyDescent="0.2">
      <c r="E450"/>
      <c r="G450"/>
      <c r="I450"/>
      <c r="J450"/>
      <c r="K450"/>
    </row>
    <row r="451" spans="5:11" hidden="1" x14ac:dyDescent="0.2">
      <c r="E451"/>
      <c r="G451"/>
      <c r="I451"/>
      <c r="J451"/>
      <c r="K451"/>
    </row>
    <row r="452" spans="5:11" hidden="1" x14ac:dyDescent="0.2">
      <c r="E452"/>
      <c r="G452"/>
      <c r="I452"/>
      <c r="J452"/>
      <c r="K452"/>
    </row>
    <row r="453" spans="5:11" hidden="1" x14ac:dyDescent="0.2">
      <c r="E453"/>
      <c r="G453"/>
      <c r="I453"/>
      <c r="J453"/>
      <c r="K453"/>
    </row>
    <row r="454" spans="5:11" hidden="1" x14ac:dyDescent="0.2">
      <c r="E454"/>
      <c r="G454"/>
      <c r="I454"/>
      <c r="J454"/>
      <c r="K454"/>
    </row>
    <row r="455" spans="5:11" hidden="1" x14ac:dyDescent="0.2">
      <c r="E455"/>
      <c r="G455"/>
      <c r="I455"/>
      <c r="J455"/>
      <c r="K455"/>
    </row>
    <row r="456" spans="5:11" hidden="1" x14ac:dyDescent="0.2">
      <c r="E456"/>
      <c r="G456"/>
      <c r="I456"/>
      <c r="J456"/>
      <c r="K456"/>
    </row>
    <row r="457" spans="5:11" hidden="1" x14ac:dyDescent="0.2">
      <c r="E457"/>
      <c r="G457"/>
      <c r="I457"/>
      <c r="J457"/>
      <c r="K457"/>
    </row>
    <row r="458" spans="5:11" hidden="1" x14ac:dyDescent="0.2">
      <c r="E458"/>
      <c r="G458"/>
      <c r="I458"/>
      <c r="J458"/>
      <c r="K458"/>
    </row>
    <row r="459" spans="5:11" hidden="1" x14ac:dyDescent="0.2">
      <c r="E459"/>
      <c r="G459"/>
      <c r="I459"/>
      <c r="J459"/>
      <c r="K459"/>
    </row>
    <row r="460" spans="5:11" hidden="1" x14ac:dyDescent="0.2">
      <c r="E460"/>
      <c r="G460"/>
      <c r="I460"/>
      <c r="J460"/>
      <c r="K460"/>
    </row>
    <row r="461" spans="5:11" hidden="1" x14ac:dyDescent="0.2">
      <c r="E461"/>
      <c r="G461"/>
      <c r="I461"/>
      <c r="J461"/>
      <c r="K461"/>
    </row>
    <row r="462" spans="5:11" hidden="1" x14ac:dyDescent="0.2">
      <c r="E462"/>
      <c r="G462"/>
      <c r="I462"/>
      <c r="J462"/>
      <c r="K462"/>
    </row>
    <row r="463" spans="5:11" hidden="1" x14ac:dyDescent="0.2">
      <c r="E463"/>
      <c r="G463"/>
      <c r="I463"/>
      <c r="J463"/>
      <c r="K463"/>
    </row>
    <row r="464" spans="5:11" hidden="1" x14ac:dyDescent="0.2">
      <c r="E464"/>
      <c r="G464"/>
      <c r="I464"/>
      <c r="J464"/>
      <c r="K464"/>
    </row>
    <row r="465" spans="5:11" hidden="1" x14ac:dyDescent="0.2">
      <c r="E465"/>
      <c r="G465"/>
      <c r="I465"/>
      <c r="J465"/>
      <c r="K465"/>
    </row>
    <row r="466" spans="5:11" hidden="1" x14ac:dyDescent="0.2">
      <c r="E466"/>
      <c r="G466"/>
      <c r="I466"/>
      <c r="J466"/>
      <c r="K466"/>
    </row>
    <row r="467" spans="5:11" hidden="1" x14ac:dyDescent="0.2">
      <c r="E467"/>
      <c r="G467"/>
      <c r="I467"/>
      <c r="J467"/>
      <c r="K467"/>
    </row>
    <row r="468" spans="5:11" hidden="1" x14ac:dyDescent="0.2">
      <c r="E468"/>
      <c r="G468"/>
      <c r="I468"/>
      <c r="J468"/>
      <c r="K468"/>
    </row>
    <row r="469" spans="5:11" hidden="1" x14ac:dyDescent="0.2">
      <c r="E469"/>
      <c r="G469"/>
      <c r="I469"/>
      <c r="J469"/>
      <c r="K469"/>
    </row>
    <row r="470" spans="5:11" hidden="1" x14ac:dyDescent="0.2">
      <c r="E470"/>
      <c r="G470"/>
      <c r="I470"/>
      <c r="J470"/>
      <c r="K470"/>
    </row>
    <row r="471" spans="5:11" hidden="1" x14ac:dyDescent="0.2">
      <c r="E471"/>
      <c r="G471"/>
      <c r="I471"/>
      <c r="J471"/>
      <c r="K471"/>
    </row>
    <row r="472" spans="5:11" hidden="1" x14ac:dyDescent="0.2">
      <c r="E472"/>
      <c r="G472"/>
      <c r="I472"/>
      <c r="J472"/>
      <c r="K472"/>
    </row>
    <row r="473" spans="5:11" hidden="1" x14ac:dyDescent="0.2">
      <c r="E473"/>
      <c r="G473"/>
      <c r="I473"/>
      <c r="J473"/>
      <c r="K473"/>
    </row>
    <row r="474" spans="5:11" hidden="1" x14ac:dyDescent="0.2">
      <c r="E474"/>
      <c r="G474"/>
      <c r="I474"/>
      <c r="J474"/>
      <c r="K474"/>
    </row>
    <row r="475" spans="5:11" hidden="1" x14ac:dyDescent="0.2">
      <c r="E475"/>
      <c r="G475"/>
      <c r="I475"/>
      <c r="J475"/>
      <c r="K475"/>
    </row>
    <row r="476" spans="5:11" hidden="1" x14ac:dyDescent="0.2">
      <c r="E476"/>
      <c r="G476"/>
      <c r="I476"/>
      <c r="J476"/>
      <c r="K476"/>
    </row>
    <row r="477" spans="5:11" hidden="1" x14ac:dyDescent="0.2">
      <c r="E477"/>
      <c r="G477"/>
      <c r="I477"/>
      <c r="J477"/>
      <c r="K477"/>
    </row>
    <row r="478" spans="5:11" hidden="1" x14ac:dyDescent="0.2">
      <c r="E478"/>
      <c r="G478"/>
      <c r="I478"/>
      <c r="J478"/>
      <c r="K478"/>
    </row>
    <row r="479" spans="5:11" hidden="1" x14ac:dyDescent="0.2">
      <c r="E479"/>
      <c r="G479"/>
      <c r="I479"/>
      <c r="J479"/>
      <c r="K479"/>
    </row>
    <row r="480" spans="5:11" hidden="1" x14ac:dyDescent="0.2">
      <c r="E480"/>
      <c r="G480"/>
      <c r="I480"/>
      <c r="J480"/>
      <c r="K480"/>
    </row>
    <row r="481" spans="5:11" hidden="1" x14ac:dyDescent="0.2">
      <c r="E481"/>
      <c r="G481"/>
      <c r="I481"/>
      <c r="J481"/>
      <c r="K481"/>
    </row>
    <row r="482" spans="5:11" hidden="1" x14ac:dyDescent="0.2">
      <c r="E482"/>
      <c r="G482"/>
      <c r="I482"/>
      <c r="J482"/>
      <c r="K482"/>
    </row>
    <row r="483" spans="5:11" hidden="1" x14ac:dyDescent="0.2">
      <c r="E483"/>
      <c r="G483"/>
      <c r="I483"/>
      <c r="J483"/>
      <c r="K483"/>
    </row>
    <row r="484" spans="5:11" hidden="1" x14ac:dyDescent="0.2">
      <c r="E484"/>
      <c r="G484"/>
      <c r="I484"/>
      <c r="J484"/>
      <c r="K484"/>
    </row>
    <row r="485" spans="5:11" hidden="1" x14ac:dyDescent="0.2">
      <c r="E485"/>
      <c r="G485"/>
      <c r="I485"/>
      <c r="J485"/>
      <c r="K485"/>
    </row>
    <row r="486" spans="5:11" hidden="1" x14ac:dyDescent="0.2">
      <c r="E486"/>
      <c r="G486"/>
      <c r="I486"/>
      <c r="J486"/>
      <c r="K486"/>
    </row>
    <row r="487" spans="5:11" hidden="1" x14ac:dyDescent="0.2">
      <c r="E487"/>
      <c r="G487"/>
      <c r="I487"/>
      <c r="J487"/>
      <c r="K487"/>
    </row>
    <row r="488" spans="5:11" hidden="1" x14ac:dyDescent="0.2">
      <c r="E488"/>
      <c r="G488"/>
      <c r="I488"/>
      <c r="J488"/>
      <c r="K488"/>
    </row>
    <row r="489" spans="5:11" hidden="1" x14ac:dyDescent="0.2">
      <c r="E489"/>
      <c r="G489"/>
      <c r="I489"/>
      <c r="J489"/>
      <c r="K489"/>
    </row>
    <row r="490" spans="5:11" hidden="1" x14ac:dyDescent="0.2">
      <c r="E490"/>
      <c r="G490"/>
      <c r="I490"/>
      <c r="J490"/>
      <c r="K490"/>
    </row>
    <row r="491" spans="5:11" hidden="1" x14ac:dyDescent="0.2">
      <c r="E491"/>
      <c r="G491"/>
      <c r="I491"/>
      <c r="J491"/>
      <c r="K491"/>
    </row>
    <row r="492" spans="5:11" hidden="1" x14ac:dyDescent="0.2">
      <c r="E492"/>
      <c r="G492"/>
      <c r="I492"/>
      <c r="J492"/>
      <c r="K492"/>
    </row>
    <row r="493" spans="5:11" hidden="1" x14ac:dyDescent="0.2">
      <c r="E493"/>
      <c r="G493"/>
      <c r="I493"/>
      <c r="J493"/>
      <c r="K493"/>
    </row>
    <row r="494" spans="5:11" hidden="1" x14ac:dyDescent="0.2">
      <c r="E494"/>
      <c r="G494"/>
      <c r="I494"/>
      <c r="J494"/>
      <c r="K494"/>
    </row>
    <row r="495" spans="5:11" hidden="1" x14ac:dyDescent="0.2">
      <c r="E495"/>
      <c r="G495"/>
      <c r="I495"/>
      <c r="J495"/>
      <c r="K495"/>
    </row>
    <row r="496" spans="5:11" hidden="1" x14ac:dyDescent="0.2">
      <c r="E496"/>
      <c r="G496"/>
      <c r="I496"/>
      <c r="J496"/>
      <c r="K496"/>
    </row>
    <row r="497" spans="5:11" hidden="1" x14ac:dyDescent="0.2">
      <c r="E497"/>
      <c r="G497"/>
      <c r="I497"/>
      <c r="J497"/>
      <c r="K497"/>
    </row>
    <row r="498" spans="5:11" hidden="1" x14ac:dyDescent="0.2">
      <c r="E498"/>
      <c r="G498"/>
      <c r="I498"/>
      <c r="J498"/>
      <c r="K498"/>
    </row>
    <row r="499" spans="5:11" hidden="1" x14ac:dyDescent="0.2">
      <c r="E499"/>
      <c r="G499"/>
      <c r="I499"/>
      <c r="J499"/>
      <c r="K499"/>
    </row>
    <row r="500" spans="5:11" hidden="1" x14ac:dyDescent="0.2">
      <c r="E500"/>
      <c r="G500"/>
      <c r="I500"/>
      <c r="J500"/>
      <c r="K500"/>
    </row>
    <row r="501" spans="5:11" hidden="1" x14ac:dyDescent="0.2">
      <c r="E501"/>
      <c r="G501"/>
      <c r="I501"/>
      <c r="J501"/>
      <c r="K501"/>
    </row>
    <row r="502" spans="5:11" hidden="1" x14ac:dyDescent="0.2">
      <c r="E502"/>
      <c r="G502"/>
      <c r="I502"/>
      <c r="J502"/>
      <c r="K502"/>
    </row>
    <row r="503" spans="5:11" hidden="1" x14ac:dyDescent="0.2">
      <c r="E503"/>
      <c r="G503"/>
      <c r="I503"/>
      <c r="J503"/>
      <c r="K503"/>
    </row>
    <row r="504" spans="5:11" hidden="1" x14ac:dyDescent="0.2">
      <c r="E504"/>
      <c r="G504"/>
      <c r="I504"/>
      <c r="J504"/>
      <c r="K504"/>
    </row>
    <row r="505" spans="5:11" hidden="1" x14ac:dyDescent="0.2">
      <c r="E505"/>
      <c r="G505"/>
      <c r="I505"/>
      <c r="J505"/>
      <c r="K505"/>
    </row>
    <row r="506" spans="5:11" hidden="1" x14ac:dyDescent="0.2">
      <c r="E506"/>
      <c r="G506"/>
      <c r="I506"/>
      <c r="J506"/>
      <c r="K506"/>
    </row>
    <row r="507" spans="5:11" hidden="1" x14ac:dyDescent="0.2">
      <c r="E507"/>
      <c r="G507"/>
      <c r="I507"/>
      <c r="J507"/>
      <c r="K507"/>
    </row>
    <row r="508" spans="5:11" hidden="1" x14ac:dyDescent="0.2">
      <c r="E508"/>
      <c r="G508"/>
      <c r="I508"/>
      <c r="J508"/>
      <c r="K508"/>
    </row>
    <row r="509" spans="5:11" hidden="1" x14ac:dyDescent="0.2">
      <c r="E509"/>
      <c r="G509"/>
      <c r="I509"/>
      <c r="J509"/>
      <c r="K509"/>
    </row>
    <row r="510" spans="5:11" hidden="1" x14ac:dyDescent="0.2">
      <c r="E510"/>
      <c r="G510"/>
      <c r="I510"/>
      <c r="J510"/>
      <c r="K510"/>
    </row>
    <row r="511" spans="5:11" hidden="1" x14ac:dyDescent="0.2">
      <c r="E511"/>
      <c r="G511"/>
      <c r="I511"/>
      <c r="J511"/>
      <c r="K511"/>
    </row>
    <row r="512" spans="5:11" hidden="1" x14ac:dyDescent="0.2">
      <c r="E512"/>
      <c r="G512"/>
      <c r="I512"/>
      <c r="J512"/>
      <c r="K512"/>
    </row>
    <row r="513" spans="5:11" hidden="1" x14ac:dyDescent="0.2">
      <c r="E513"/>
      <c r="G513"/>
      <c r="I513"/>
      <c r="J513"/>
      <c r="K513"/>
    </row>
    <row r="514" spans="5:11" hidden="1" x14ac:dyDescent="0.2">
      <c r="E514"/>
      <c r="G514"/>
      <c r="I514"/>
      <c r="J514"/>
      <c r="K514"/>
    </row>
    <row r="515" spans="5:11" hidden="1" x14ac:dyDescent="0.2">
      <c r="E515"/>
      <c r="G515"/>
      <c r="I515"/>
      <c r="J515"/>
      <c r="K515"/>
    </row>
    <row r="516" spans="5:11" hidden="1" x14ac:dyDescent="0.2">
      <c r="E516"/>
      <c r="G516"/>
      <c r="I516"/>
      <c r="J516"/>
      <c r="K516"/>
    </row>
    <row r="517" spans="5:11" hidden="1" x14ac:dyDescent="0.2">
      <c r="E517"/>
      <c r="G517"/>
      <c r="I517"/>
      <c r="J517"/>
      <c r="K517"/>
    </row>
    <row r="518" spans="5:11" hidden="1" x14ac:dyDescent="0.2">
      <c r="E518"/>
      <c r="G518"/>
      <c r="I518"/>
      <c r="J518"/>
      <c r="K518"/>
    </row>
    <row r="519" spans="5:11" hidden="1" x14ac:dyDescent="0.2">
      <c r="E519"/>
      <c r="G519"/>
      <c r="I519"/>
      <c r="J519"/>
      <c r="K519"/>
    </row>
    <row r="520" spans="5:11" hidden="1" x14ac:dyDescent="0.2">
      <c r="E520"/>
      <c r="G520"/>
      <c r="I520"/>
      <c r="J520"/>
      <c r="K520"/>
    </row>
    <row r="521" spans="5:11" hidden="1" x14ac:dyDescent="0.2">
      <c r="E521"/>
      <c r="G521"/>
      <c r="I521"/>
      <c r="J521"/>
      <c r="K521"/>
    </row>
    <row r="522" spans="5:11" hidden="1" x14ac:dyDescent="0.2">
      <c r="E522"/>
      <c r="G522"/>
      <c r="I522"/>
      <c r="J522"/>
      <c r="K522"/>
    </row>
    <row r="523" spans="5:11" hidden="1" x14ac:dyDescent="0.2">
      <c r="E523"/>
      <c r="G523"/>
      <c r="I523"/>
      <c r="J523"/>
      <c r="K523"/>
    </row>
    <row r="524" spans="5:11" hidden="1" x14ac:dyDescent="0.2">
      <c r="E524"/>
      <c r="G524"/>
      <c r="I524"/>
      <c r="J524"/>
      <c r="K524"/>
    </row>
    <row r="525" spans="5:11" hidden="1" x14ac:dyDescent="0.2">
      <c r="E525"/>
      <c r="G525"/>
      <c r="I525"/>
      <c r="J525"/>
      <c r="K525"/>
    </row>
    <row r="526" spans="5:11" hidden="1" x14ac:dyDescent="0.2">
      <c r="E526"/>
      <c r="G526"/>
      <c r="I526"/>
      <c r="J526"/>
      <c r="K526"/>
    </row>
    <row r="527" spans="5:11" hidden="1" x14ac:dyDescent="0.2">
      <c r="E527"/>
      <c r="G527"/>
      <c r="I527"/>
      <c r="J527"/>
      <c r="K527"/>
    </row>
    <row r="528" spans="5:11" hidden="1" x14ac:dyDescent="0.2">
      <c r="E528"/>
      <c r="G528"/>
      <c r="I528"/>
      <c r="J528"/>
      <c r="K528"/>
    </row>
    <row r="529" spans="5:11" hidden="1" x14ac:dyDescent="0.2">
      <c r="E529"/>
      <c r="G529"/>
      <c r="I529"/>
      <c r="J529"/>
      <c r="K529"/>
    </row>
    <row r="530" spans="5:11" hidden="1" x14ac:dyDescent="0.2">
      <c r="E530"/>
      <c r="G530"/>
      <c r="I530"/>
      <c r="J530"/>
      <c r="K530"/>
    </row>
    <row r="531" spans="5:11" hidden="1" x14ac:dyDescent="0.2">
      <c r="E531"/>
      <c r="G531"/>
      <c r="I531"/>
      <c r="J531"/>
      <c r="K531"/>
    </row>
    <row r="532" spans="5:11" hidden="1" x14ac:dyDescent="0.2">
      <c r="E532"/>
      <c r="G532"/>
      <c r="I532"/>
      <c r="J532"/>
      <c r="K532"/>
    </row>
    <row r="533" spans="5:11" hidden="1" x14ac:dyDescent="0.2">
      <c r="E533"/>
      <c r="G533"/>
      <c r="I533"/>
      <c r="J533"/>
      <c r="K533"/>
    </row>
    <row r="534" spans="5:11" hidden="1" x14ac:dyDescent="0.2">
      <c r="E534"/>
      <c r="G534"/>
      <c r="I534"/>
      <c r="J534"/>
      <c r="K534"/>
    </row>
    <row r="535" spans="5:11" hidden="1" x14ac:dyDescent="0.2">
      <c r="E535"/>
      <c r="G535"/>
      <c r="I535"/>
      <c r="J535"/>
      <c r="K535"/>
    </row>
    <row r="536" spans="5:11" hidden="1" x14ac:dyDescent="0.2">
      <c r="E536"/>
      <c r="G536"/>
      <c r="I536"/>
      <c r="J536"/>
      <c r="K536"/>
    </row>
    <row r="537" spans="5:11" hidden="1" x14ac:dyDescent="0.2">
      <c r="E537"/>
      <c r="G537"/>
      <c r="I537"/>
      <c r="J537"/>
      <c r="K537"/>
    </row>
    <row r="538" spans="5:11" hidden="1" x14ac:dyDescent="0.2">
      <c r="E538"/>
      <c r="G538"/>
      <c r="I538"/>
      <c r="J538"/>
      <c r="K538"/>
    </row>
    <row r="539" spans="5:11" hidden="1" x14ac:dyDescent="0.2">
      <c r="E539"/>
      <c r="G539"/>
      <c r="I539"/>
      <c r="J539"/>
      <c r="K539"/>
    </row>
    <row r="540" spans="5:11" hidden="1" x14ac:dyDescent="0.2">
      <c r="E540"/>
    </row>
    <row r="541" spans="5:11" hidden="1" x14ac:dyDescent="0.2">
      <c r="E541"/>
    </row>
    <row r="542" spans="5:11" hidden="1" x14ac:dyDescent="0.2">
      <c r="E542"/>
    </row>
    <row r="543" spans="5:11" hidden="1" x14ac:dyDescent="0.2">
      <c r="E543"/>
    </row>
    <row r="544" spans="5:11" hidden="1" x14ac:dyDescent="0.2">
      <c r="E544"/>
    </row>
    <row r="545" spans="5:5" hidden="1" x14ac:dyDescent="0.2">
      <c r="E545"/>
    </row>
    <row r="546" spans="5:5" hidden="1" x14ac:dyDescent="0.2">
      <c r="E546"/>
    </row>
    <row r="547" spans="5:5" hidden="1" x14ac:dyDescent="0.2">
      <c r="E547"/>
    </row>
    <row r="548" spans="5:5" hidden="1" x14ac:dyDescent="0.2">
      <c r="E548"/>
    </row>
    <row r="549" spans="5:5" hidden="1" x14ac:dyDescent="0.2">
      <c r="E549"/>
    </row>
    <row r="550" spans="5:5" hidden="1" x14ac:dyDescent="0.2">
      <c r="E550"/>
    </row>
    <row r="551" spans="5:5" hidden="1" x14ac:dyDescent="0.2">
      <c r="E551"/>
    </row>
    <row r="552" spans="5:5" hidden="1" x14ac:dyDescent="0.2">
      <c r="E552"/>
    </row>
    <row r="553" spans="5:5" hidden="1" x14ac:dyDescent="0.2">
      <c r="E553"/>
    </row>
    <row r="554" spans="5:5" hidden="1" x14ac:dyDescent="0.2">
      <c r="E554"/>
    </row>
    <row r="555" spans="5:5" hidden="1" x14ac:dyDescent="0.2">
      <c r="E555"/>
    </row>
    <row r="556" spans="5:5" hidden="1" x14ac:dyDescent="0.2">
      <c r="E556"/>
    </row>
    <row r="557" spans="5:5" hidden="1" x14ac:dyDescent="0.2">
      <c r="E557"/>
    </row>
    <row r="558" spans="5:5" hidden="1" x14ac:dyDescent="0.2">
      <c r="E558"/>
    </row>
    <row r="559" spans="5:5" hidden="1" x14ac:dyDescent="0.2">
      <c r="E559"/>
    </row>
    <row r="560" spans="5:5" hidden="1" x14ac:dyDescent="0.2">
      <c r="E560"/>
    </row>
    <row r="561" spans="5:5" hidden="1" x14ac:dyDescent="0.2">
      <c r="E561"/>
    </row>
    <row r="562" spans="5:5" hidden="1" x14ac:dyDescent="0.2">
      <c r="E562"/>
    </row>
    <row r="563" spans="5:5" hidden="1" x14ac:dyDescent="0.2">
      <c r="E563"/>
    </row>
    <row r="564" spans="5:5" hidden="1" x14ac:dyDescent="0.2">
      <c r="E564"/>
    </row>
    <row r="565" spans="5:5" hidden="1" x14ac:dyDescent="0.2">
      <c r="E565"/>
    </row>
    <row r="566" spans="5:5" hidden="1" x14ac:dyDescent="0.2">
      <c r="E566"/>
    </row>
    <row r="567" spans="5:5" hidden="1" x14ac:dyDescent="0.2">
      <c r="E567"/>
    </row>
    <row r="568" spans="5:5" hidden="1" x14ac:dyDescent="0.2">
      <c r="E568"/>
    </row>
    <row r="569" spans="5:5" hidden="1" x14ac:dyDescent="0.2">
      <c r="E569"/>
    </row>
    <row r="570" spans="5:5" hidden="1" x14ac:dyDescent="0.2">
      <c r="E570"/>
    </row>
    <row r="571" spans="5:5" hidden="1" x14ac:dyDescent="0.2">
      <c r="E571"/>
    </row>
    <row r="572" spans="5:5" hidden="1" x14ac:dyDescent="0.2">
      <c r="E572"/>
    </row>
    <row r="573" spans="5:5" hidden="1" x14ac:dyDescent="0.2">
      <c r="E573"/>
    </row>
    <row r="574" spans="5:5" hidden="1" x14ac:dyDescent="0.2">
      <c r="E574"/>
    </row>
    <row r="575" spans="5:5" hidden="1" x14ac:dyDescent="0.2">
      <c r="E575"/>
    </row>
    <row r="576" spans="5:5" hidden="1" x14ac:dyDescent="0.2">
      <c r="E576"/>
    </row>
    <row r="577" spans="5:5" hidden="1" x14ac:dyDescent="0.2">
      <c r="E577"/>
    </row>
    <row r="578" spans="5:5" hidden="1" x14ac:dyDescent="0.2">
      <c r="E578"/>
    </row>
    <row r="579" spans="5:5" hidden="1" x14ac:dyDescent="0.2">
      <c r="E579"/>
    </row>
    <row r="580" spans="5:5" hidden="1" x14ac:dyDescent="0.2">
      <c r="E580"/>
    </row>
    <row r="581" spans="5:5" hidden="1" x14ac:dyDescent="0.2">
      <c r="E581"/>
    </row>
    <row r="582" spans="5:5" hidden="1" x14ac:dyDescent="0.2">
      <c r="E582"/>
    </row>
    <row r="583" spans="5:5" hidden="1" x14ac:dyDescent="0.2">
      <c r="E583"/>
    </row>
    <row r="584" spans="5:5" hidden="1" x14ac:dyDescent="0.2">
      <c r="E584"/>
    </row>
    <row r="585" spans="5:5" hidden="1" x14ac:dyDescent="0.2">
      <c r="E585"/>
    </row>
    <row r="586" spans="5:5" hidden="1" x14ac:dyDescent="0.2">
      <c r="E586"/>
    </row>
    <row r="587" spans="5:5" hidden="1" x14ac:dyDescent="0.2">
      <c r="E587"/>
    </row>
    <row r="588" spans="5:5" hidden="1" x14ac:dyDescent="0.2">
      <c r="E588"/>
    </row>
    <row r="589" spans="5:5" hidden="1" x14ac:dyDescent="0.2">
      <c r="E589"/>
    </row>
    <row r="590" spans="5:5" hidden="1" x14ac:dyDescent="0.2">
      <c r="E590"/>
    </row>
    <row r="591" spans="5:5" hidden="1" x14ac:dyDescent="0.2">
      <c r="E591"/>
    </row>
    <row r="592" spans="5:5" hidden="1" x14ac:dyDescent="0.2">
      <c r="E592"/>
    </row>
    <row r="593" spans="5:5" hidden="1" x14ac:dyDescent="0.2">
      <c r="E593"/>
    </row>
    <row r="594" spans="5:5" hidden="1" x14ac:dyDescent="0.2">
      <c r="E594"/>
    </row>
    <row r="595" spans="5:5" hidden="1" x14ac:dyDescent="0.2">
      <c r="E595"/>
    </row>
    <row r="596" spans="5:5" hidden="1" x14ac:dyDescent="0.2">
      <c r="E596"/>
    </row>
    <row r="597" spans="5:5" hidden="1" x14ac:dyDescent="0.2">
      <c r="E597"/>
    </row>
    <row r="598" spans="5:5" hidden="1" x14ac:dyDescent="0.2">
      <c r="E598"/>
    </row>
    <row r="599" spans="5:5" hidden="1" x14ac:dyDescent="0.2">
      <c r="E599"/>
    </row>
    <row r="600" spans="5:5" hidden="1" x14ac:dyDescent="0.2">
      <c r="E600"/>
    </row>
    <row r="601" spans="5:5" hidden="1" x14ac:dyDescent="0.2">
      <c r="E601"/>
    </row>
    <row r="602" spans="5:5" hidden="1" x14ac:dyDescent="0.2">
      <c r="E602"/>
    </row>
    <row r="603" spans="5:5" hidden="1" x14ac:dyDescent="0.2">
      <c r="E603"/>
    </row>
    <row r="604" spans="5:5" hidden="1" x14ac:dyDescent="0.2">
      <c r="E604"/>
    </row>
    <row r="605" spans="5:5" hidden="1" x14ac:dyDescent="0.2">
      <c r="E605"/>
    </row>
    <row r="606" spans="5:5" hidden="1" x14ac:dyDescent="0.2">
      <c r="E606"/>
    </row>
    <row r="607" spans="5:5" hidden="1" x14ac:dyDescent="0.2">
      <c r="E607"/>
    </row>
    <row r="608" spans="5:5" hidden="1" x14ac:dyDescent="0.2">
      <c r="E608"/>
    </row>
    <row r="609" spans="5:5" hidden="1" x14ac:dyDescent="0.2">
      <c r="E609"/>
    </row>
    <row r="610" spans="5:5" hidden="1" x14ac:dyDescent="0.2">
      <c r="E610"/>
    </row>
    <row r="611" spans="5:5" hidden="1" x14ac:dyDescent="0.2">
      <c r="E611"/>
    </row>
    <row r="612" spans="5:5" hidden="1" x14ac:dyDescent="0.2">
      <c r="E612"/>
    </row>
    <row r="613" spans="5:5" hidden="1" x14ac:dyDescent="0.2">
      <c r="E613"/>
    </row>
    <row r="614" spans="5:5" hidden="1" x14ac:dyDescent="0.2">
      <c r="E614"/>
    </row>
    <row r="615" spans="5:5" hidden="1" x14ac:dyDescent="0.2">
      <c r="E615"/>
    </row>
    <row r="616" spans="5:5" hidden="1" x14ac:dyDescent="0.2">
      <c r="E616"/>
    </row>
    <row r="617" spans="5:5" hidden="1" x14ac:dyDescent="0.2">
      <c r="E617"/>
    </row>
    <row r="618" spans="5:5" hidden="1" x14ac:dyDescent="0.2">
      <c r="E618"/>
    </row>
    <row r="619" spans="5:5" hidden="1" x14ac:dyDescent="0.2">
      <c r="E619"/>
    </row>
    <row r="620" spans="5:5" hidden="1" x14ac:dyDescent="0.2">
      <c r="E620"/>
    </row>
    <row r="621" spans="5:5" hidden="1" x14ac:dyDescent="0.2">
      <c r="E621"/>
    </row>
    <row r="622" spans="5:5" hidden="1" x14ac:dyDescent="0.2">
      <c r="E622"/>
    </row>
    <row r="623" spans="5:5" hidden="1" x14ac:dyDescent="0.2">
      <c r="E623"/>
    </row>
    <row r="624" spans="5:5" hidden="1" x14ac:dyDescent="0.2">
      <c r="E624"/>
    </row>
    <row r="625" spans="5:5" hidden="1" x14ac:dyDescent="0.2">
      <c r="E625"/>
    </row>
    <row r="626" spans="5:5" hidden="1" x14ac:dyDescent="0.2">
      <c r="E626"/>
    </row>
    <row r="627" spans="5:5" hidden="1" x14ac:dyDescent="0.2">
      <c r="E627"/>
    </row>
    <row r="628" spans="5:5" hidden="1" x14ac:dyDescent="0.2">
      <c r="E628"/>
    </row>
    <row r="629" spans="5:5" hidden="1" x14ac:dyDescent="0.2">
      <c r="E629"/>
    </row>
    <row r="630" spans="5:5" hidden="1" x14ac:dyDescent="0.2">
      <c r="E630"/>
    </row>
    <row r="631" spans="5:5" hidden="1" x14ac:dyDescent="0.2">
      <c r="E631"/>
    </row>
    <row r="632" spans="5:5" hidden="1" x14ac:dyDescent="0.2">
      <c r="E632"/>
    </row>
    <row r="633" spans="5:5" hidden="1" x14ac:dyDescent="0.2">
      <c r="E633"/>
    </row>
    <row r="634" spans="5:5" hidden="1" x14ac:dyDescent="0.2">
      <c r="E634"/>
    </row>
    <row r="635" spans="5:5" hidden="1" x14ac:dyDescent="0.2">
      <c r="E635"/>
    </row>
    <row r="636" spans="5:5" hidden="1" x14ac:dyDescent="0.2">
      <c r="E636"/>
    </row>
    <row r="637" spans="5:5" hidden="1" x14ac:dyDescent="0.2">
      <c r="E637"/>
    </row>
    <row r="638" spans="5:5" hidden="1" x14ac:dyDescent="0.2">
      <c r="E638"/>
    </row>
    <row r="639" spans="5:5" hidden="1" x14ac:dyDescent="0.2">
      <c r="E639"/>
    </row>
    <row r="640" spans="5:5" hidden="1" x14ac:dyDescent="0.2">
      <c r="E640"/>
    </row>
    <row r="641" spans="5:5" hidden="1" x14ac:dyDescent="0.2">
      <c r="E641"/>
    </row>
    <row r="642" spans="5:5" hidden="1" x14ac:dyDescent="0.2">
      <c r="E642"/>
    </row>
    <row r="643" spans="5:5" hidden="1" x14ac:dyDescent="0.2">
      <c r="E643"/>
    </row>
    <row r="644" spans="5:5" hidden="1" x14ac:dyDescent="0.2">
      <c r="E644"/>
    </row>
    <row r="645" spans="5:5" hidden="1" x14ac:dyDescent="0.2">
      <c r="E645"/>
    </row>
    <row r="646" spans="5:5" hidden="1" x14ac:dyDescent="0.2">
      <c r="E646"/>
    </row>
    <row r="647" spans="5:5" hidden="1" x14ac:dyDescent="0.2">
      <c r="E647"/>
    </row>
    <row r="648" spans="5:5" hidden="1" x14ac:dyDescent="0.2">
      <c r="E648"/>
    </row>
    <row r="649" spans="5:5" hidden="1" x14ac:dyDescent="0.2">
      <c r="E649"/>
    </row>
    <row r="650" spans="5:5" hidden="1" x14ac:dyDescent="0.2">
      <c r="E650"/>
    </row>
    <row r="651" spans="5:5" hidden="1" x14ac:dyDescent="0.2">
      <c r="E651"/>
    </row>
    <row r="652" spans="5:5" hidden="1" x14ac:dyDescent="0.2">
      <c r="E652"/>
    </row>
    <row r="653" spans="5:5" hidden="1" x14ac:dyDescent="0.2">
      <c r="E653"/>
    </row>
    <row r="654" spans="5:5" hidden="1" x14ac:dyDescent="0.2">
      <c r="E654"/>
    </row>
    <row r="655" spans="5:5" hidden="1" x14ac:dyDescent="0.2">
      <c r="E655"/>
    </row>
    <row r="656" spans="5:5" hidden="1" x14ac:dyDescent="0.2">
      <c r="E656"/>
    </row>
    <row r="657" spans="5:5" hidden="1" x14ac:dyDescent="0.2">
      <c r="E657"/>
    </row>
    <row r="658" spans="5:5" hidden="1" x14ac:dyDescent="0.2">
      <c r="E658"/>
    </row>
    <row r="659" spans="5:5" hidden="1" x14ac:dyDescent="0.2">
      <c r="E659"/>
    </row>
    <row r="660" spans="5:5" hidden="1" x14ac:dyDescent="0.2">
      <c r="E660"/>
    </row>
    <row r="661" spans="5:5" hidden="1" x14ac:dyDescent="0.2">
      <c r="E661"/>
    </row>
    <row r="662" spans="5:5" hidden="1" x14ac:dyDescent="0.2">
      <c r="E662"/>
    </row>
    <row r="663" spans="5:5" hidden="1" x14ac:dyDescent="0.2">
      <c r="E663"/>
    </row>
    <row r="664" spans="5:5" hidden="1" x14ac:dyDescent="0.2">
      <c r="E664"/>
    </row>
    <row r="665" spans="5:5" hidden="1" x14ac:dyDescent="0.2">
      <c r="E665"/>
    </row>
    <row r="666" spans="5:5" hidden="1" x14ac:dyDescent="0.2">
      <c r="E666"/>
    </row>
    <row r="667" spans="5:5" hidden="1" x14ac:dyDescent="0.2">
      <c r="E667"/>
    </row>
    <row r="668" spans="5:5" hidden="1" x14ac:dyDescent="0.2">
      <c r="E668"/>
    </row>
    <row r="669" spans="5:5" hidden="1" x14ac:dyDescent="0.2">
      <c r="E669"/>
    </row>
    <row r="670" spans="5:5" hidden="1" x14ac:dyDescent="0.2">
      <c r="E670"/>
    </row>
    <row r="671" spans="5:5" hidden="1" x14ac:dyDescent="0.2">
      <c r="E671"/>
    </row>
    <row r="672" spans="5:5" hidden="1" x14ac:dyDescent="0.2">
      <c r="E672"/>
    </row>
    <row r="673" spans="5:5" hidden="1" x14ac:dyDescent="0.2">
      <c r="E673"/>
    </row>
    <row r="674" spans="5:5" hidden="1" x14ac:dyDescent="0.2">
      <c r="E674"/>
    </row>
    <row r="675" spans="5:5" hidden="1" x14ac:dyDescent="0.2">
      <c r="E675"/>
    </row>
    <row r="676" spans="5:5" hidden="1" x14ac:dyDescent="0.2">
      <c r="E676"/>
    </row>
    <row r="677" spans="5:5" hidden="1" x14ac:dyDescent="0.2">
      <c r="E677"/>
    </row>
    <row r="678" spans="5:5" hidden="1" x14ac:dyDescent="0.2">
      <c r="E678"/>
    </row>
    <row r="679" spans="5:5" hidden="1" x14ac:dyDescent="0.2">
      <c r="E679"/>
    </row>
    <row r="680" spans="5:5" hidden="1" x14ac:dyDescent="0.2">
      <c r="E680"/>
    </row>
    <row r="681" spans="5:5" hidden="1" x14ac:dyDescent="0.2">
      <c r="E681"/>
    </row>
    <row r="682" spans="5:5" hidden="1" x14ac:dyDescent="0.2">
      <c r="E682"/>
    </row>
    <row r="683" spans="5:5" hidden="1" x14ac:dyDescent="0.2">
      <c r="E683"/>
    </row>
    <row r="684" spans="5:5" hidden="1" x14ac:dyDescent="0.2">
      <c r="E684"/>
    </row>
    <row r="685" spans="5:5" hidden="1" x14ac:dyDescent="0.2">
      <c r="E685"/>
    </row>
    <row r="686" spans="5:5" hidden="1" x14ac:dyDescent="0.2">
      <c r="E686"/>
    </row>
    <row r="687" spans="5:5" hidden="1" x14ac:dyDescent="0.2">
      <c r="E687"/>
    </row>
    <row r="688" spans="5:5" hidden="1" x14ac:dyDescent="0.2">
      <c r="E688"/>
    </row>
    <row r="689" spans="5:5" hidden="1" x14ac:dyDescent="0.2">
      <c r="E689"/>
    </row>
    <row r="690" spans="5:5" hidden="1" x14ac:dyDescent="0.2"/>
    <row r="691" spans="5:5" hidden="1" x14ac:dyDescent="0.2"/>
    <row r="692" spans="5:5" hidden="1" x14ac:dyDescent="0.2"/>
  </sheetData>
  <pageMargins left="0.25" right="0.25" top="0.75" bottom="0.75" header="0.3" footer="0.3"/>
  <pageSetup paperSize="9" scale="75"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SUMMARRY</vt:lpstr>
      <vt:lpstr>Sheet1</vt:lpstr>
      <vt:lpstr>Pvt Shipped Report</vt:lpstr>
      <vt:lpstr>'Pvt Shipped Report'!Print_Titles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Decisions</dc:creator>
  <dc:description>Powered by Crystal</dc:description>
  <cp:lastModifiedBy>Galaxy</cp:lastModifiedBy>
  <cp:lastPrinted>2022-10-04T11:17:33Z</cp:lastPrinted>
  <dcterms:created xsi:type="dcterms:W3CDTF">2022-10-02T11:02:39Z</dcterms:created>
  <dcterms:modified xsi:type="dcterms:W3CDTF">2023-05-01T20:30:19Z</dcterms:modified>
</cp:coreProperties>
</file>