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A8E43DAB-9B55-4462-9AAA-B862B3ED2D3C}" xr6:coauthVersionLast="41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L4" i="1" s="1"/>
  <c r="L6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H6" i="1"/>
  <c r="K4" i="1" s="1"/>
  <c r="H10" i="1" s="1"/>
  <c r="I10" i="1" s="1"/>
  <c r="J10" i="1" s="1"/>
  <c r="I6" i="1"/>
  <c r="J6" i="1"/>
  <c r="H4" i="1"/>
  <c r="H8" i="1" s="1"/>
  <c r="I4" i="1"/>
  <c r="I8" i="1" s="1"/>
  <c r="J4" i="1"/>
  <c r="J8" i="1" s="1"/>
</calcChain>
</file>

<file path=xl/sharedStrings.xml><?xml version="1.0" encoding="utf-8"?>
<sst xmlns="http://schemas.openxmlformats.org/spreadsheetml/2006/main" count="108" uniqueCount="102">
  <si>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</si>
  <si>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</si>
  <si>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</si>
  <si>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</si>
  <si>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</si>
  <si>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</si>
  <si>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</si>
  <si>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</si>
  <si>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</si>
  <si>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</si>
  <si>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</si>
  <si>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</si>
  <si>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</si>
  <si>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</si>
  <si>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</si>
  <si>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</si>
  <si>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</si>
  <si>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</si>
  <si>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</si>
  <si>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</si>
  <si>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</si>
  <si>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</si>
  <si>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</si>
  <si>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</si>
  <si>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</si>
  <si>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</si>
  <si>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</si>
  <si>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</si>
  <si>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</si>
  <si>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</si>
  <si>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</si>
  <si>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</si>
  <si>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</si>
  <si>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</si>
  <si>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</si>
  <si>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</si>
  <si>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</si>
  <si>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</si>
  <si>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</si>
  <si>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</si>
  <si>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</si>
  <si>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</si>
  <si>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</si>
  <si>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</si>
  <si>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</si>
  <si>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</si>
  <si>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</si>
  <si>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</si>
  <si>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</si>
  <si>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</si>
  <si>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</si>
  <si>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</si>
  <si>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</si>
  <si>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</si>
  <si>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</si>
  <si>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</si>
  <si>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</si>
  <si>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</si>
  <si>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</si>
  <si>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</si>
  <si>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</si>
  <si>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</si>
  <si>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</si>
  <si>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</si>
  <si>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</si>
  <si>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</si>
  <si>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</si>
  <si>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</si>
  <si>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</si>
  <si>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</si>
  <si>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</si>
  <si>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</si>
  <si>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</si>
  <si>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</si>
  <si>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</si>
  <si>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</si>
  <si>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</si>
  <si>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</si>
  <si>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</si>
  <si>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</si>
  <si>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</si>
  <si>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</si>
  <si>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</si>
  <si>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</si>
  <si>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</si>
  <si>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</si>
  <si>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</si>
  <si>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</si>
  <si>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</si>
  <si>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Full FPS Style flythrough camera [see end of day 3 slides]. (Win32 &amp; Gateware projects only)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</si>
  <si>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</si>
  <si>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</si>
  <si>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</si>
  <si>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</si>
  <si>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</si>
  <si>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</si>
  <si>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</si>
  <si>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</si>
  <si>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</si>
  <si>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</si>
  <si>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Student Name: Caio Tavares</t>
  </si>
  <si>
    <t>Student Git Address: https://github.com/tavac/Tavares_Caio_GFX2.git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</si>
</sst>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84</v>
      </c>
    </row>
    <row r="4" spans="1:12" x14ac:dyDescent="0.25">
      <c r="A4" s="10" t="s">
        <v>73</v>
      </c>
      <c r="B4" s="5">
        <v>4</v>
      </c>
      <c r="C4" s="5">
        <v>3</v>
      </c>
      <c r="D4" s="5">
        <v>2</v>
      </c>
      <c r="E4" s="2"/>
      <c r="F4" s="3"/>
      <c r="G4" s="16">
        <f t="shared" ref="G4:G67" si="0" xml:space="preserve"> IF(EXACT(F4,"X"),IF(EXACT(E4,"I"),$B4,IF(EXACT(E4,"II"),$C4,IF(EXACT(E4,"III"),$D4,0))),0)</f>
        <v>0</v>
      </c>
      <c r="H4" s="17">
        <f>IF(SUMIF(E4:E89,"=I",G4:G89) + SUMIF(C91:C92, "X",B91:B92) &gt; 20, 20, SUMIF(E4:E89,"=I",G4:G89) + SUMIF(C91:C92, "X",B91:B92))</f>
        <v>0</v>
      </c>
      <c r="I4" s="17">
        <f>IF(SUMIF(E4:E89,"=II",G4:G89) + SUMIF(D91:D92, "X",B91:B92) &gt; 20, 20, SUMIF(E4:E89,"=II",G4:G89) + SUMIF(D91:D92, "X",B91:B92))</f>
        <v>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0</v>
      </c>
    </row>
    <row r="5" spans="1:12" x14ac:dyDescent="0.25">
      <c r="A5" s="10" t="s">
        <v>97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83</v>
      </c>
    </row>
    <row r="6" spans="1:12" x14ac:dyDescent="0.25">
      <c r="A6" s="10" t="s">
        <v>72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20, SUMIF(E4:E89,"=I",G4:G89) + SUMIF(C91:C92, "X",B91:B92) - 20,0)</f>
        <v>0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38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39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20, IF(K4+H4 &gt; 20, 20- H4, K4),0)</f>
        <v>0</v>
      </c>
      <c r="I8" s="17">
        <f>I4+IF(I4 &lt; 20, IF(H10+I4 &gt; 20, 20- I4, H10),0)</f>
        <v>0</v>
      </c>
      <c r="J8" s="17">
        <f>J4+IF(J4 &lt; 20, IF(I10+J4 &gt; 20, 20- J4, I10),0)</f>
        <v>0</v>
      </c>
      <c r="K8" s="5"/>
      <c r="L8" s="5"/>
    </row>
    <row r="9" spans="1:12" x14ac:dyDescent="0.25">
      <c r="A9" s="10" t="s">
        <v>40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0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77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78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45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36</v>
      </c>
      <c r="B21" s="5">
        <v>4</v>
      </c>
      <c r="C21" s="5">
        <v>3</v>
      </c>
      <c r="D21" s="5">
        <v>2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74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80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76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81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98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96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70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75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71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82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89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25">
      <c r="A64" s="20" t="s">
        <v>99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85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88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95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90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92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91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93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94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87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86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algorithmName="SHA-512" hashValue="rZli4Fy23WR1J5LWqEpl0d0oca/oVuXHD3vrSlHATxG1teGST1d99yt7N7WE+GOpM+sfWXYYykDCAtTAgKK9xw==" saltValue="8H2xsThA05w+O5gcxf7MdQ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2019-08-06T21:02:40Z</dcterms:modified>
</cp:coreProperties>
</file>