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" sheetId="2" r:id="rId5"/>
    <sheet state="visible" name="Diagrama Ishikawa 2" sheetId="3" r:id="rId6"/>
    <sheet state="visible" name="Diagrama Ishikawa 3" sheetId="4" r:id="rId7"/>
    <sheet state="visible" name="Mapeamento Problemas x Causas x" sheetId="5" r:id="rId8"/>
    <sheet state="visible" name="Priorização dos problemas encon" sheetId="6" r:id="rId9"/>
    <sheet state="hidden" name="bkp de Problemas x Causas x Sol" sheetId="7" r:id="rId10"/>
  </sheets>
  <definedNames/>
  <calcPr/>
</workbook>
</file>

<file path=xl/sharedStrings.xml><?xml version="1.0" encoding="utf-8"?>
<sst xmlns="http://schemas.openxmlformats.org/spreadsheetml/2006/main" count="119" uniqueCount="101">
  <si>
    <t>d</t>
  </si>
  <si>
    <t>Fala no processo que pode gerar um gargalo de nunca se conseguir gerar um Boletim de Ocorrencia</t>
  </si>
  <si>
    <t>Falta de informação sobre direcionamento de recursos da melhor forma</t>
  </si>
  <si>
    <t>Problemas por falta de pessoas para se gerar o Boletim de Ocorrencia</t>
  </si>
  <si>
    <t xml:space="preserve">Má distribuição de recursos nos campus não atendem os locais com mais vulnerabilidade </t>
  </si>
  <si>
    <t xml:space="preserve">Tecnologias de análise de dados mais atuais e eficientes </t>
  </si>
  <si>
    <t>Problema de má gestão ou erro na geração de um Boletim de Ocorrência</t>
  </si>
  <si>
    <t>Falta de recursos para maior desenvolvimento</t>
  </si>
  <si>
    <t>Estratégias de segurança com baixos níveis de eficiência</t>
  </si>
  <si>
    <t>Dados misturados e sem filtro</t>
  </si>
  <si>
    <t>Dificuldade no gerenciamento e alocação de recursos de segurança</t>
  </si>
  <si>
    <t>Falta de uma equipe de desenvolvimento focada em melhorias e evolução da plataforma</t>
  </si>
  <si>
    <t>Ambiente que não é uniforme dentro dos campus</t>
  </si>
  <si>
    <t>dados que nao sao filtrados e muitas vezes nao seguem as regras de cadastramento para cada ocorrencia</t>
  </si>
  <si>
    <t>Falta de Recursos ou requisitos para essa evolucao da plataforma</t>
  </si>
  <si>
    <t>Falta de comunicação mais assertiva entre as superintendencias</t>
  </si>
  <si>
    <t>Falta de um sistema mais simples</t>
  </si>
  <si>
    <t>Necessidade de integração de uma solução para conectar com o projeto atual</t>
  </si>
  <si>
    <t>Nem todo o campus é seguro, ilhas de segurança logo temos ilhas de locais inseguros</t>
  </si>
  <si>
    <t>Nem todas as ocorrencias sao dentro do campus, isso pode ser a causa de problemas que aoo conseguem categorizar</t>
  </si>
  <si>
    <t>Diagrama de Ishikawa - Causa e Efeito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</si>
  <si>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</si>
  <si>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</si>
  <si>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</si>
  <si>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</si>
  <si>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</si>
  <si>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</si>
  <si>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</si>
  <si>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</si>
  <si>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</si>
  <si>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Recursos</t>
  </si>
  <si>
    <t>Dados sobre as ocorrências não retratam a real situação</t>
  </si>
  <si>
    <t>Desconhecimento da real situação da segurança</t>
  </si>
  <si>
    <t>Medida</t>
  </si>
  <si>
    <t>Dificuldade em estabelecer uma comunicação eficaz entre os interessados</t>
  </si>
  <si>
    <t>Criar um canal de comunicação rápido e eficaz entre a comunidade UFPE e os órgãos responsáveis pela segurança</t>
  </si>
  <si>
    <t>Maior engajamento entre a comunidade e os órgãos que promovem a segurança</t>
  </si>
  <si>
    <t>Qualidade</t>
  </si>
  <si>
    <t>Tecnologia</t>
  </si>
  <si>
    <t>Falta de tecnologias para uma análise mais aprofundada dos dados</t>
  </si>
  <si>
    <t>Utilizar tecnologias mais recentes para avaliar de forma mais detalhadas os dados adquiridos e considerando mais variáveis</t>
  </si>
  <si>
    <t>Estabelecimento de uma estratégia de combate à insegurança mais eficiente</t>
  </si>
  <si>
    <t>Legalidade</t>
  </si>
  <si>
    <t>Burocracia para liberação de recursos</t>
  </si>
  <si>
    <t>Má distribuição dos recursos disponíveis entre os espaços do campus</t>
  </si>
  <si>
    <t>Materiais</t>
  </si>
  <si>
    <t>Necessidade de licitação ou requerimentos para que mais recursos sejam disponibilizados para atender as pessoas no Campi</t>
  </si>
  <si>
    <t>Sistema de Apoio à Decisão que proporcione uma distribuição de recursos de maneira igualitária para os pontos por toda a universidade</t>
  </si>
  <si>
    <t>Distribuição de recursos para locais de maneira igualitária a medida que há necessidade</t>
  </si>
  <si>
    <t>O sistema teria maior uso de estatística para apoio de tomada de decisao na escolha, por exemplo, para alocação de recursos entre pontos na UFPE</t>
  </si>
  <si>
    <t>Erros no preenchimento de ocorrências</t>
  </si>
  <si>
    <t>Ocorrências com erros</t>
  </si>
  <si>
    <t>Pessoas</t>
  </si>
  <si>
    <t>Processo manual vulnerável a erros humanos</t>
  </si>
  <si>
    <t>Utilizar tecnologia, para gerar uma ocorrência de maneira automática com base no texto gerado pelo usuário, considerando os fatores que devem estar em uma ocorrência.</t>
  </si>
  <si>
    <t xml:space="preserve">Ganho de tempo, evita erros e automatiza um processo que antes era manual </t>
  </si>
  <si>
    <t>Prazo</t>
  </si>
  <si>
    <t>Demora para repassar as ocorrências para os Orgãos responsáveis</t>
  </si>
  <si>
    <t>Ocorrências sem soluções ou não registradas</t>
  </si>
  <si>
    <t>Método</t>
  </si>
  <si>
    <t>Necessidade de registro de ocorrências presencialmente e validação demorada dos documentos necessários</t>
  </si>
  <si>
    <t>Tecnologia que automatize o envio das ocorrências aos órgãos responsáveis asim que elas forem preenchidas</t>
  </si>
  <si>
    <t>Melhor atendimento de ocorrências e aproveitamento de tempo</t>
  </si>
  <si>
    <t>Padronização</t>
  </si>
  <si>
    <t>Falta de padronização no atendimento ao usuário em diferentes canais de comunicação</t>
  </si>
  <si>
    <t>Necessidade de uma área para arquivamento de documentos por tempo necessario antes do descarte</t>
  </si>
  <si>
    <t>A falta de um serviço digital para geracao de um fluxo mais enxuto e simples</t>
  </si>
  <si>
    <t>Inclusão de uma funcionalidade em sistema que gere acesso digital e rápido para toda a comunidade acadêmica da UFPE e que sirva de input para a tomada de decisão com qualidade</t>
  </si>
  <si>
    <t>Maior engajamento e satisfação da comunidade com os órgãos que promovem a segurança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</si>
  <si>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</si>
  <si>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</si>
  <si>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</si>
  <si>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</si>
  <si>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t>A fase de Análise de Processos visa gerar conhecimento dirigido à solução dos problemas identificados no processo alvo do ciclo de melhoria, neste caso, o processo da gestão da segurança na UFPE.  Para priorizar problemas, vamos utilizar a matriz GUT, que produz dados quantitativos. Para obter insumos para a Matriz GUT, coletaremos informações de forma qualitativa por meio de reuniões entre os membros do EPROC e os gestores do processo.</t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</si>
  <si>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</si>
  <si>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</si>
  <si>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</si>
  <si>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</si>
  <si>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</si>
  <si>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</si>
  <si>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</si>
  <si>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</si>
  <si>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</si>
  <si>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</si>
  <si>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</si>
  <si>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</si>
  <si>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</si>
  <si>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 xml:space="preserve">  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</si>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</sst>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sz val="10.0"/>
      <color rgb="FF000000"/>
      <name val="Arial"/>
    </font>
    <font>
      <b/>
      <sz val="18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color theme="1"/>
      <name val="Calibri"/>
      <scheme val="minor"/>
    </font>
    <font>
      <sz val="10.0"/>
      <color theme="1"/>
      <name val="Arial"/>
    </font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31B23"/>
        <bgColor rgb="FFE31B23"/>
      </patternFill>
    </fill>
    <fill>
      <patternFill patternType="solid">
        <fgColor rgb="FFEEF3FF"/>
        <bgColor rgb="FFEEF3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top" wrapText="1"/>
    </xf>
    <xf borderId="2" fillId="2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vertical="center" wrapText="1"/>
    </xf>
    <xf borderId="5" fillId="3" fontId="6" numFmtId="0" xfId="0" applyBorder="1" applyFill="1" applyFont="1"/>
    <xf borderId="0" fillId="3" fontId="7" numFmtId="0" xfId="0" applyAlignment="1" applyFont="1">
      <alignment shrinkToFit="0" vertical="bottom" wrapText="0"/>
    </xf>
    <xf borderId="0" fillId="3" fontId="1" numFmtId="0" xfId="0" applyAlignment="1" applyFont="1">
      <alignment vertical="bottom"/>
    </xf>
    <xf borderId="5" fillId="4" fontId="6" numFmtId="0" xfId="0" applyBorder="1" applyFill="1" applyFont="1"/>
    <xf borderId="0" fillId="5" fontId="8" numFmtId="0" xfId="0" applyAlignment="1" applyFill="1" applyFont="1">
      <alignment horizontal="center" shrinkToFit="0" vertical="center" wrapText="1"/>
    </xf>
    <xf borderId="5" fillId="5" fontId="8" numFmtId="0" xfId="0" applyAlignment="1" applyBorder="1" applyFont="1">
      <alignment horizontal="center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6" fontId="11" numFmtId="0" xfId="0" applyAlignment="1" applyFill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shrinkToFit="0" wrapText="1"/>
    </xf>
    <xf borderId="6" fillId="7" fontId="12" numFmtId="0" xfId="0" applyBorder="1" applyFill="1" applyFont="1"/>
    <xf borderId="7" fillId="8" fontId="13" numFmtId="0" xfId="0" applyAlignment="1" applyBorder="1" applyFill="1" applyFont="1">
      <alignment horizontal="center"/>
    </xf>
    <xf borderId="8" fillId="0" fontId="5" numFmtId="0" xfId="0" applyBorder="1" applyFont="1"/>
    <xf borderId="5" fillId="7" fontId="12" numFmtId="0" xfId="0" applyBorder="1" applyFont="1"/>
    <xf borderId="0" fillId="0" fontId="12" numFmtId="0" xfId="0" applyFont="1"/>
    <xf borderId="9" fillId="0" fontId="5" numFmtId="0" xfId="0" applyBorder="1" applyFont="1"/>
    <xf borderId="7" fillId="9" fontId="14" numFmtId="0" xfId="0" applyAlignment="1" applyBorder="1" applyFill="1" applyFont="1">
      <alignment horizontal="center"/>
    </xf>
    <xf borderId="0" fillId="0" fontId="15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10" fillId="10" fontId="16" numFmtId="0" xfId="0" applyAlignment="1" applyBorder="1" applyFill="1" applyFont="1">
      <alignment horizontal="center" vertical="center"/>
    </xf>
    <xf borderId="11" fillId="0" fontId="5" numFmtId="0" xfId="0" applyBorder="1" applyFont="1"/>
    <xf borderId="10" fillId="5" fontId="15" numFmtId="0" xfId="0" applyAlignment="1" applyBorder="1" applyFont="1">
      <alignment shrinkToFit="0" wrapText="1"/>
    </xf>
    <xf borderId="12" fillId="0" fontId="5" numFmtId="0" xfId="0" applyBorder="1" applyFont="1"/>
    <xf borderId="7" fillId="6" fontId="17" numFmtId="0" xfId="0" applyAlignment="1" applyBorder="1" applyFont="1">
      <alignment horizontal="center"/>
    </xf>
    <xf borderId="7" fillId="11" fontId="15" numFmtId="0" xfId="0" applyAlignment="1" applyBorder="1" applyFill="1" applyFont="1">
      <alignment horizontal="center" shrinkToFit="0" wrapText="1"/>
    </xf>
    <xf borderId="0" fillId="0" fontId="12" numFmtId="0" xfId="0" applyAlignment="1" applyFont="1">
      <alignment readingOrder="0"/>
    </xf>
    <xf borderId="7" fillId="12" fontId="15" numFmtId="0" xfId="0" applyAlignment="1" applyBorder="1" applyFill="1" applyFont="1">
      <alignment horizontal="center" shrinkToFit="0" wrapText="1"/>
    </xf>
    <xf borderId="2" fillId="13" fontId="15" numFmtId="0" xfId="0" applyAlignment="1" applyBorder="1" applyFill="1" applyFont="1">
      <alignment horizontal="center" shrinkToFit="0" wrapText="1"/>
    </xf>
    <xf borderId="13" fillId="0" fontId="12" numFmtId="0" xfId="0" applyBorder="1" applyFont="1"/>
    <xf borderId="14" fillId="4" fontId="15" numFmtId="0" xfId="0" applyAlignment="1" applyBorder="1" applyFont="1">
      <alignment horizontal="center" shrinkToFit="0" wrapText="1"/>
    </xf>
    <xf borderId="15" fillId="0" fontId="5" numFmtId="0" xfId="0" applyBorder="1" applyFont="1"/>
    <xf borderId="14" fillId="0" fontId="15" numFmtId="0" xfId="0" applyAlignment="1" applyBorder="1" applyFont="1">
      <alignment shrinkToFit="0" wrapText="1"/>
    </xf>
    <xf borderId="16" fillId="0" fontId="5" numFmtId="0" xfId="0" applyBorder="1" applyFont="1"/>
    <xf borderId="14" fillId="0" fontId="12" numFmtId="0" xfId="0" applyBorder="1" applyFont="1"/>
    <xf borderId="17" fillId="9" fontId="14" numFmtId="0" xfId="0" applyAlignment="1" applyBorder="1" applyFont="1">
      <alignment horizontal="center" shrinkToFit="0" wrapText="1"/>
    </xf>
    <xf borderId="18" fillId="0" fontId="5" numFmtId="0" xfId="0" applyBorder="1" applyFont="1"/>
    <xf borderId="19" fillId="0" fontId="5" numFmtId="0" xfId="0" applyBorder="1" applyFont="1"/>
    <xf borderId="10" fillId="14" fontId="9" numFmtId="0" xfId="0" applyAlignment="1" applyBorder="1" applyFill="1" applyFont="1">
      <alignment horizontal="center" shrinkToFit="0" wrapText="1"/>
    </xf>
    <xf borderId="20" fillId="14" fontId="9" numFmtId="0" xfId="0" applyAlignment="1" applyBorder="1" applyFont="1">
      <alignment horizontal="center" shrinkToFit="0" wrapText="1"/>
    </xf>
    <xf borderId="10" fillId="0" fontId="18" numFmtId="0" xfId="0" applyAlignment="1" applyBorder="1" applyFont="1">
      <alignment horizontal="center" readingOrder="0" shrinkToFit="0" wrapText="1"/>
    </xf>
    <xf borderId="20" fillId="0" fontId="18" numFmtId="0" xfId="0" applyAlignment="1" applyBorder="1" applyFont="1">
      <alignment horizontal="center" readingOrder="0" shrinkToFit="0" wrapText="1"/>
    </xf>
    <xf borderId="20" fillId="0" fontId="18" numFmtId="0" xfId="0" applyAlignment="1" applyBorder="1" applyFont="1">
      <alignment horizontal="center" shrinkToFit="0" wrapText="1"/>
    </xf>
    <xf borderId="20" fillId="7" fontId="9" numFmtId="0" xfId="0" applyAlignment="1" applyBorder="1" applyFont="1">
      <alignment horizontal="center" shrinkToFit="0" wrapText="1"/>
    </xf>
    <xf borderId="0" fillId="0" fontId="11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7.png"/><Relationship Id="rId4" Type="http://schemas.openxmlformats.org/officeDocument/2006/relationships/image" Target="../media/image5.png"/><Relationship Id="rId5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</xdr:row>
      <xdr:rowOff>-38100</xdr:rowOff>
    </xdr:from>
    <xdr:ext cx="10944225" cy="615315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381000</xdr:colOff>
      <xdr:row>9</xdr:row>
      <xdr:rowOff>-38100</xdr:rowOff>
    </xdr:from>
    <xdr:ext cx="8696325" cy="737235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0</xdr:row>
      <xdr:rowOff>9963150</xdr:rowOff>
    </xdr:from>
    <xdr:ext cx="12192000" cy="4495800"/>
    <xdr:pic>
      <xdr:nvPicPr>
        <xdr:cNvPr id="0" name="image7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75</xdr:row>
      <xdr:rowOff>57150</xdr:rowOff>
    </xdr:from>
    <xdr:ext cx="12258675" cy="4495800"/>
    <xdr:pic>
      <xdr:nvPicPr>
        <xdr:cNvPr id="0" name="image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99</xdr:row>
      <xdr:rowOff>76200</xdr:rowOff>
    </xdr:from>
    <xdr:ext cx="12258675" cy="4495800"/>
    <xdr:pic>
      <xdr:nvPicPr>
        <xdr:cNvPr id="0" name="image6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11</xdr:row>
      <xdr:rowOff>66675</xdr:rowOff>
    </xdr:from>
    <xdr:ext cx="2305050" cy="571500"/>
    <xdr:sp>
      <xdr:nvSpPr>
        <xdr:cNvPr id="37" name="Shape 37"/>
        <xdr:cNvSpPr txBox="1"/>
      </xdr:nvSpPr>
      <xdr:spPr>
        <a:xfrm>
          <a:off x="4203000" y="3508538"/>
          <a:ext cx="2286000" cy="5429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1C2122"/>
            </a:buClr>
            <a:buSzPts val="1100"/>
            <a:buFont typeface="Arial"/>
            <a:buNone/>
          </a:pPr>
          <a:r>
            <a:rPr lang="en-US" sz="1100">
              <a:solidFill>
                <a:srgbClr val="1C2122"/>
              </a:solidFill>
            </a:rPr>
            <a:t>Ausência de supervisão adequada durante o preenchimento de ocorrências.</a:t>
          </a:r>
          <a:endParaRPr b="1" sz="1100">
            <a:solidFill>
              <a:srgbClr val="1C2122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219075</xdr:colOff>
      <xdr:row>14</xdr:row>
      <xdr:rowOff>123825</xdr:rowOff>
    </xdr:from>
    <xdr:ext cx="2752725" cy="762000"/>
    <xdr:sp>
      <xdr:nvSpPr>
        <xdr:cNvPr id="38" name="Shape 38"/>
        <xdr:cNvSpPr txBox="1"/>
      </xdr:nvSpPr>
      <xdr:spPr>
        <a:xfrm>
          <a:off x="3979163" y="3408525"/>
          <a:ext cx="2733675" cy="7429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1C2122"/>
            </a:buClr>
            <a:buSzPts val="1100"/>
            <a:buFont typeface="Arial"/>
            <a:buNone/>
          </a:pPr>
          <a:r>
            <a:rPr lang="en-US" sz="1100">
              <a:solidFill>
                <a:srgbClr val="1C2122"/>
              </a:solidFill>
            </a:rPr>
            <a:t>Alocação ineficiente de pessoal</a:t>
          </a:r>
          <a:endParaRPr sz="1100">
            <a:solidFill>
              <a:srgbClr val="1C2122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8</xdr:col>
      <xdr:colOff>447675</xdr:colOff>
      <xdr:row>11</xdr:row>
      <xdr:rowOff>76200</xdr:rowOff>
    </xdr:from>
    <xdr:ext cx="2381250" cy="590550"/>
    <xdr:sp>
      <xdr:nvSpPr>
        <xdr:cNvPr id="39" name="Shape 39"/>
        <xdr:cNvSpPr txBox="1"/>
      </xdr:nvSpPr>
      <xdr:spPr>
        <a:xfrm>
          <a:off x="4164900" y="3494250"/>
          <a:ext cx="2362200" cy="5715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Preenchimentos de ocorrências é realizado manualmente</a:t>
          </a:r>
          <a:endParaRPr sz="1100"/>
        </a:p>
      </xdr:txBody>
    </xdr:sp>
    <xdr:clientData fLocksWithSheet="0"/>
  </xdr:oneCellAnchor>
  <xdr:oneCellAnchor>
    <xdr:from>
      <xdr:col>9</xdr:col>
      <xdr:colOff>238125</xdr:colOff>
      <xdr:row>14</xdr:row>
      <xdr:rowOff>152400</xdr:rowOff>
    </xdr:from>
    <xdr:ext cx="2257425" cy="742950"/>
    <xdr:sp>
      <xdr:nvSpPr>
        <xdr:cNvPr id="40" name="Shape 40"/>
        <xdr:cNvSpPr txBox="1"/>
      </xdr:nvSpPr>
      <xdr:spPr>
        <a:xfrm>
          <a:off x="4226813" y="3418050"/>
          <a:ext cx="2238300" cy="723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Falta de treinamento adequado sobre como preencher corretamente as ocorrências.</a:t>
          </a:r>
          <a:endParaRPr sz="1100"/>
        </a:p>
      </xdr:txBody>
    </xdr:sp>
    <xdr:clientData fLocksWithSheet="0"/>
  </xdr:oneCellAnchor>
  <xdr:oneCellAnchor>
    <xdr:from>
      <xdr:col>13</xdr:col>
      <xdr:colOff>0</xdr:colOff>
      <xdr:row>11</xdr:row>
      <xdr:rowOff>66675</xdr:rowOff>
    </xdr:from>
    <xdr:ext cx="2295525" cy="914400"/>
    <xdr:sp>
      <xdr:nvSpPr>
        <xdr:cNvPr id="41" name="Shape 41"/>
        <xdr:cNvSpPr txBox="1"/>
      </xdr:nvSpPr>
      <xdr:spPr>
        <a:xfrm>
          <a:off x="4207775" y="3508549"/>
          <a:ext cx="2276400" cy="8928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Falta de comunicação entre as equipes de segurança envolvidas</a:t>
          </a:r>
          <a:endParaRPr sz="1100"/>
        </a:p>
      </xdr:txBody>
    </xdr:sp>
    <xdr:clientData fLocksWithSheet="0"/>
  </xdr:oneCellAnchor>
  <xdr:oneCellAnchor>
    <xdr:from>
      <xdr:col>13</xdr:col>
      <xdr:colOff>628650</xdr:colOff>
      <xdr:row>14</xdr:row>
      <xdr:rowOff>142875</xdr:rowOff>
    </xdr:from>
    <xdr:ext cx="2400300" cy="771525"/>
    <xdr:sp>
      <xdr:nvSpPr>
        <xdr:cNvPr id="42" name="Shape 42"/>
        <xdr:cNvSpPr txBox="1"/>
      </xdr:nvSpPr>
      <xdr:spPr>
        <a:xfrm>
          <a:off x="4155375" y="3403763"/>
          <a:ext cx="2381250" cy="7524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Sobrecarga de trabalho que ocasiona pressa ao preencher as ocorrências</a:t>
          </a:r>
          <a:endParaRPr sz="1100"/>
        </a:p>
      </xdr:txBody>
    </xdr:sp>
    <xdr:clientData fLocksWithSheet="0"/>
  </xdr:oneCellAnchor>
  <xdr:oneCellAnchor>
    <xdr:from>
      <xdr:col>4</xdr:col>
      <xdr:colOff>295275</xdr:colOff>
      <xdr:row>29</xdr:row>
      <xdr:rowOff>161925</xdr:rowOff>
    </xdr:from>
    <xdr:ext cx="2305050" cy="733425"/>
    <xdr:sp>
      <xdr:nvSpPr>
        <xdr:cNvPr id="43" name="Shape 43"/>
        <xdr:cNvSpPr txBox="1"/>
      </xdr:nvSpPr>
      <xdr:spPr>
        <a:xfrm>
          <a:off x="4203000" y="3422813"/>
          <a:ext cx="2286000" cy="7143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Falta de ferramentas digitais que facilitem o preenchimento automático das ocorrências.</a:t>
          </a:r>
          <a:endParaRPr sz="1100"/>
        </a:p>
      </xdr:txBody>
    </xdr:sp>
    <xdr:clientData fLocksWithSheet="0"/>
  </xdr:oneCellAnchor>
  <xdr:oneCellAnchor>
    <xdr:from>
      <xdr:col>8</xdr:col>
      <xdr:colOff>476250</xdr:colOff>
      <xdr:row>30</xdr:row>
      <xdr:rowOff>0</xdr:rowOff>
    </xdr:from>
    <xdr:ext cx="2495550" cy="790575"/>
    <xdr:sp>
      <xdr:nvSpPr>
        <xdr:cNvPr id="44" name="Shape 44"/>
        <xdr:cNvSpPr txBox="1"/>
      </xdr:nvSpPr>
      <xdr:spPr>
        <a:xfrm>
          <a:off x="4107750" y="3394238"/>
          <a:ext cx="2476500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Desorganização do ambiente</a:t>
          </a:r>
          <a:endParaRPr sz="1100"/>
        </a:p>
      </xdr:txBody>
    </xdr:sp>
    <xdr:clientData fLocksWithSheet="0"/>
  </xdr:oneCellAnchor>
  <xdr:oneCellAnchor>
    <xdr:from>
      <xdr:col>9</xdr:col>
      <xdr:colOff>342900</xdr:colOff>
      <xdr:row>25</xdr:row>
      <xdr:rowOff>180975</xdr:rowOff>
    </xdr:from>
    <xdr:ext cx="2600325" cy="742950"/>
    <xdr:sp>
      <xdr:nvSpPr>
        <xdr:cNvPr id="45" name="Shape 45"/>
        <xdr:cNvSpPr txBox="1"/>
      </xdr:nvSpPr>
      <xdr:spPr>
        <a:xfrm>
          <a:off x="4055363" y="3418050"/>
          <a:ext cx="2581275" cy="723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Membros da comunidade UFPE precisam se dirigir presencialmente a SSI para registrar ocorrências</a:t>
          </a:r>
          <a:endParaRPr sz="1100"/>
        </a:p>
      </xdr:txBody>
    </xdr:sp>
    <xdr:clientData fLocksWithSheet="0"/>
  </xdr:oneCellAnchor>
  <xdr:oneCellAnchor>
    <xdr:from>
      <xdr:col>13</xdr:col>
      <xdr:colOff>47625</xdr:colOff>
      <xdr:row>30</xdr:row>
      <xdr:rowOff>19050</xdr:rowOff>
    </xdr:from>
    <xdr:ext cx="2409825" cy="790575"/>
    <xdr:sp>
      <xdr:nvSpPr>
        <xdr:cNvPr id="46" name="Shape 46"/>
        <xdr:cNvSpPr txBox="1"/>
      </xdr:nvSpPr>
      <xdr:spPr>
        <a:xfrm>
          <a:off x="4150613" y="3394238"/>
          <a:ext cx="23907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Interrupções externas ao preencher ocorrências, como, falta de energia</a:t>
          </a:r>
          <a:endParaRPr sz="1100"/>
        </a:p>
      </xdr:txBody>
    </xdr:sp>
    <xdr:clientData fLocksWithSheet="0"/>
  </xdr:oneCellAnchor>
  <xdr:oneCellAnchor>
    <xdr:from>
      <xdr:col>13</xdr:col>
      <xdr:colOff>523875</xdr:colOff>
      <xdr:row>26</xdr:row>
      <xdr:rowOff>0</xdr:rowOff>
    </xdr:from>
    <xdr:ext cx="2600325" cy="742950"/>
    <xdr:sp>
      <xdr:nvSpPr>
        <xdr:cNvPr id="47" name="Shape 47"/>
        <xdr:cNvSpPr txBox="1"/>
      </xdr:nvSpPr>
      <xdr:spPr>
        <a:xfrm>
          <a:off x="4055363" y="3418050"/>
          <a:ext cx="2581275" cy="723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Alterações na legislação</a:t>
          </a:r>
          <a:endParaRPr sz="1100"/>
        </a:p>
      </xdr:txBody>
    </xdr:sp>
    <xdr:clientData fLocksWithSheet="0"/>
  </xdr:oneCellAnchor>
  <xdr:oneCellAnchor>
    <xdr:from>
      <xdr:col>4</xdr:col>
      <xdr:colOff>295275</xdr:colOff>
      <xdr:row>25</xdr:row>
      <xdr:rowOff>152400</xdr:rowOff>
    </xdr:from>
    <xdr:ext cx="2600325" cy="619125"/>
    <xdr:sp>
      <xdr:nvSpPr>
        <xdr:cNvPr id="48" name="Shape 48"/>
        <xdr:cNvSpPr txBox="1"/>
      </xdr:nvSpPr>
      <xdr:spPr>
        <a:xfrm>
          <a:off x="4055363" y="3479963"/>
          <a:ext cx="2581275" cy="600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Sistema tecnológico legado que dificulta o registro preciso das ocorrências.</a:t>
          </a:r>
          <a:endParaRPr sz="1100"/>
        </a:p>
      </xdr:txBody>
    </xdr:sp>
    <xdr:clientData fLocksWithSheet="0"/>
  </xdr:oneCellAnchor>
  <xdr:oneCellAnchor>
    <xdr:from>
      <xdr:col>19</xdr:col>
      <xdr:colOff>438150</xdr:colOff>
      <xdr:row>17</xdr:row>
      <xdr:rowOff>95250</xdr:rowOff>
    </xdr:from>
    <xdr:ext cx="2114550" cy="1762125"/>
    <xdr:sp>
      <xdr:nvSpPr>
        <xdr:cNvPr id="49" name="Shape 49"/>
        <xdr:cNvSpPr/>
      </xdr:nvSpPr>
      <xdr:spPr>
        <a:xfrm>
          <a:off x="4364925" y="2908475"/>
          <a:ext cx="2095500" cy="1743000"/>
        </a:xfrm>
        <a:prstGeom prst="flowChartDelay">
          <a:avLst/>
        </a:prstGeom>
        <a:solidFill>
          <a:srgbClr val="FF0000"/>
        </a:solidFill>
        <a:ln>
          <a:noFill/>
        </a:ln>
      </xdr:spPr>
      <xdr:txBody>
        <a:bodyPr anchorCtr="1" anchor="ctr" bIns="45700" lIns="216000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5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E</a:t>
          </a:r>
          <a:r>
            <a:rPr b="1" lang="en-US" sz="1500">
              <a:solidFill>
                <a:schemeClr val="lt1"/>
              </a:solidFill>
            </a:rPr>
            <a:t>rros nos preenchiment</a:t>
          </a:r>
          <a:r>
            <a:rPr b="1" lang="en-US" sz="1500">
              <a:solidFill>
                <a:schemeClr val="lt1"/>
              </a:solidFill>
            </a:rPr>
            <a:t>o</a:t>
          </a:r>
          <a:r>
            <a:rPr b="1" lang="en-US" sz="1500">
              <a:solidFill>
                <a:schemeClr val="lt1"/>
              </a:solidFill>
            </a:rPr>
            <a:t>s de ocorrências</a:t>
          </a:r>
          <a:endParaRPr b="1" sz="15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381000</xdr:colOff>
      <xdr:row>7</xdr:row>
      <xdr:rowOff>0</xdr:rowOff>
    </xdr:from>
    <xdr:ext cx="2695575" cy="2886075"/>
    <xdr:grpSp>
      <xdr:nvGrpSpPr>
        <xdr:cNvPr id="2" name="Shape 2" title="Desenho"/>
        <xdr:cNvGrpSpPr/>
      </xdr:nvGrpSpPr>
      <xdr:grpSpPr>
        <a:xfrm>
          <a:off x="4007739" y="2346488"/>
          <a:ext cx="2676524" cy="2867025"/>
          <a:chOff x="4007739" y="2346488"/>
          <a:chExt cx="2676524" cy="2867025"/>
        </a:xfrm>
      </xdr:grpSpPr>
      <xdr:grpSp>
        <xdr:nvGrpSpPr>
          <xdr:cNvPr id="50" name="Shape 50"/>
          <xdr:cNvGrpSpPr/>
        </xdr:nvGrpSpPr>
        <xdr:grpSpPr>
          <a:xfrm>
            <a:off x="4007739" y="2346488"/>
            <a:ext cx="2676524" cy="2867025"/>
            <a:chOff x="8528095" y="1447800"/>
            <a:chExt cx="2326677" cy="2828925"/>
          </a:xfrm>
        </xdr:grpSpPr>
        <xdr:sp>
          <xdr:nvSpPr>
            <xdr:cNvPr id="6" name="Shape 6"/>
            <xdr:cNvSpPr/>
          </xdr:nvSpPr>
          <xdr:spPr>
            <a:xfrm>
              <a:off x="8528095" y="1447800"/>
              <a:ext cx="2326675" cy="2828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1" name="Shape 51"/>
            <xdr:cNvCxnSpPr>
              <a:endCxn id="52" idx="2"/>
            </xdr:cNvCxnSpPr>
          </xdr:nvCxnSpPr>
          <xdr:spPr>
            <a:xfrm rot="10800000">
              <a:off x="9488573" y="1969725"/>
              <a:ext cx="1366200" cy="23070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53" name="Shape 53"/>
            <xdr:cNvSpPr/>
          </xdr:nvSpPr>
          <xdr:spPr>
            <a:xfrm>
              <a:off x="8528095" y="1447800"/>
              <a:ext cx="1920830" cy="521804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PESSOAS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257175</xdr:colOff>
      <xdr:row>7</xdr:row>
      <xdr:rowOff>0</xdr:rowOff>
    </xdr:from>
    <xdr:ext cx="2695575" cy="2886075"/>
    <xdr:grpSp>
      <xdr:nvGrpSpPr>
        <xdr:cNvPr id="2" name="Shape 2" title="Desenho"/>
        <xdr:cNvGrpSpPr/>
      </xdr:nvGrpSpPr>
      <xdr:grpSpPr>
        <a:xfrm>
          <a:off x="4007739" y="2346488"/>
          <a:ext cx="2676524" cy="2867025"/>
          <a:chOff x="4007739" y="2346488"/>
          <a:chExt cx="2676524" cy="2867025"/>
        </a:xfrm>
      </xdr:grpSpPr>
      <xdr:grpSp>
        <xdr:nvGrpSpPr>
          <xdr:cNvPr id="54" name="Shape 54"/>
          <xdr:cNvGrpSpPr/>
        </xdr:nvGrpSpPr>
        <xdr:grpSpPr>
          <a:xfrm>
            <a:off x="4007739" y="2346488"/>
            <a:ext cx="2676524" cy="2867025"/>
            <a:chOff x="8528095" y="1447800"/>
            <a:chExt cx="2326677" cy="2828925"/>
          </a:xfrm>
        </xdr:grpSpPr>
        <xdr:sp>
          <xdr:nvSpPr>
            <xdr:cNvPr id="6" name="Shape 6"/>
            <xdr:cNvSpPr/>
          </xdr:nvSpPr>
          <xdr:spPr>
            <a:xfrm>
              <a:off x="8528095" y="1447800"/>
              <a:ext cx="2326675" cy="2828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5" name="Shape 55"/>
            <xdr:cNvCxnSpPr>
              <a:endCxn id="56" idx="2"/>
            </xdr:cNvCxnSpPr>
          </xdr:nvCxnSpPr>
          <xdr:spPr>
            <a:xfrm rot="10800000">
              <a:off x="9488573" y="1969725"/>
              <a:ext cx="1366200" cy="23070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57" name="Shape 57"/>
            <xdr:cNvSpPr/>
          </xdr:nvSpPr>
          <xdr:spPr>
            <a:xfrm>
              <a:off x="8528095" y="1447800"/>
              <a:ext cx="1920830" cy="521804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500">
                  <a:solidFill>
                    <a:schemeClr val="lt1"/>
                  </a:solidFill>
                </a:rPr>
                <a:t>Procedimentos e normas</a:t>
              </a:r>
              <a:endParaRPr sz="1600"/>
            </a:p>
          </xdr:txBody>
        </xdr:sp>
      </xdr:grpSp>
    </xdr:grpSp>
    <xdr:clientData fLocksWithSheet="0"/>
  </xdr:oneCellAnchor>
  <xdr:oneCellAnchor>
    <xdr:from>
      <xdr:col>5</xdr:col>
      <xdr:colOff>571500</xdr:colOff>
      <xdr:row>7</xdr:row>
      <xdr:rowOff>0</xdr:rowOff>
    </xdr:from>
    <xdr:ext cx="2695575" cy="2886075"/>
    <xdr:grpSp>
      <xdr:nvGrpSpPr>
        <xdr:cNvPr id="2" name="Shape 2" title="Desenho"/>
        <xdr:cNvGrpSpPr/>
      </xdr:nvGrpSpPr>
      <xdr:grpSpPr>
        <a:xfrm>
          <a:off x="3805051" y="2346447"/>
          <a:ext cx="2676610" cy="2867115"/>
          <a:chOff x="3805051" y="2346447"/>
          <a:chExt cx="2676610" cy="2867115"/>
        </a:xfrm>
      </xdr:grpSpPr>
      <xdr:grpSp>
        <xdr:nvGrpSpPr>
          <xdr:cNvPr id="58" name="Shape 58"/>
          <xdr:cNvGrpSpPr/>
        </xdr:nvGrpSpPr>
        <xdr:grpSpPr>
          <a:xfrm>
            <a:off x="3805051" y="2346447"/>
            <a:ext cx="2676610" cy="2867115"/>
            <a:chOff x="8528095" y="1447800"/>
            <a:chExt cx="2326677" cy="2828925"/>
          </a:xfrm>
        </xdr:grpSpPr>
        <xdr:sp>
          <xdr:nvSpPr>
            <xdr:cNvPr id="6" name="Shape 6"/>
            <xdr:cNvSpPr/>
          </xdr:nvSpPr>
          <xdr:spPr>
            <a:xfrm>
              <a:off x="8528095" y="1447800"/>
              <a:ext cx="2326675" cy="2828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9" name="Shape 59"/>
            <xdr:cNvCxnSpPr/>
          </xdr:nvCxnSpPr>
          <xdr:spPr>
            <a:xfrm rot="10800000">
              <a:off x="9488573" y="1969725"/>
              <a:ext cx="1366200" cy="23070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60" name="Shape 60"/>
            <xdr:cNvSpPr/>
          </xdr:nvSpPr>
          <xdr:spPr>
            <a:xfrm>
              <a:off x="8528095" y="1447800"/>
              <a:ext cx="1920830" cy="521804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500">
                  <a:solidFill>
                    <a:schemeClr val="lt1"/>
                  </a:solidFill>
                </a:rPr>
                <a:t>Gestão</a:t>
              </a:r>
              <a:endParaRPr sz="1800"/>
            </a:p>
          </xdr:txBody>
        </xdr:sp>
      </xdr:grpSp>
    </xdr:grpSp>
    <xdr:clientData fLocksWithSheet="0"/>
  </xdr:oneCellAnchor>
  <xdr:oneCellAnchor>
    <xdr:from>
      <xdr:col>15</xdr:col>
      <xdr:colOff>0</xdr:colOff>
      <xdr:row>22</xdr:row>
      <xdr:rowOff>9525</xdr:rowOff>
    </xdr:from>
    <xdr:ext cx="2381250" cy="2914650"/>
    <xdr:grpSp>
      <xdr:nvGrpSpPr>
        <xdr:cNvPr id="2" name="Shape 2" title="Desenho"/>
        <xdr:cNvGrpSpPr/>
      </xdr:nvGrpSpPr>
      <xdr:grpSpPr>
        <a:xfrm>
          <a:off x="4164900" y="2332200"/>
          <a:ext cx="2362200" cy="2895692"/>
          <a:chOff x="4164900" y="2332200"/>
          <a:chExt cx="2362200" cy="2895692"/>
        </a:xfrm>
      </xdr:grpSpPr>
      <xdr:grpSp>
        <xdr:nvGrpSpPr>
          <xdr:cNvPr id="61" name="Shape 61"/>
          <xdr:cNvGrpSpPr/>
        </xdr:nvGrpSpPr>
        <xdr:grpSpPr>
          <a:xfrm>
            <a:off x="4164900" y="2332200"/>
            <a:ext cx="2362200" cy="2895692"/>
            <a:chOff x="8561294" y="4247029"/>
            <a:chExt cx="2095500" cy="2925000"/>
          </a:xfrm>
        </xdr:grpSpPr>
        <xdr:sp>
          <xdr:nvSpPr>
            <xdr:cNvPr id="6" name="Shape 6"/>
            <xdr:cNvSpPr/>
          </xdr:nvSpPr>
          <xdr:spPr>
            <a:xfrm>
              <a:off x="8561294" y="4247029"/>
              <a:ext cx="2095500" cy="2924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2" name="Shape 62"/>
            <xdr:cNvCxnSpPr>
              <a:endCxn id="63" idx="2"/>
            </xdr:cNvCxnSpPr>
          </xdr:nvCxnSpPr>
          <xdr:spPr>
            <a:xfrm flipH="1">
              <a:off x="9514994" y="4247029"/>
              <a:ext cx="1141800" cy="29250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64" name="Shape 64"/>
            <xdr:cNvSpPr/>
          </xdr:nvSpPr>
          <xdr:spPr>
            <a:xfrm>
              <a:off x="8561294" y="6645088"/>
              <a:ext cx="1907383" cy="526848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500">
                  <a:solidFill>
                    <a:schemeClr val="lt1"/>
                  </a:solidFill>
                </a:rPr>
                <a:t>Fatores externos</a:t>
              </a:r>
              <a:endParaRPr sz="1700"/>
            </a:p>
          </xdr:txBody>
        </xdr:sp>
      </xdr:grpSp>
    </xdr:grpSp>
    <xdr:clientData fLocksWithSheet="0"/>
  </xdr:oneCellAnchor>
  <xdr:oneCellAnchor>
    <xdr:from>
      <xdr:col>10</xdr:col>
      <xdr:colOff>285750</xdr:colOff>
      <xdr:row>22</xdr:row>
      <xdr:rowOff>19050</xdr:rowOff>
    </xdr:from>
    <xdr:ext cx="2647950" cy="2952750"/>
    <xdr:grpSp>
      <xdr:nvGrpSpPr>
        <xdr:cNvPr id="2" name="Shape 2" title="Desenho"/>
        <xdr:cNvGrpSpPr/>
      </xdr:nvGrpSpPr>
      <xdr:grpSpPr>
        <a:xfrm>
          <a:off x="4031550" y="2313150"/>
          <a:ext cx="2628900" cy="2933753"/>
          <a:chOff x="4031550" y="2313150"/>
          <a:chExt cx="2628900" cy="2933753"/>
        </a:xfrm>
      </xdr:grpSpPr>
      <xdr:grpSp>
        <xdr:nvGrpSpPr>
          <xdr:cNvPr id="65" name="Shape 65"/>
          <xdr:cNvGrpSpPr/>
        </xdr:nvGrpSpPr>
        <xdr:grpSpPr>
          <a:xfrm>
            <a:off x="4031550" y="2313150"/>
            <a:ext cx="2628900" cy="2933753"/>
            <a:chOff x="8561294" y="4224789"/>
            <a:chExt cx="2263588" cy="2947200"/>
          </a:xfrm>
        </xdr:grpSpPr>
        <xdr:sp>
          <xdr:nvSpPr>
            <xdr:cNvPr id="6" name="Shape 6"/>
            <xdr:cNvSpPr/>
          </xdr:nvSpPr>
          <xdr:spPr>
            <a:xfrm>
              <a:off x="8561294" y="4224789"/>
              <a:ext cx="2263575" cy="2947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6" name="Shape 66"/>
            <xdr:cNvCxnSpPr>
              <a:endCxn id="67" idx="2"/>
            </xdr:cNvCxnSpPr>
          </xdr:nvCxnSpPr>
          <xdr:spPr>
            <a:xfrm flipH="1">
              <a:off x="9515082" y="4224789"/>
              <a:ext cx="1309800" cy="29472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68" name="Shape 68"/>
            <xdr:cNvSpPr/>
          </xdr:nvSpPr>
          <xdr:spPr>
            <a:xfrm>
              <a:off x="8561294" y="6645088"/>
              <a:ext cx="1907383" cy="526848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500">
                  <a:solidFill>
                    <a:schemeClr val="lt1"/>
                  </a:solidFill>
                </a:rPr>
                <a:t>Ambiente de trabalho</a:t>
              </a:r>
              <a:endParaRPr sz="1800"/>
            </a:p>
          </xdr:txBody>
        </xdr:sp>
      </xdr:grpSp>
    </xdr:grpSp>
    <xdr:clientData fLocksWithSheet="0"/>
  </xdr:oneCellAnchor>
  <xdr:oneCellAnchor>
    <xdr:from>
      <xdr:col>6</xdr:col>
      <xdr:colOff>0</xdr:colOff>
      <xdr:row>22</xdr:row>
      <xdr:rowOff>19050</xdr:rowOff>
    </xdr:from>
    <xdr:ext cx="2552700" cy="2952750"/>
    <xdr:grpSp>
      <xdr:nvGrpSpPr>
        <xdr:cNvPr id="2" name="Shape 2" title="Desenho"/>
        <xdr:cNvGrpSpPr/>
      </xdr:nvGrpSpPr>
      <xdr:grpSpPr>
        <a:xfrm>
          <a:off x="4079175" y="2313150"/>
          <a:ext cx="2533650" cy="2933753"/>
          <a:chOff x="4079175" y="2313150"/>
          <a:chExt cx="2533650" cy="2933753"/>
        </a:xfrm>
      </xdr:grpSpPr>
      <xdr:grpSp>
        <xdr:nvGrpSpPr>
          <xdr:cNvPr id="69" name="Shape 69"/>
          <xdr:cNvGrpSpPr/>
        </xdr:nvGrpSpPr>
        <xdr:grpSpPr>
          <a:xfrm>
            <a:off x="4079175" y="2313150"/>
            <a:ext cx="2533650" cy="2933753"/>
            <a:chOff x="8561294" y="4224789"/>
            <a:chExt cx="2263588" cy="2947200"/>
          </a:xfrm>
        </xdr:grpSpPr>
        <xdr:sp>
          <xdr:nvSpPr>
            <xdr:cNvPr id="6" name="Shape 6"/>
            <xdr:cNvSpPr/>
          </xdr:nvSpPr>
          <xdr:spPr>
            <a:xfrm>
              <a:off x="8561294" y="4224789"/>
              <a:ext cx="2263575" cy="2947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0" name="Shape 70"/>
            <xdr:cNvCxnSpPr>
              <a:endCxn id="71" idx="2"/>
            </xdr:cNvCxnSpPr>
          </xdr:nvCxnSpPr>
          <xdr:spPr>
            <a:xfrm flipH="1">
              <a:off x="9515082" y="4224789"/>
              <a:ext cx="1309800" cy="29472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72" name="Shape 72"/>
            <xdr:cNvSpPr/>
          </xdr:nvSpPr>
          <xdr:spPr>
            <a:xfrm>
              <a:off x="8561294" y="6645088"/>
              <a:ext cx="1907383" cy="526848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chemeClr val="lt1"/>
                  </a:solidFill>
                </a:rPr>
                <a:t>Tecnologia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</xdr:col>
      <xdr:colOff>0</xdr:colOff>
      <xdr:row>3</xdr:row>
      <xdr:rowOff>0</xdr:rowOff>
    </xdr:from>
    <xdr:ext cx="1962150" cy="4000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11</xdr:row>
      <xdr:rowOff>66675</xdr:rowOff>
    </xdr:from>
    <xdr:ext cx="2305050" cy="561975"/>
    <xdr:sp>
      <xdr:nvSpPr>
        <xdr:cNvPr id="37" name="Shape 37"/>
        <xdr:cNvSpPr txBox="1"/>
      </xdr:nvSpPr>
      <xdr:spPr>
        <a:xfrm>
          <a:off x="4203000" y="3508538"/>
          <a:ext cx="2286000" cy="5429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1C2122"/>
            </a:buClr>
            <a:buSzPts val="1100"/>
            <a:buFont typeface="Arial"/>
            <a:buNone/>
          </a:pPr>
          <a:r>
            <a:rPr lang="en-US" sz="1100">
              <a:solidFill>
                <a:srgbClr val="1C2122"/>
              </a:solidFill>
            </a:rPr>
            <a:t>Comunicação ineficaz entre as superintendências</a:t>
          </a:r>
          <a:endParaRPr b="1" sz="1100">
            <a:solidFill>
              <a:srgbClr val="1C2122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219075</xdr:colOff>
      <xdr:row>14</xdr:row>
      <xdr:rowOff>123825</xdr:rowOff>
    </xdr:from>
    <xdr:ext cx="2752725" cy="762000"/>
    <xdr:sp>
      <xdr:nvSpPr>
        <xdr:cNvPr id="38" name="Shape 38"/>
        <xdr:cNvSpPr txBox="1"/>
      </xdr:nvSpPr>
      <xdr:spPr>
        <a:xfrm>
          <a:off x="3979163" y="3408525"/>
          <a:ext cx="2733675" cy="7429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1C2122"/>
            </a:buClr>
            <a:buSzPts val="1100"/>
            <a:buFont typeface="Arial"/>
            <a:buNone/>
          </a:pPr>
          <a:r>
            <a:rPr lang="en-US" sz="1100">
              <a:solidFill>
                <a:srgbClr val="1C2122"/>
              </a:solidFill>
            </a:rPr>
            <a:t>Dificuldade de alocar recursos</a:t>
          </a:r>
          <a:endParaRPr sz="1100">
            <a:solidFill>
              <a:srgbClr val="1C2122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8</xdr:col>
      <xdr:colOff>447675</xdr:colOff>
      <xdr:row>11</xdr:row>
      <xdr:rowOff>76200</xdr:rowOff>
    </xdr:from>
    <xdr:ext cx="2381250" cy="590550"/>
    <xdr:sp>
      <xdr:nvSpPr>
        <xdr:cNvPr id="39" name="Shape 39"/>
        <xdr:cNvSpPr txBox="1"/>
      </xdr:nvSpPr>
      <xdr:spPr>
        <a:xfrm>
          <a:off x="4164900" y="3494250"/>
          <a:ext cx="2362200" cy="5715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Sistemas de atendimento existentes não são integrados</a:t>
          </a:r>
          <a:endParaRPr sz="1100"/>
        </a:p>
      </xdr:txBody>
    </xdr:sp>
    <xdr:clientData fLocksWithSheet="0"/>
  </xdr:oneCellAnchor>
  <xdr:oneCellAnchor>
    <xdr:from>
      <xdr:col>9</xdr:col>
      <xdr:colOff>238125</xdr:colOff>
      <xdr:row>14</xdr:row>
      <xdr:rowOff>152400</xdr:rowOff>
    </xdr:from>
    <xdr:ext cx="2257425" cy="742950"/>
    <xdr:sp>
      <xdr:nvSpPr>
        <xdr:cNvPr id="40" name="Shape 40"/>
        <xdr:cNvSpPr txBox="1"/>
      </xdr:nvSpPr>
      <xdr:spPr>
        <a:xfrm>
          <a:off x="4226813" y="3418050"/>
          <a:ext cx="2238375" cy="723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Não existe processo automático para acompanhamento de ocorrências</a:t>
          </a:r>
          <a:endParaRPr sz="1100"/>
        </a:p>
      </xdr:txBody>
    </xdr:sp>
    <xdr:clientData fLocksWithSheet="0"/>
  </xdr:oneCellAnchor>
  <xdr:oneCellAnchor>
    <xdr:from>
      <xdr:col>13</xdr:col>
      <xdr:colOff>0</xdr:colOff>
      <xdr:row>11</xdr:row>
      <xdr:rowOff>66675</xdr:rowOff>
    </xdr:from>
    <xdr:ext cx="2295525" cy="561975"/>
    <xdr:sp>
      <xdr:nvSpPr>
        <xdr:cNvPr id="41" name="Shape 41"/>
        <xdr:cNvSpPr txBox="1"/>
      </xdr:nvSpPr>
      <xdr:spPr>
        <a:xfrm>
          <a:off x="4207763" y="3508538"/>
          <a:ext cx="2276475" cy="5429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Falta de pessoal</a:t>
          </a:r>
          <a:endParaRPr sz="1100"/>
        </a:p>
      </xdr:txBody>
    </xdr:sp>
    <xdr:clientData fLocksWithSheet="0"/>
  </xdr:oneCellAnchor>
  <xdr:oneCellAnchor>
    <xdr:from>
      <xdr:col>13</xdr:col>
      <xdr:colOff>390525</xdr:colOff>
      <xdr:row>14</xdr:row>
      <xdr:rowOff>114300</xdr:rowOff>
    </xdr:from>
    <xdr:ext cx="2257425" cy="762000"/>
    <xdr:sp>
      <xdr:nvSpPr>
        <xdr:cNvPr id="73" name="Shape 73"/>
        <xdr:cNvSpPr txBox="1"/>
      </xdr:nvSpPr>
      <xdr:spPr>
        <a:xfrm>
          <a:off x="4226813" y="3408525"/>
          <a:ext cx="2238375" cy="7429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Dificuldades na comunicação interna</a:t>
          </a:r>
          <a:endParaRPr sz="1100"/>
        </a:p>
      </xdr:txBody>
    </xdr:sp>
    <xdr:clientData fLocksWithSheet="0"/>
  </xdr:oneCellAnchor>
  <xdr:oneCellAnchor>
    <xdr:from>
      <xdr:col>4</xdr:col>
      <xdr:colOff>295275</xdr:colOff>
      <xdr:row>29</xdr:row>
      <xdr:rowOff>161925</xdr:rowOff>
    </xdr:from>
    <xdr:ext cx="2305050" cy="457200"/>
    <xdr:sp>
      <xdr:nvSpPr>
        <xdr:cNvPr id="43" name="Shape 43"/>
        <xdr:cNvSpPr txBox="1"/>
      </xdr:nvSpPr>
      <xdr:spPr>
        <a:xfrm>
          <a:off x="4203000" y="3422820"/>
          <a:ext cx="2286000" cy="4383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45720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Ferramentas de atendimento divergentes</a:t>
          </a:r>
          <a:endParaRPr sz="1100"/>
        </a:p>
      </xdr:txBody>
    </xdr:sp>
    <xdr:clientData fLocksWithSheet="0"/>
  </xdr:oneCellAnchor>
  <xdr:oneCellAnchor>
    <xdr:from>
      <xdr:col>8</xdr:col>
      <xdr:colOff>476250</xdr:colOff>
      <xdr:row>30</xdr:row>
      <xdr:rowOff>0</xdr:rowOff>
    </xdr:from>
    <xdr:ext cx="2495550" cy="790575"/>
    <xdr:sp>
      <xdr:nvSpPr>
        <xdr:cNvPr id="44" name="Shape 44"/>
        <xdr:cNvSpPr txBox="1"/>
      </xdr:nvSpPr>
      <xdr:spPr>
        <a:xfrm>
          <a:off x="4107750" y="3394238"/>
          <a:ext cx="2476500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Ausência de espaços virtuais para discussões no âmbito da segurança</a:t>
          </a:r>
          <a:endParaRPr sz="1100"/>
        </a:p>
      </xdr:txBody>
    </xdr:sp>
    <xdr:clientData fLocksWithSheet="0"/>
  </xdr:oneCellAnchor>
  <xdr:oneCellAnchor>
    <xdr:from>
      <xdr:col>9</xdr:col>
      <xdr:colOff>342900</xdr:colOff>
      <xdr:row>25</xdr:row>
      <xdr:rowOff>180975</xdr:rowOff>
    </xdr:from>
    <xdr:ext cx="2600325" cy="742950"/>
    <xdr:sp>
      <xdr:nvSpPr>
        <xdr:cNvPr id="45" name="Shape 45"/>
        <xdr:cNvSpPr txBox="1"/>
      </xdr:nvSpPr>
      <xdr:spPr>
        <a:xfrm>
          <a:off x="4055363" y="3418050"/>
          <a:ext cx="2581275" cy="723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Canais de atendimento divergentes</a:t>
          </a:r>
          <a:endParaRPr sz="1100"/>
        </a:p>
      </xdr:txBody>
    </xdr:sp>
    <xdr:clientData fLocksWithSheet="0"/>
  </xdr:oneCellAnchor>
  <xdr:oneCellAnchor>
    <xdr:from>
      <xdr:col>13</xdr:col>
      <xdr:colOff>590550</xdr:colOff>
      <xdr:row>25</xdr:row>
      <xdr:rowOff>180975</xdr:rowOff>
    </xdr:from>
    <xdr:ext cx="2409825" cy="790575"/>
    <xdr:sp>
      <xdr:nvSpPr>
        <xdr:cNvPr id="46" name="Shape 46"/>
        <xdr:cNvSpPr txBox="1"/>
      </xdr:nvSpPr>
      <xdr:spPr>
        <a:xfrm>
          <a:off x="4150613" y="3394238"/>
          <a:ext cx="23907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Existe pouca divulgação  sobre os canais de atendimento disponíveis</a:t>
          </a:r>
          <a:endParaRPr sz="1100"/>
        </a:p>
      </xdr:txBody>
    </xdr:sp>
    <xdr:clientData fLocksWithSheet="0"/>
  </xdr:oneCellAnchor>
  <xdr:oneCellAnchor>
    <xdr:from>
      <xdr:col>4</xdr:col>
      <xdr:colOff>295275</xdr:colOff>
      <xdr:row>25</xdr:row>
      <xdr:rowOff>152400</xdr:rowOff>
    </xdr:from>
    <xdr:ext cx="2600325" cy="619125"/>
    <xdr:sp>
      <xdr:nvSpPr>
        <xdr:cNvPr id="48" name="Shape 48"/>
        <xdr:cNvSpPr txBox="1"/>
      </xdr:nvSpPr>
      <xdr:spPr>
        <a:xfrm>
          <a:off x="4055363" y="3479963"/>
          <a:ext cx="2581275" cy="600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highlight>
                <a:srgbClr val="FFFFFF"/>
              </a:highlight>
            </a:rPr>
            <a:t>Falta de um serviço digital para geração de um fluxo mais enxuto e simples</a:t>
          </a:r>
          <a:endParaRPr sz="1100">
            <a:highlight>
              <a:srgbClr val="FFFFFF"/>
            </a:highlight>
          </a:endParaRPr>
        </a:p>
      </xdr:txBody>
    </xdr:sp>
    <xdr:clientData fLocksWithSheet="0"/>
  </xdr:oneCellAnchor>
  <xdr:oneCellAnchor>
    <xdr:from>
      <xdr:col>19</xdr:col>
      <xdr:colOff>438150</xdr:colOff>
      <xdr:row>17</xdr:row>
      <xdr:rowOff>95250</xdr:rowOff>
    </xdr:from>
    <xdr:ext cx="2209800" cy="1762125"/>
    <xdr:sp>
      <xdr:nvSpPr>
        <xdr:cNvPr id="49" name="Shape 49"/>
        <xdr:cNvSpPr/>
      </xdr:nvSpPr>
      <xdr:spPr>
        <a:xfrm>
          <a:off x="4364925" y="2908475"/>
          <a:ext cx="2188500" cy="1743000"/>
        </a:xfrm>
        <a:prstGeom prst="flowChartDelay">
          <a:avLst/>
        </a:prstGeom>
        <a:solidFill>
          <a:srgbClr val="FF0000"/>
        </a:solidFill>
        <a:ln>
          <a:noFill/>
        </a:ln>
      </xdr:spPr>
      <xdr:txBody>
        <a:bodyPr anchorCtr="1" anchor="ctr" bIns="45700" lIns="216000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</a:rPr>
            <a:t>Falta de padronização no atendimento ao usuário em diferentes canais de comunicação</a:t>
          </a:r>
          <a:endParaRPr b="1" sz="15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381000</xdr:colOff>
      <xdr:row>7</xdr:row>
      <xdr:rowOff>0</xdr:rowOff>
    </xdr:from>
    <xdr:ext cx="2695575" cy="2886075"/>
    <xdr:grpSp>
      <xdr:nvGrpSpPr>
        <xdr:cNvPr id="2" name="Shape 2" title="Desenho"/>
        <xdr:cNvGrpSpPr/>
      </xdr:nvGrpSpPr>
      <xdr:grpSpPr>
        <a:xfrm>
          <a:off x="4007739" y="2346488"/>
          <a:ext cx="2676524" cy="2867025"/>
          <a:chOff x="4007739" y="2346488"/>
          <a:chExt cx="2676524" cy="2867025"/>
        </a:xfrm>
      </xdr:grpSpPr>
      <xdr:grpSp>
        <xdr:nvGrpSpPr>
          <xdr:cNvPr id="50" name="Shape 50"/>
          <xdr:cNvGrpSpPr/>
        </xdr:nvGrpSpPr>
        <xdr:grpSpPr>
          <a:xfrm>
            <a:off x="4007739" y="2346488"/>
            <a:ext cx="2676524" cy="2867025"/>
            <a:chOff x="8528095" y="1447800"/>
            <a:chExt cx="2326677" cy="2828925"/>
          </a:xfrm>
        </xdr:grpSpPr>
        <xdr:sp>
          <xdr:nvSpPr>
            <xdr:cNvPr id="6" name="Shape 6"/>
            <xdr:cNvSpPr/>
          </xdr:nvSpPr>
          <xdr:spPr>
            <a:xfrm>
              <a:off x="8528095" y="1447800"/>
              <a:ext cx="2326675" cy="2828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1" name="Shape 51"/>
            <xdr:cNvCxnSpPr>
              <a:endCxn id="52" idx="2"/>
            </xdr:cNvCxnSpPr>
          </xdr:nvCxnSpPr>
          <xdr:spPr>
            <a:xfrm rot="10800000">
              <a:off x="9488573" y="1969725"/>
              <a:ext cx="1366200" cy="23070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53" name="Shape 53"/>
            <xdr:cNvSpPr/>
          </xdr:nvSpPr>
          <xdr:spPr>
            <a:xfrm>
              <a:off x="8528095" y="1447800"/>
              <a:ext cx="1920830" cy="521804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PESSOAS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257175</xdr:colOff>
      <xdr:row>7</xdr:row>
      <xdr:rowOff>0</xdr:rowOff>
    </xdr:from>
    <xdr:ext cx="2695575" cy="2886075"/>
    <xdr:grpSp>
      <xdr:nvGrpSpPr>
        <xdr:cNvPr id="2" name="Shape 2" title="Desenho"/>
        <xdr:cNvGrpSpPr/>
      </xdr:nvGrpSpPr>
      <xdr:grpSpPr>
        <a:xfrm>
          <a:off x="4007739" y="2346488"/>
          <a:ext cx="2676524" cy="2867025"/>
          <a:chOff x="4007739" y="2346488"/>
          <a:chExt cx="2676524" cy="2867025"/>
        </a:xfrm>
      </xdr:grpSpPr>
      <xdr:grpSp>
        <xdr:nvGrpSpPr>
          <xdr:cNvPr id="54" name="Shape 54"/>
          <xdr:cNvGrpSpPr/>
        </xdr:nvGrpSpPr>
        <xdr:grpSpPr>
          <a:xfrm>
            <a:off x="4007739" y="2346488"/>
            <a:ext cx="2676524" cy="2867025"/>
            <a:chOff x="8528095" y="1447800"/>
            <a:chExt cx="2326677" cy="2828925"/>
          </a:xfrm>
        </xdr:grpSpPr>
        <xdr:sp>
          <xdr:nvSpPr>
            <xdr:cNvPr id="6" name="Shape 6"/>
            <xdr:cNvSpPr/>
          </xdr:nvSpPr>
          <xdr:spPr>
            <a:xfrm>
              <a:off x="8528095" y="1447800"/>
              <a:ext cx="2326675" cy="2828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5" name="Shape 55"/>
            <xdr:cNvCxnSpPr>
              <a:endCxn id="56" idx="2"/>
            </xdr:cNvCxnSpPr>
          </xdr:nvCxnSpPr>
          <xdr:spPr>
            <a:xfrm rot="10800000">
              <a:off x="9488573" y="1969725"/>
              <a:ext cx="1366200" cy="23070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57" name="Shape 57"/>
            <xdr:cNvSpPr/>
          </xdr:nvSpPr>
          <xdr:spPr>
            <a:xfrm>
              <a:off x="8528095" y="1447800"/>
              <a:ext cx="1920830" cy="521804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500">
                  <a:solidFill>
                    <a:schemeClr val="lt1"/>
                  </a:solidFill>
                </a:rPr>
                <a:t>Procedimentos e normas</a:t>
              </a:r>
              <a:endParaRPr sz="1600"/>
            </a:p>
          </xdr:txBody>
        </xdr:sp>
      </xdr:grpSp>
    </xdr:grpSp>
    <xdr:clientData fLocksWithSheet="0"/>
  </xdr:oneCellAnchor>
  <xdr:oneCellAnchor>
    <xdr:from>
      <xdr:col>5</xdr:col>
      <xdr:colOff>571500</xdr:colOff>
      <xdr:row>7</xdr:row>
      <xdr:rowOff>0</xdr:rowOff>
    </xdr:from>
    <xdr:ext cx="2695575" cy="2886075"/>
    <xdr:grpSp>
      <xdr:nvGrpSpPr>
        <xdr:cNvPr id="2" name="Shape 2" title="Desenho"/>
        <xdr:cNvGrpSpPr/>
      </xdr:nvGrpSpPr>
      <xdr:grpSpPr>
        <a:xfrm>
          <a:off x="4007739" y="2346488"/>
          <a:ext cx="2676524" cy="2867025"/>
          <a:chOff x="4007739" y="2346488"/>
          <a:chExt cx="2676524" cy="2867025"/>
        </a:xfrm>
      </xdr:grpSpPr>
      <xdr:grpSp>
        <xdr:nvGrpSpPr>
          <xdr:cNvPr id="58" name="Shape 58"/>
          <xdr:cNvGrpSpPr/>
        </xdr:nvGrpSpPr>
        <xdr:grpSpPr>
          <a:xfrm>
            <a:off x="4007739" y="2346488"/>
            <a:ext cx="2676524" cy="2867025"/>
            <a:chOff x="8528095" y="1447800"/>
            <a:chExt cx="2326677" cy="2828925"/>
          </a:xfrm>
        </xdr:grpSpPr>
        <xdr:sp>
          <xdr:nvSpPr>
            <xdr:cNvPr id="6" name="Shape 6"/>
            <xdr:cNvSpPr/>
          </xdr:nvSpPr>
          <xdr:spPr>
            <a:xfrm>
              <a:off x="8528095" y="1447800"/>
              <a:ext cx="2326675" cy="2828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9" name="Shape 59"/>
            <xdr:cNvCxnSpPr>
              <a:endCxn id="74" idx="2"/>
            </xdr:cNvCxnSpPr>
          </xdr:nvCxnSpPr>
          <xdr:spPr>
            <a:xfrm rot="10800000">
              <a:off x="9488573" y="1969725"/>
              <a:ext cx="1366200" cy="23070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60" name="Shape 60"/>
            <xdr:cNvSpPr/>
          </xdr:nvSpPr>
          <xdr:spPr>
            <a:xfrm>
              <a:off x="8528095" y="1447800"/>
              <a:ext cx="1920830" cy="521804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500">
                  <a:solidFill>
                    <a:schemeClr val="lt1"/>
                  </a:solidFill>
                </a:rPr>
                <a:t>Gestão</a:t>
              </a:r>
              <a:endParaRPr sz="1800"/>
            </a:p>
          </xdr:txBody>
        </xdr:sp>
      </xdr:grpSp>
    </xdr:grpSp>
    <xdr:clientData fLocksWithSheet="0"/>
  </xdr:oneCellAnchor>
  <xdr:oneCellAnchor>
    <xdr:from>
      <xdr:col>15</xdr:col>
      <xdr:colOff>0</xdr:colOff>
      <xdr:row>22</xdr:row>
      <xdr:rowOff>9525</xdr:rowOff>
    </xdr:from>
    <xdr:ext cx="2381250" cy="2914650"/>
    <xdr:grpSp>
      <xdr:nvGrpSpPr>
        <xdr:cNvPr id="2" name="Shape 2" title="Desenho"/>
        <xdr:cNvGrpSpPr/>
      </xdr:nvGrpSpPr>
      <xdr:grpSpPr>
        <a:xfrm>
          <a:off x="4164900" y="2332200"/>
          <a:ext cx="2362200" cy="2895692"/>
          <a:chOff x="4164900" y="2332200"/>
          <a:chExt cx="2362200" cy="2895692"/>
        </a:xfrm>
      </xdr:grpSpPr>
      <xdr:grpSp>
        <xdr:nvGrpSpPr>
          <xdr:cNvPr id="61" name="Shape 61"/>
          <xdr:cNvGrpSpPr/>
        </xdr:nvGrpSpPr>
        <xdr:grpSpPr>
          <a:xfrm>
            <a:off x="4164900" y="2332200"/>
            <a:ext cx="2362200" cy="2895692"/>
            <a:chOff x="8561294" y="4247029"/>
            <a:chExt cx="2095500" cy="2925000"/>
          </a:xfrm>
        </xdr:grpSpPr>
        <xdr:sp>
          <xdr:nvSpPr>
            <xdr:cNvPr id="6" name="Shape 6"/>
            <xdr:cNvSpPr/>
          </xdr:nvSpPr>
          <xdr:spPr>
            <a:xfrm>
              <a:off x="8561294" y="4247029"/>
              <a:ext cx="2095500" cy="2924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2" name="Shape 62"/>
            <xdr:cNvCxnSpPr>
              <a:endCxn id="63" idx="2"/>
            </xdr:cNvCxnSpPr>
          </xdr:nvCxnSpPr>
          <xdr:spPr>
            <a:xfrm flipH="1">
              <a:off x="9514994" y="4247029"/>
              <a:ext cx="1141800" cy="29250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64" name="Shape 64"/>
            <xdr:cNvSpPr/>
          </xdr:nvSpPr>
          <xdr:spPr>
            <a:xfrm>
              <a:off x="8561294" y="6645088"/>
              <a:ext cx="1907383" cy="526848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500">
                  <a:solidFill>
                    <a:schemeClr val="lt1"/>
                  </a:solidFill>
                </a:rPr>
                <a:t>Fatores externos</a:t>
              </a:r>
              <a:endParaRPr sz="1700"/>
            </a:p>
          </xdr:txBody>
        </xdr:sp>
      </xdr:grpSp>
    </xdr:grpSp>
    <xdr:clientData fLocksWithSheet="0"/>
  </xdr:oneCellAnchor>
  <xdr:oneCellAnchor>
    <xdr:from>
      <xdr:col>10</xdr:col>
      <xdr:colOff>285750</xdr:colOff>
      <xdr:row>22</xdr:row>
      <xdr:rowOff>19050</xdr:rowOff>
    </xdr:from>
    <xdr:ext cx="2647950" cy="2952750"/>
    <xdr:grpSp>
      <xdr:nvGrpSpPr>
        <xdr:cNvPr id="2" name="Shape 2" title="Desenho"/>
        <xdr:cNvGrpSpPr/>
      </xdr:nvGrpSpPr>
      <xdr:grpSpPr>
        <a:xfrm>
          <a:off x="4031550" y="2313150"/>
          <a:ext cx="2628900" cy="2933753"/>
          <a:chOff x="4031550" y="2313150"/>
          <a:chExt cx="2628900" cy="2933753"/>
        </a:xfrm>
      </xdr:grpSpPr>
      <xdr:grpSp>
        <xdr:nvGrpSpPr>
          <xdr:cNvPr id="65" name="Shape 65"/>
          <xdr:cNvGrpSpPr/>
        </xdr:nvGrpSpPr>
        <xdr:grpSpPr>
          <a:xfrm>
            <a:off x="4031550" y="2313150"/>
            <a:ext cx="2628900" cy="2933753"/>
            <a:chOff x="8561294" y="4224789"/>
            <a:chExt cx="2263588" cy="2947200"/>
          </a:xfrm>
        </xdr:grpSpPr>
        <xdr:sp>
          <xdr:nvSpPr>
            <xdr:cNvPr id="6" name="Shape 6"/>
            <xdr:cNvSpPr/>
          </xdr:nvSpPr>
          <xdr:spPr>
            <a:xfrm>
              <a:off x="8561294" y="4224789"/>
              <a:ext cx="2263575" cy="2947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6" name="Shape 66"/>
            <xdr:cNvCxnSpPr>
              <a:endCxn id="67" idx="2"/>
            </xdr:cNvCxnSpPr>
          </xdr:nvCxnSpPr>
          <xdr:spPr>
            <a:xfrm flipH="1">
              <a:off x="9515082" y="4224789"/>
              <a:ext cx="1309800" cy="29472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68" name="Shape 68"/>
            <xdr:cNvSpPr/>
          </xdr:nvSpPr>
          <xdr:spPr>
            <a:xfrm>
              <a:off x="8561294" y="6645088"/>
              <a:ext cx="1907383" cy="526848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500">
                  <a:solidFill>
                    <a:schemeClr val="lt1"/>
                  </a:solidFill>
                </a:rPr>
                <a:t>Ambiente de trabalho</a:t>
              </a:r>
              <a:endParaRPr sz="1800"/>
            </a:p>
          </xdr:txBody>
        </xdr:sp>
      </xdr:grpSp>
    </xdr:grpSp>
    <xdr:clientData fLocksWithSheet="0"/>
  </xdr:oneCellAnchor>
  <xdr:oneCellAnchor>
    <xdr:from>
      <xdr:col>6</xdr:col>
      <xdr:colOff>0</xdr:colOff>
      <xdr:row>22</xdr:row>
      <xdr:rowOff>19050</xdr:rowOff>
    </xdr:from>
    <xdr:ext cx="2552700" cy="2952750"/>
    <xdr:grpSp>
      <xdr:nvGrpSpPr>
        <xdr:cNvPr id="2" name="Shape 2" title="Desenho"/>
        <xdr:cNvGrpSpPr/>
      </xdr:nvGrpSpPr>
      <xdr:grpSpPr>
        <a:xfrm>
          <a:off x="4079175" y="2313150"/>
          <a:ext cx="2533650" cy="2933753"/>
          <a:chOff x="4079175" y="2313150"/>
          <a:chExt cx="2533650" cy="2933753"/>
        </a:xfrm>
      </xdr:grpSpPr>
      <xdr:grpSp>
        <xdr:nvGrpSpPr>
          <xdr:cNvPr id="69" name="Shape 69"/>
          <xdr:cNvGrpSpPr/>
        </xdr:nvGrpSpPr>
        <xdr:grpSpPr>
          <a:xfrm>
            <a:off x="4079175" y="2313150"/>
            <a:ext cx="2533650" cy="2933753"/>
            <a:chOff x="8561294" y="4224789"/>
            <a:chExt cx="2263588" cy="2947200"/>
          </a:xfrm>
        </xdr:grpSpPr>
        <xdr:sp>
          <xdr:nvSpPr>
            <xdr:cNvPr id="6" name="Shape 6"/>
            <xdr:cNvSpPr/>
          </xdr:nvSpPr>
          <xdr:spPr>
            <a:xfrm>
              <a:off x="8561294" y="4224789"/>
              <a:ext cx="2263575" cy="2947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0" name="Shape 70"/>
            <xdr:cNvCxnSpPr>
              <a:endCxn id="71" idx="2"/>
            </xdr:cNvCxnSpPr>
          </xdr:nvCxnSpPr>
          <xdr:spPr>
            <a:xfrm flipH="1">
              <a:off x="9515082" y="4224789"/>
              <a:ext cx="1309800" cy="2947200"/>
            </a:xfrm>
            <a:prstGeom prst="straightConnector1">
              <a:avLst/>
            </a:prstGeom>
            <a:noFill/>
            <a:ln cap="flat" cmpd="sng" w="19050">
              <a:solidFill>
                <a:srgbClr val="FF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  <xdr:sp>
          <xdr:nvSpPr>
            <xdr:cNvPr id="72" name="Shape 72"/>
            <xdr:cNvSpPr/>
          </xdr:nvSpPr>
          <xdr:spPr>
            <a:xfrm>
              <a:off x="8561294" y="6645088"/>
              <a:ext cx="1907383" cy="526848"/>
            </a:xfrm>
            <a:prstGeom prst="flowChartAlternateProcess">
              <a:avLst/>
            </a:prstGeom>
            <a:solidFill>
              <a:srgbClr val="FF0000"/>
            </a:solidFill>
            <a:ln>
              <a:noFill/>
            </a:ln>
          </xdr:spPr>
          <xdr:txBody>
            <a:bodyPr anchorCtr="1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chemeClr val="lt1"/>
                  </a:solidFill>
                </a:rPr>
                <a:t>Tecnologia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</xdr:col>
      <xdr:colOff>0</xdr:colOff>
      <xdr:row>3</xdr:row>
      <xdr:rowOff>0</xdr:rowOff>
    </xdr:from>
    <xdr:ext cx="1962150" cy="4000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3" display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4" t="s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5.5" customHeight="1">
      <c r="A17" s="2"/>
      <c r="B17" s="4" t="s">
        <v>2</v>
      </c>
      <c r="E17" s="2"/>
      <c r="I17" s="2"/>
      <c r="J17" s="2"/>
      <c r="K17" s="5" t="s">
        <v>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2"/>
      <c r="B21" s="4" t="s">
        <v>4</v>
      </c>
      <c r="F21" s="2"/>
      <c r="G21" s="4" t="s">
        <v>5</v>
      </c>
      <c r="J21" s="2"/>
      <c r="K21" s="4" t="s">
        <v>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2.5" customHeight="1">
      <c r="A22" s="2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4" t="s">
        <v>7</v>
      </c>
      <c r="F25" s="2"/>
      <c r="G25" s="2"/>
      <c r="H25" s="4" t="s">
        <v>8</v>
      </c>
      <c r="K25" s="2"/>
      <c r="L25" s="4" t="s">
        <v>9</v>
      </c>
      <c r="O25" s="2"/>
      <c r="P25" s="2"/>
      <c r="Q25" s="2"/>
      <c r="R25" s="2"/>
      <c r="S25" s="6" t="s">
        <v>10</v>
      </c>
      <c r="T25" s="7"/>
      <c r="U25" s="7"/>
      <c r="V25" s="7"/>
      <c r="W25" s="7"/>
      <c r="X25" s="2"/>
      <c r="Y25" s="2"/>
      <c r="Z25" s="2"/>
    </row>
    <row r="26" ht="15.75" customHeight="1">
      <c r="A26" s="2"/>
      <c r="F26" s="2"/>
      <c r="G26" s="2"/>
      <c r="K26" s="2"/>
      <c r="O26" s="2"/>
      <c r="P26" s="2"/>
      <c r="Q26" s="2"/>
      <c r="R26" s="2"/>
      <c r="S26" s="8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8"/>
      <c r="X27" s="2"/>
      <c r="Y27" s="2"/>
      <c r="Z27" s="2"/>
    </row>
    <row r="28" ht="15.75" customHeight="1">
      <c r="A28" s="2"/>
      <c r="B28" s="4" t="s">
        <v>11</v>
      </c>
      <c r="F28" s="2"/>
      <c r="G28" s="2"/>
      <c r="H28" s="4" t="s">
        <v>12</v>
      </c>
      <c r="K28" s="2"/>
      <c r="L28" s="4" t="s">
        <v>13</v>
      </c>
      <c r="O28" s="2"/>
      <c r="P28" s="2"/>
      <c r="Q28" s="2"/>
      <c r="R28" s="2"/>
      <c r="S28" s="8"/>
      <c r="X28" s="2"/>
      <c r="Y28" s="2"/>
      <c r="Z28" s="2"/>
    </row>
    <row r="29" ht="15.75" customHeight="1">
      <c r="A29" s="2"/>
      <c r="F29" s="2"/>
      <c r="G29" s="2"/>
      <c r="K29" s="2"/>
      <c r="O29" s="2"/>
      <c r="P29" s="2"/>
      <c r="Q29" s="2"/>
      <c r="R29" s="2"/>
      <c r="S29" s="8"/>
      <c r="X29" s="2"/>
      <c r="Y29" s="2"/>
      <c r="Z29" s="2"/>
    </row>
    <row r="30" ht="15.75" customHeight="1">
      <c r="A30" s="2"/>
      <c r="F30" s="2"/>
      <c r="G30" s="2"/>
      <c r="K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4" t="s">
        <v>14</v>
      </c>
      <c r="E32" s="2"/>
      <c r="F32" s="2"/>
      <c r="G32" s="4" t="s">
        <v>15</v>
      </c>
      <c r="J32" s="2"/>
      <c r="K32" s="4" t="s">
        <v>16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E33" s="2"/>
      <c r="F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E34" s="2"/>
      <c r="F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>
      <c r="A36" s="2"/>
      <c r="B36" s="9" t="s">
        <v>17</v>
      </c>
      <c r="E36" s="2"/>
      <c r="F36" s="10" t="s">
        <v>18</v>
      </c>
      <c r="I36" s="2"/>
      <c r="J36" s="9" t="s">
        <v>19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H25:J26"/>
    <mergeCell ref="L25:N26"/>
    <mergeCell ref="S25:W29"/>
    <mergeCell ref="F15:H18"/>
    <mergeCell ref="B17:D18"/>
    <mergeCell ref="K17:M18"/>
    <mergeCell ref="B21:E22"/>
    <mergeCell ref="G21:I22"/>
    <mergeCell ref="K21:N22"/>
    <mergeCell ref="B25:E26"/>
    <mergeCell ref="K32:M34"/>
    <mergeCell ref="J36:M38"/>
    <mergeCell ref="B28:E30"/>
    <mergeCell ref="H28:J30"/>
    <mergeCell ref="L28:N30"/>
    <mergeCell ref="B32:D34"/>
    <mergeCell ref="G32:I34"/>
    <mergeCell ref="B36:D38"/>
    <mergeCell ref="F36:H39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2122"/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1" width="10.43"/>
    <col customWidth="1" min="22" max="22" width="8.43"/>
    <col customWidth="1" min="23" max="23" width="17.86"/>
    <col customWidth="1" min="24" max="32" width="10.43"/>
  </cols>
  <sheetData>
    <row r="1" ht="12.75" customHeight="1">
      <c r="A1" s="11"/>
    </row>
    <row r="2" ht="12.75" customHeight="1">
      <c r="A2" s="11"/>
    </row>
    <row r="3" ht="12.75" customHeight="1"/>
    <row r="4" ht="24.75" customHeight="1">
      <c r="G4" s="12" t="s">
        <v>20</v>
      </c>
      <c r="H4" s="13"/>
      <c r="I4" s="13"/>
      <c r="J4" s="13"/>
      <c r="K4" s="13"/>
      <c r="L4" s="13"/>
      <c r="M4" s="13"/>
    </row>
    <row r="5" ht="12.75" customHeight="1"/>
    <row r="6" ht="12.75" customHeight="1"/>
    <row r="7" ht="12.75" customHeight="1"/>
    <row r="8" ht="15.75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  <row r="21" ht="15.0" customHeight="1"/>
    <row r="22" ht="15.0" customHeight="1"/>
    <row r="23" ht="15.0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2.75" customHeight="1"/>
    <row r="38" ht="12.75" customHeight="1"/>
    <row r="39" ht="12.75" customHeight="1"/>
    <row r="40" ht="12.75" customHeight="1"/>
    <row r="41" ht="12.75" customHeight="1">
      <c r="A41" s="11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2122"/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1" width="10.43"/>
    <col customWidth="1" min="22" max="22" width="8.43"/>
    <col customWidth="1" min="23" max="23" width="17.86"/>
    <col customWidth="1" min="24" max="32" width="10.43"/>
  </cols>
  <sheetData>
    <row r="1" ht="12.75" customHeight="1">
      <c r="A1" s="11"/>
    </row>
    <row r="2" ht="12.75" customHeight="1">
      <c r="A2" s="11"/>
    </row>
    <row r="3" ht="12.75" customHeight="1"/>
    <row r="4" ht="24.75" customHeight="1">
      <c r="G4" s="12" t="s">
        <v>20</v>
      </c>
      <c r="H4" s="13"/>
      <c r="I4" s="13"/>
      <c r="J4" s="13"/>
      <c r="K4" s="13"/>
      <c r="L4" s="13"/>
      <c r="M4" s="13"/>
    </row>
    <row r="5" ht="12.75" customHeight="1"/>
    <row r="6" ht="12.75" customHeight="1"/>
    <row r="7" ht="12.75" customHeight="1"/>
    <row r="8" ht="15.75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  <row r="21" ht="15.0" customHeight="1"/>
    <row r="22" ht="15.0" customHeight="1"/>
    <row r="23" ht="15.0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2.75" customHeight="1"/>
    <row r="38" ht="12.75" customHeight="1"/>
    <row r="39" ht="12.75" customHeight="1"/>
    <row r="40" ht="12.75" customHeight="1"/>
    <row r="41" ht="12.75" customHeight="1">
      <c r="A41" s="11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15" t="s">
        <v>21</v>
      </c>
      <c r="B1" s="16" t="s">
        <v>22</v>
      </c>
      <c r="C1" s="16" t="s">
        <v>23</v>
      </c>
      <c r="D1" s="16" t="s">
        <v>24</v>
      </c>
      <c r="E1" s="16" t="s">
        <v>25</v>
      </c>
      <c r="F1" s="17" t="s">
        <v>26</v>
      </c>
      <c r="G1" s="17" t="s">
        <v>27</v>
      </c>
      <c r="H1" s="17" t="s">
        <v>28</v>
      </c>
      <c r="I1" s="16" t="s">
        <v>29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40.5" customHeight="1">
      <c r="A2" s="19" t="s">
        <v>30</v>
      </c>
      <c r="B2" s="20" t="s">
        <v>31</v>
      </c>
      <c r="C2" s="19" t="s">
        <v>32</v>
      </c>
      <c r="D2" s="21" t="s">
        <v>33</v>
      </c>
      <c r="E2" s="19" t="s">
        <v>34</v>
      </c>
      <c r="F2" s="19" t="s">
        <v>35</v>
      </c>
      <c r="G2" s="19" t="s">
        <v>36</v>
      </c>
      <c r="H2" s="19">
        <v>6.0</v>
      </c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54.75" customHeight="1">
      <c r="A3" s="19" t="s">
        <v>37</v>
      </c>
      <c r="B3" s="20" t="s">
        <v>10</v>
      </c>
      <c r="C3" s="19" t="s">
        <v>8</v>
      </c>
      <c r="D3" s="19" t="s">
        <v>38</v>
      </c>
      <c r="E3" s="19" t="s">
        <v>39</v>
      </c>
      <c r="F3" s="19" t="s">
        <v>40</v>
      </c>
      <c r="G3" s="19" t="s">
        <v>41</v>
      </c>
      <c r="H3" s="19">
        <v>1.0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62.25" customHeight="1">
      <c r="A4" s="19" t="s">
        <v>42</v>
      </c>
      <c r="B4" s="20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9" t="s">
        <v>48</v>
      </c>
      <c r="H4" s="19">
        <v>2.0</v>
      </c>
      <c r="I4" s="19" t="s">
        <v>49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68.25" customHeight="1">
      <c r="A5" s="19" t="s">
        <v>42</v>
      </c>
      <c r="B5" s="20" t="s">
        <v>50</v>
      </c>
      <c r="C5" s="19" t="s">
        <v>51</v>
      </c>
      <c r="D5" s="19" t="s">
        <v>52</v>
      </c>
      <c r="E5" s="19" t="s">
        <v>53</v>
      </c>
      <c r="F5" s="19" t="s">
        <v>54</v>
      </c>
      <c r="G5" s="19" t="s">
        <v>55</v>
      </c>
      <c r="H5" s="19">
        <v>5.0</v>
      </c>
      <c r="I5" s="2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68.25" customHeight="1">
      <c r="A6" s="19" t="s">
        <v>56</v>
      </c>
      <c r="B6" s="20" t="s">
        <v>57</v>
      </c>
      <c r="C6" s="19" t="s">
        <v>58</v>
      </c>
      <c r="D6" s="19" t="s">
        <v>59</v>
      </c>
      <c r="E6" s="19" t="s">
        <v>60</v>
      </c>
      <c r="F6" s="19" t="s">
        <v>61</v>
      </c>
      <c r="G6" s="19" t="s">
        <v>62</v>
      </c>
      <c r="H6" s="19">
        <v>4.0</v>
      </c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68.25" customHeight="1">
      <c r="A7" s="19" t="s">
        <v>63</v>
      </c>
      <c r="B7" s="20" t="s">
        <v>64</v>
      </c>
      <c r="C7" s="19" t="s">
        <v>65</v>
      </c>
      <c r="D7" s="19" t="s">
        <v>59</v>
      </c>
      <c r="E7" s="19" t="s">
        <v>66</v>
      </c>
      <c r="F7" s="19" t="s">
        <v>67</v>
      </c>
      <c r="G7" s="19" t="s">
        <v>68</v>
      </c>
      <c r="H7" s="19">
        <v>3.0</v>
      </c>
      <c r="I7" s="2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53.25" customHeight="1">
      <c r="A8" s="19"/>
      <c r="B8" s="19"/>
      <c r="C8" s="19"/>
      <c r="D8" s="19"/>
      <c r="E8" s="19"/>
      <c r="F8" s="22"/>
      <c r="G8" s="22"/>
      <c r="H8" s="19"/>
      <c r="I8" s="22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4"/>
      <c r="B9" s="24"/>
      <c r="C9" s="24"/>
      <c r="D9" s="24"/>
      <c r="E9" s="24"/>
      <c r="F9" s="24"/>
      <c r="G9" s="24"/>
      <c r="H9" s="24"/>
      <c r="I9" s="24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24"/>
      <c r="B11" s="24"/>
      <c r="C11" s="24"/>
      <c r="D11" s="24"/>
      <c r="E11" s="24"/>
      <c r="F11" s="24"/>
      <c r="G11" s="24"/>
      <c r="H11" s="24"/>
      <c r="I11" s="24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24"/>
      <c r="B12" s="24"/>
      <c r="C12" s="24"/>
      <c r="D12" s="24"/>
      <c r="E12" s="24"/>
      <c r="F12" s="24"/>
      <c r="G12" s="24"/>
      <c r="H12" s="24"/>
      <c r="I12" s="24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24"/>
      <c r="B13" s="24"/>
      <c r="C13" s="24"/>
      <c r="D13" s="24"/>
      <c r="E13" s="24"/>
      <c r="F13" s="24"/>
      <c r="G13" s="24"/>
      <c r="H13" s="24"/>
      <c r="I13" s="24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24"/>
      <c r="B14" s="24"/>
      <c r="C14" s="24"/>
      <c r="D14" s="24"/>
      <c r="E14" s="24"/>
      <c r="F14" s="24"/>
      <c r="G14" s="24"/>
      <c r="H14" s="24"/>
      <c r="I14" s="24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2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2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2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2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2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2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2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2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2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2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2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2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2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2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2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2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2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2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2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2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2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2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2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2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2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2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2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2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2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2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2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2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2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2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2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2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2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2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2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2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2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2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2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2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2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2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2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2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2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2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2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2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2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2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2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2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2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2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2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2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2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2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2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2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2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2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2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2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2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2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2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2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2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2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2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2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2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2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2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2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2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2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2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2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2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2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2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2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2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2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2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2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2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2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2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2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2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2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2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2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2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2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2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2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2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2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2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2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2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2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2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2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2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2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2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2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2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2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2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howErrorMessage="1" sqref="A2:A19">
      <formula1>"Qualidade,Comunicação,Recursos,Padronização,Legalidade,Prazo,Prazo"</formula1>
    </dataValidation>
    <dataValidation type="list" allowBlank="1" sqref="D2">
      <formula1>"Medida,Método,Pessoas,Tecnologia,Ambiente,Materiais"</formula1>
    </dataValidation>
    <dataValidation type="list" allowBlank="1" sqref="D3:D1002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26"/>
      <c r="B1" s="27" t="s">
        <v>69</v>
      </c>
      <c r="C1" s="28"/>
      <c r="D1" s="28"/>
      <c r="E1" s="28"/>
      <c r="F1" s="28"/>
      <c r="G1" s="28"/>
      <c r="H1" s="28"/>
      <c r="I1" s="28"/>
      <c r="J1" s="28"/>
      <c r="K1" s="29"/>
      <c r="L1" s="29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ht="15.0" customHeight="1">
      <c r="A2" s="31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>
      <c r="A3" s="31"/>
      <c r="B3" s="32" t="s">
        <v>70</v>
      </c>
      <c r="C3" s="28"/>
      <c r="D3" s="28"/>
      <c r="E3" s="28"/>
      <c r="F3" s="28"/>
      <c r="G3" s="28"/>
      <c r="H3" s="28"/>
      <c r="I3" s="28"/>
      <c r="J3" s="28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ht="57.75" customHeight="1">
      <c r="A4" s="31"/>
      <c r="B4" s="33" t="s">
        <v>71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0"/>
      <c r="W4" s="30"/>
      <c r="X4" s="30"/>
      <c r="Y4" s="30"/>
    </row>
    <row r="5" ht="15.0" customHeight="1">
      <c r="A5" s="31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>
      <c r="A6" s="31"/>
      <c r="B6" s="32" t="s">
        <v>72</v>
      </c>
      <c r="C6" s="28"/>
      <c r="D6" s="28"/>
      <c r="E6" s="28"/>
      <c r="F6" s="28"/>
      <c r="G6" s="28"/>
      <c r="H6" s="28"/>
      <c r="I6" s="28"/>
      <c r="J6" s="28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ht="66.0" customHeight="1">
      <c r="A7" s="31"/>
      <c r="B7" s="34" t="s">
        <v>73</v>
      </c>
      <c r="K7" s="33"/>
      <c r="L7" s="33"/>
      <c r="M7" s="33"/>
      <c r="N7" s="33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ht="15.0" customHeight="1">
      <c r="A8" s="31"/>
      <c r="B8" s="30"/>
      <c r="C8" s="30"/>
      <c r="D8" s="30"/>
      <c r="E8" s="30"/>
      <c r="F8" s="29"/>
      <c r="G8" s="29"/>
      <c r="H8" s="29"/>
      <c r="I8" s="29"/>
      <c r="J8" s="29"/>
      <c r="K8" s="29"/>
      <c r="L8" s="29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>
      <c r="A9" s="31"/>
      <c r="B9" s="32" t="s">
        <v>74</v>
      </c>
      <c r="C9" s="28"/>
      <c r="D9" s="28"/>
      <c r="E9" s="28"/>
      <c r="F9" s="28"/>
      <c r="G9" s="28"/>
      <c r="H9" s="28"/>
      <c r="I9" s="28"/>
      <c r="J9" s="28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ht="15.0" customHeight="1">
      <c r="A10" s="3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ht="45.0" customHeight="1">
      <c r="A11" s="31"/>
      <c r="B11" s="35" t="s">
        <v>75</v>
      </c>
      <c r="C11" s="36"/>
      <c r="D11" s="37" t="s">
        <v>76</v>
      </c>
      <c r="E11" s="38"/>
      <c r="F11" s="38"/>
      <c r="G11" s="38"/>
      <c r="H11" s="38"/>
      <c r="I11" s="38"/>
      <c r="J11" s="36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ht="96.0" customHeight="1">
      <c r="A12" s="31"/>
      <c r="B12" s="35" t="s">
        <v>77</v>
      </c>
      <c r="C12" s="36"/>
      <c r="D12" s="37" t="s">
        <v>78</v>
      </c>
      <c r="E12" s="38"/>
      <c r="F12" s="38"/>
      <c r="G12" s="38"/>
      <c r="H12" s="38"/>
      <c r="I12" s="38"/>
      <c r="J12" s="36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ht="44.25" customHeight="1">
      <c r="A13" s="31"/>
      <c r="B13" s="35" t="s">
        <v>79</v>
      </c>
      <c r="C13" s="36"/>
      <c r="D13" s="37" t="s">
        <v>80</v>
      </c>
      <c r="E13" s="38"/>
      <c r="F13" s="38"/>
      <c r="G13" s="38"/>
      <c r="H13" s="38"/>
      <c r="I13" s="38"/>
      <c r="J13" s="36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ht="45.0" customHeight="1">
      <c r="A14" s="31"/>
      <c r="B14" s="35" t="s">
        <v>81</v>
      </c>
      <c r="C14" s="36"/>
      <c r="D14" s="37" t="s">
        <v>82</v>
      </c>
      <c r="E14" s="38"/>
      <c r="F14" s="38"/>
      <c r="G14" s="38"/>
      <c r="H14" s="38"/>
      <c r="I14" s="38"/>
      <c r="J14" s="36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ht="15.0" customHeight="1">
      <c r="A15" s="31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ht="15.0" customHeight="1">
      <c r="A16" s="31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>
      <c r="A17" s="31"/>
      <c r="B17" s="32" t="s">
        <v>83</v>
      </c>
      <c r="C17" s="28"/>
      <c r="D17" s="28"/>
      <c r="E17" s="28"/>
      <c r="F17" s="28"/>
      <c r="G17" s="28"/>
      <c r="H17" s="28"/>
      <c r="I17" s="28"/>
      <c r="J17" s="28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ht="15.0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>
      <c r="A19" s="30"/>
      <c r="B19" s="39" t="s">
        <v>84</v>
      </c>
      <c r="C19" s="28"/>
      <c r="D19" s="28"/>
      <c r="E19" s="28"/>
      <c r="F19" s="28"/>
      <c r="G19" s="28"/>
      <c r="H19" s="28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ht="111.75" customHeight="1">
      <c r="A20" s="30"/>
      <c r="B20" s="40" t="s">
        <v>85</v>
      </c>
      <c r="C20" s="28"/>
      <c r="D20" s="33" t="s">
        <v>86</v>
      </c>
      <c r="K20" s="33"/>
      <c r="L20" s="30"/>
      <c r="M20" s="41" t="s">
        <v>87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ht="80.25" customHeight="1">
      <c r="A21" s="30"/>
      <c r="B21" s="42" t="s">
        <v>88</v>
      </c>
      <c r="C21" s="28"/>
      <c r="D21" s="33" t="s">
        <v>89</v>
      </c>
      <c r="K21" s="33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ht="129.0" customHeight="1">
      <c r="A22" s="30"/>
      <c r="B22" s="43" t="s">
        <v>90</v>
      </c>
      <c r="C22" s="7"/>
      <c r="D22" s="33" t="s">
        <v>91</v>
      </c>
      <c r="K22" s="33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ht="15.75" customHeight="1">
      <c r="A23" s="44"/>
      <c r="B23" s="45"/>
      <c r="C23" s="46"/>
      <c r="D23" s="47"/>
      <c r="E23" s="48"/>
      <c r="F23" s="48"/>
      <c r="G23" s="48"/>
      <c r="H23" s="48"/>
      <c r="I23" s="48"/>
      <c r="J23" s="46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ht="9.75" customHeight="1">
      <c r="A24" s="44"/>
      <c r="B24" s="49"/>
      <c r="C24" s="46"/>
      <c r="D24" s="49"/>
      <c r="E24" s="48"/>
      <c r="F24" s="48"/>
      <c r="G24" s="48"/>
      <c r="H24" s="48"/>
      <c r="I24" s="48"/>
      <c r="J24" s="46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ht="15.75" customHeight="1">
      <c r="A25" s="30"/>
      <c r="B25" s="50" t="s">
        <v>92</v>
      </c>
      <c r="C25" s="51"/>
      <c r="D25" s="51"/>
      <c r="E25" s="51"/>
      <c r="F25" s="51"/>
      <c r="G25" s="51"/>
      <c r="H25" s="51"/>
      <c r="I25" s="51"/>
      <c r="J25" s="52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ht="15.75" customHeight="1">
      <c r="A26" s="30"/>
      <c r="B26" s="53" t="s">
        <v>93</v>
      </c>
      <c r="C26" s="38"/>
      <c r="D26" s="38"/>
      <c r="E26" s="36"/>
      <c r="F26" s="54" t="s">
        <v>94</v>
      </c>
      <c r="G26" s="54" t="s">
        <v>95</v>
      </c>
      <c r="H26" s="54" t="s">
        <v>96</v>
      </c>
      <c r="I26" s="54" t="s">
        <v>97</v>
      </c>
      <c r="J26" s="54" t="s">
        <v>98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ht="15.75" customHeight="1">
      <c r="A27" s="30"/>
      <c r="B27" s="55" t="s">
        <v>31</v>
      </c>
      <c r="C27" s="38"/>
      <c r="D27" s="38"/>
      <c r="E27" s="36"/>
      <c r="F27" s="56">
        <v>2.0</v>
      </c>
      <c r="G27" s="56">
        <v>2.0</v>
      </c>
      <c r="H27" s="56">
        <v>3.0</v>
      </c>
      <c r="I27" s="57">
        <f t="shared" ref="I27:I32" si="1">PRODUCT(F27*G27*H27)</f>
        <v>12</v>
      </c>
      <c r="J27" s="58">
        <f t="shared" ref="J27:J32" si="2">RANK(I27,I$27:I$32)</f>
        <v>6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ht="15.75" customHeight="1">
      <c r="A28" s="30"/>
      <c r="B28" s="55" t="s">
        <v>10</v>
      </c>
      <c r="C28" s="38"/>
      <c r="D28" s="38"/>
      <c r="E28" s="36"/>
      <c r="F28" s="56">
        <v>4.0</v>
      </c>
      <c r="G28" s="56">
        <v>4.0</v>
      </c>
      <c r="H28" s="56">
        <v>4.0</v>
      </c>
      <c r="I28" s="57">
        <f t="shared" si="1"/>
        <v>64</v>
      </c>
      <c r="J28" s="58">
        <f t="shared" si="2"/>
        <v>1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ht="15.75" customHeight="1">
      <c r="A29" s="30"/>
      <c r="B29" s="55" t="s">
        <v>43</v>
      </c>
      <c r="C29" s="38"/>
      <c r="D29" s="38"/>
      <c r="E29" s="36"/>
      <c r="F29" s="56">
        <v>4.0</v>
      </c>
      <c r="G29" s="56">
        <v>4.0</v>
      </c>
      <c r="H29" s="56">
        <v>3.0</v>
      </c>
      <c r="I29" s="57">
        <f t="shared" si="1"/>
        <v>48</v>
      </c>
      <c r="J29" s="58">
        <f t="shared" si="2"/>
        <v>2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ht="15.75" customHeight="1">
      <c r="A30" s="30"/>
      <c r="B30" s="55" t="s">
        <v>50</v>
      </c>
      <c r="C30" s="38"/>
      <c r="D30" s="38"/>
      <c r="E30" s="36"/>
      <c r="F30" s="56">
        <v>3.0</v>
      </c>
      <c r="G30" s="56">
        <v>2.0</v>
      </c>
      <c r="H30" s="56">
        <v>3.0</v>
      </c>
      <c r="I30" s="57">
        <f t="shared" si="1"/>
        <v>18</v>
      </c>
      <c r="J30" s="58">
        <f t="shared" si="2"/>
        <v>5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ht="15.75" customHeight="1">
      <c r="A31" s="30"/>
      <c r="B31" s="55" t="s">
        <v>57</v>
      </c>
      <c r="C31" s="38"/>
      <c r="D31" s="38"/>
      <c r="E31" s="36"/>
      <c r="F31" s="56">
        <v>3.0</v>
      </c>
      <c r="G31" s="56">
        <v>3.0</v>
      </c>
      <c r="H31" s="56">
        <v>3.0</v>
      </c>
      <c r="I31" s="57">
        <f t="shared" si="1"/>
        <v>27</v>
      </c>
      <c r="J31" s="58">
        <f t="shared" si="2"/>
        <v>4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ht="15.75" customHeight="1">
      <c r="A32" s="30"/>
      <c r="B32" s="55" t="s">
        <v>64</v>
      </c>
      <c r="C32" s="38"/>
      <c r="D32" s="38"/>
      <c r="E32" s="36"/>
      <c r="F32" s="56">
        <v>3.0</v>
      </c>
      <c r="G32" s="56">
        <v>4.0</v>
      </c>
      <c r="H32" s="56">
        <v>3.0</v>
      </c>
      <c r="I32" s="57">
        <f t="shared" si="1"/>
        <v>36</v>
      </c>
      <c r="J32" s="58">
        <f t="shared" si="2"/>
        <v>3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5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  <mergeCell ref="B32:E32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16" t="s">
        <v>22</v>
      </c>
      <c r="B1" s="16" t="s">
        <v>23</v>
      </c>
      <c r="C1" s="16" t="s">
        <v>24</v>
      </c>
      <c r="D1" s="16" t="s">
        <v>25</v>
      </c>
      <c r="E1" s="16" t="s">
        <v>99</v>
      </c>
      <c r="F1" s="17" t="s">
        <v>26</v>
      </c>
      <c r="G1" s="17" t="s">
        <v>27</v>
      </c>
      <c r="H1" s="16" t="s">
        <v>29</v>
      </c>
    </row>
    <row r="2" ht="15.75" customHeight="1">
      <c r="A2" s="59"/>
      <c r="B2" s="59"/>
      <c r="C2" s="59" t="s">
        <v>100</v>
      </c>
      <c r="D2" s="59"/>
      <c r="E2" s="59"/>
      <c r="F2" s="59"/>
      <c r="G2" s="59"/>
      <c r="H2" s="59"/>
    </row>
    <row r="3" ht="15.75" customHeight="1">
      <c r="A3" s="59"/>
      <c r="B3" s="59"/>
      <c r="C3" s="59"/>
      <c r="D3" s="59"/>
      <c r="E3" s="59"/>
      <c r="F3" s="59"/>
      <c r="G3" s="59"/>
      <c r="H3" s="59"/>
    </row>
    <row r="4" ht="15.75" customHeight="1">
      <c r="A4" s="59"/>
      <c r="B4" s="59"/>
      <c r="C4" s="59"/>
      <c r="D4" s="59"/>
      <c r="E4" s="59"/>
      <c r="F4" s="59"/>
      <c r="G4" s="59"/>
      <c r="H4" s="59"/>
    </row>
    <row r="5" ht="15.75" customHeight="1">
      <c r="A5" s="59"/>
      <c r="B5" s="59"/>
      <c r="C5" s="59"/>
      <c r="D5" s="59"/>
      <c r="E5" s="59"/>
      <c r="F5" s="59"/>
      <c r="G5" s="59"/>
      <c r="H5" s="59"/>
    </row>
    <row r="6" ht="15.75" customHeight="1">
      <c r="A6" s="59"/>
      <c r="B6" s="59"/>
      <c r="C6" s="59"/>
      <c r="D6" s="59"/>
      <c r="E6" s="59"/>
      <c r="F6" s="59"/>
      <c r="G6" s="59"/>
      <c r="H6" s="59"/>
    </row>
    <row r="7" ht="15.75" customHeight="1">
      <c r="A7" s="59"/>
      <c r="B7" s="59"/>
      <c r="C7" s="59"/>
      <c r="D7" s="59"/>
      <c r="E7" s="59"/>
      <c r="F7" s="59"/>
      <c r="G7" s="59"/>
      <c r="H7" s="59"/>
    </row>
    <row r="8" ht="15.75" customHeight="1">
      <c r="A8" s="59"/>
      <c r="B8" s="59"/>
      <c r="C8" s="59"/>
      <c r="D8" s="59"/>
      <c r="E8" s="59"/>
      <c r="F8" s="59"/>
      <c r="G8" s="59"/>
      <c r="H8" s="59"/>
    </row>
    <row r="9" ht="15.75" customHeight="1">
      <c r="A9" s="59"/>
      <c r="B9" s="59"/>
      <c r="C9" s="59"/>
      <c r="D9" s="59"/>
      <c r="E9" s="59"/>
      <c r="F9" s="59"/>
      <c r="G9" s="59"/>
      <c r="H9" s="59"/>
    </row>
    <row r="10" ht="15.75" customHeight="1">
      <c r="A10" s="59"/>
      <c r="B10" s="59"/>
      <c r="C10" s="59"/>
      <c r="D10" s="59"/>
      <c r="E10" s="59"/>
      <c r="F10" s="59"/>
      <c r="G10" s="59"/>
      <c r="H10" s="59"/>
    </row>
    <row r="11" ht="15.75" customHeight="1">
      <c r="A11" s="59"/>
      <c r="B11" s="59"/>
      <c r="C11" s="59"/>
      <c r="D11" s="59"/>
      <c r="E11" s="59"/>
      <c r="F11" s="59"/>
      <c r="G11" s="59"/>
      <c r="H11" s="59"/>
    </row>
    <row r="12" ht="15.75" customHeight="1">
      <c r="A12" s="59"/>
      <c r="B12" s="59"/>
      <c r="C12" s="59"/>
      <c r="D12" s="59"/>
      <c r="E12" s="59"/>
      <c r="F12" s="59"/>
      <c r="G12" s="59"/>
      <c r="H12" s="59"/>
    </row>
    <row r="13" ht="15.75" customHeight="1">
      <c r="A13" s="59"/>
      <c r="B13" s="59"/>
      <c r="C13" s="59"/>
      <c r="D13" s="59"/>
      <c r="E13" s="59"/>
      <c r="F13" s="59"/>
      <c r="G13" s="59"/>
      <c r="H13" s="59"/>
    </row>
    <row r="14" ht="15.75" customHeight="1">
      <c r="A14" s="59"/>
      <c r="B14" s="59"/>
      <c r="C14" s="59"/>
      <c r="D14" s="59"/>
      <c r="E14" s="59"/>
      <c r="F14" s="59"/>
      <c r="G14" s="59"/>
      <c r="H14" s="59"/>
    </row>
    <row r="15" ht="15.75" customHeight="1">
      <c r="A15" s="59"/>
      <c r="B15" s="59"/>
      <c r="C15" s="59"/>
      <c r="D15" s="59"/>
      <c r="E15" s="59"/>
      <c r="F15" s="59"/>
      <c r="G15" s="59"/>
      <c r="H15" s="59"/>
    </row>
    <row r="16" ht="15.75" customHeight="1">
      <c r="A16" s="59"/>
      <c r="B16" s="59"/>
      <c r="C16" s="59"/>
      <c r="D16" s="59"/>
      <c r="E16" s="59"/>
      <c r="F16" s="59"/>
      <c r="G16" s="59"/>
      <c r="H16" s="59"/>
    </row>
    <row r="17" ht="15.75" customHeight="1">
      <c r="A17" s="59"/>
      <c r="B17" s="59"/>
      <c r="C17" s="59"/>
      <c r="D17" s="59"/>
      <c r="E17" s="59"/>
      <c r="F17" s="59"/>
      <c r="G17" s="59"/>
      <c r="H17" s="59"/>
    </row>
    <row r="18" ht="15.75" customHeight="1">
      <c r="A18" s="59"/>
      <c r="B18" s="59"/>
      <c r="C18" s="59"/>
      <c r="D18" s="59"/>
      <c r="E18" s="59"/>
      <c r="F18" s="59"/>
      <c r="G18" s="59"/>
      <c r="H18" s="59"/>
    </row>
    <row r="19" ht="15.75" customHeight="1">
      <c r="A19" s="59"/>
      <c r="B19" s="59"/>
      <c r="C19" s="59"/>
      <c r="D19" s="59"/>
      <c r="E19" s="59"/>
      <c r="F19" s="59"/>
      <c r="G19" s="59"/>
      <c r="H19" s="59"/>
    </row>
    <row r="20" ht="15.75" customHeight="1">
      <c r="A20" s="59"/>
      <c r="B20" s="59"/>
      <c r="C20" s="59"/>
      <c r="D20" s="59"/>
      <c r="E20" s="59"/>
      <c r="F20" s="59"/>
      <c r="G20" s="59"/>
      <c r="H20" s="59"/>
    </row>
    <row r="21" ht="15.75" customHeight="1">
      <c r="A21" s="59"/>
      <c r="B21" s="59"/>
      <c r="C21" s="59"/>
      <c r="D21" s="59"/>
      <c r="E21" s="59"/>
      <c r="F21" s="59"/>
      <c r="G21" s="59"/>
      <c r="H21" s="59"/>
    </row>
    <row r="22" ht="15.75" customHeight="1">
      <c r="A22" s="59"/>
      <c r="B22" s="59"/>
      <c r="C22" s="59"/>
      <c r="D22" s="59"/>
      <c r="E22" s="59"/>
      <c r="F22" s="59"/>
      <c r="G22" s="59"/>
      <c r="H22" s="59"/>
    </row>
    <row r="23" ht="15.75" customHeight="1">
      <c r="A23" s="59"/>
      <c r="B23" s="59"/>
      <c r="C23" s="59"/>
      <c r="D23" s="59"/>
      <c r="E23" s="59"/>
      <c r="F23" s="59"/>
      <c r="G23" s="59"/>
      <c r="H23" s="59"/>
    </row>
    <row r="24" ht="15.75" customHeight="1">
      <c r="A24" s="59"/>
      <c r="B24" s="59"/>
      <c r="C24" s="59"/>
      <c r="D24" s="59"/>
      <c r="E24" s="59"/>
      <c r="F24" s="59"/>
      <c r="G24" s="59"/>
      <c r="H24" s="59"/>
    </row>
    <row r="25" ht="15.75" customHeight="1">
      <c r="A25" s="59"/>
      <c r="B25" s="59"/>
      <c r="C25" s="59"/>
      <c r="D25" s="59"/>
      <c r="E25" s="59"/>
      <c r="F25" s="59"/>
      <c r="G25" s="59"/>
      <c r="H25" s="59"/>
    </row>
    <row r="26" ht="15.75" customHeight="1">
      <c r="A26" s="59"/>
      <c r="B26" s="59"/>
      <c r="C26" s="59"/>
      <c r="D26" s="59"/>
      <c r="E26" s="59"/>
      <c r="F26" s="59"/>
      <c r="G26" s="59"/>
      <c r="H26" s="59"/>
    </row>
    <row r="27" ht="15.75" customHeight="1">
      <c r="A27" s="59"/>
      <c r="B27" s="59"/>
      <c r="C27" s="59"/>
      <c r="D27" s="59"/>
      <c r="E27" s="59"/>
      <c r="F27" s="59"/>
      <c r="G27" s="59"/>
      <c r="H27" s="59"/>
    </row>
    <row r="28" ht="15.75" customHeight="1">
      <c r="A28" s="59"/>
      <c r="B28" s="59"/>
      <c r="C28" s="59"/>
      <c r="D28" s="59"/>
      <c r="E28" s="59"/>
      <c r="F28" s="59"/>
      <c r="G28" s="59"/>
      <c r="H28" s="59"/>
    </row>
    <row r="29" ht="15.75" customHeight="1">
      <c r="A29" s="59"/>
      <c r="B29" s="59"/>
      <c r="C29" s="59"/>
      <c r="D29" s="59"/>
      <c r="E29" s="59"/>
      <c r="F29" s="59"/>
      <c r="G29" s="59"/>
      <c r="H29" s="59"/>
    </row>
    <row r="30" ht="15.75" customHeight="1">
      <c r="A30" s="59"/>
      <c r="B30" s="59"/>
      <c r="C30" s="59"/>
      <c r="D30" s="59"/>
      <c r="E30" s="59"/>
      <c r="F30" s="59"/>
      <c r="G30" s="59"/>
      <c r="H30" s="59"/>
    </row>
    <row r="31" ht="15.75" customHeight="1">
      <c r="A31" s="59"/>
      <c r="B31" s="59"/>
      <c r="C31" s="59"/>
      <c r="D31" s="59"/>
      <c r="E31" s="59"/>
      <c r="F31" s="59"/>
      <c r="G31" s="59"/>
      <c r="H31" s="59"/>
    </row>
    <row r="32" ht="15.75" customHeight="1">
      <c r="A32" s="59"/>
      <c r="B32" s="59"/>
      <c r="C32" s="59"/>
      <c r="D32" s="59"/>
      <c r="E32" s="59"/>
      <c r="F32" s="59"/>
      <c r="G32" s="59"/>
      <c r="H32" s="59"/>
    </row>
    <row r="33" ht="15.75" customHeight="1">
      <c r="A33" s="59"/>
      <c r="B33" s="59"/>
      <c r="C33" s="59"/>
      <c r="D33" s="59"/>
      <c r="E33" s="59"/>
      <c r="F33" s="59"/>
      <c r="G33" s="59"/>
      <c r="H33" s="59"/>
    </row>
    <row r="34" ht="15.75" customHeight="1">
      <c r="A34" s="59"/>
      <c r="B34" s="59"/>
      <c r="C34" s="59"/>
      <c r="D34" s="59"/>
      <c r="E34" s="59"/>
      <c r="F34" s="59"/>
      <c r="G34" s="59"/>
      <c r="H34" s="59"/>
    </row>
    <row r="35" ht="15.75" customHeight="1">
      <c r="A35" s="59"/>
      <c r="B35" s="59"/>
      <c r="C35" s="59"/>
      <c r="D35" s="59"/>
      <c r="E35" s="59"/>
      <c r="F35" s="59"/>
      <c r="G35" s="59"/>
      <c r="H35" s="59"/>
    </row>
    <row r="36" ht="15.75" customHeight="1">
      <c r="A36" s="59"/>
      <c r="B36" s="59"/>
      <c r="C36" s="59"/>
      <c r="D36" s="59"/>
      <c r="E36" s="59"/>
      <c r="F36" s="59"/>
      <c r="G36" s="59"/>
      <c r="H36" s="59"/>
    </row>
    <row r="37" ht="15.75" customHeight="1">
      <c r="A37" s="59"/>
      <c r="B37" s="59"/>
      <c r="C37" s="59"/>
      <c r="D37" s="59"/>
      <c r="E37" s="59"/>
      <c r="F37" s="59"/>
      <c r="G37" s="59"/>
      <c r="H37" s="59"/>
    </row>
    <row r="38" ht="15.75" customHeight="1">
      <c r="A38" s="59"/>
      <c r="B38" s="59"/>
      <c r="C38" s="59"/>
      <c r="D38" s="59"/>
      <c r="E38" s="59"/>
      <c r="F38" s="59"/>
      <c r="G38" s="59"/>
      <c r="H38" s="59"/>
    </row>
    <row r="39" ht="15.75" customHeight="1">
      <c r="A39" s="59"/>
      <c r="B39" s="59"/>
      <c r="C39" s="59"/>
      <c r="D39" s="59"/>
      <c r="E39" s="59"/>
      <c r="F39" s="59"/>
      <c r="G39" s="59"/>
      <c r="H39" s="59"/>
    </row>
    <row r="40" ht="15.75" customHeight="1">
      <c r="A40" s="59"/>
      <c r="B40" s="59"/>
      <c r="C40" s="59"/>
      <c r="D40" s="59"/>
      <c r="E40" s="59"/>
      <c r="F40" s="59"/>
      <c r="G40" s="59"/>
      <c r="H40" s="59"/>
    </row>
    <row r="41" ht="15.75" customHeight="1">
      <c r="A41" s="59"/>
      <c r="B41" s="59"/>
      <c r="C41" s="59"/>
      <c r="D41" s="59"/>
      <c r="E41" s="59"/>
      <c r="F41" s="59"/>
      <c r="G41" s="59"/>
      <c r="H41" s="59"/>
    </row>
    <row r="42" ht="15.75" customHeight="1">
      <c r="A42" s="59"/>
      <c r="B42" s="59"/>
      <c r="C42" s="59"/>
      <c r="D42" s="59"/>
      <c r="E42" s="59"/>
      <c r="F42" s="59"/>
      <c r="G42" s="59"/>
      <c r="H42" s="59"/>
    </row>
    <row r="43" ht="15.75" customHeight="1">
      <c r="A43" s="59"/>
      <c r="B43" s="59"/>
      <c r="C43" s="59"/>
      <c r="D43" s="59"/>
      <c r="E43" s="59"/>
      <c r="F43" s="59"/>
      <c r="G43" s="59"/>
      <c r="H43" s="59"/>
    </row>
    <row r="44" ht="15.75" customHeight="1">
      <c r="A44" s="59"/>
      <c r="B44" s="59"/>
      <c r="C44" s="59"/>
      <c r="D44" s="59"/>
      <c r="E44" s="59"/>
      <c r="F44" s="59"/>
      <c r="G44" s="59"/>
      <c r="H44" s="59"/>
    </row>
    <row r="45" ht="15.75" customHeight="1">
      <c r="A45" s="59"/>
      <c r="B45" s="59"/>
      <c r="C45" s="59"/>
      <c r="D45" s="59"/>
      <c r="E45" s="59"/>
      <c r="F45" s="59"/>
      <c r="G45" s="59"/>
      <c r="H45" s="59"/>
    </row>
    <row r="46" ht="15.75" customHeight="1">
      <c r="A46" s="59"/>
      <c r="B46" s="59"/>
      <c r="C46" s="59"/>
      <c r="D46" s="59"/>
      <c r="E46" s="59"/>
      <c r="F46" s="59"/>
      <c r="G46" s="59"/>
      <c r="H46" s="59"/>
    </row>
    <row r="47" ht="15.75" customHeight="1">
      <c r="A47" s="59"/>
      <c r="B47" s="59"/>
      <c r="C47" s="59"/>
      <c r="D47" s="59"/>
      <c r="E47" s="59"/>
      <c r="F47" s="59"/>
      <c r="G47" s="59"/>
      <c r="H47" s="59"/>
    </row>
    <row r="48" ht="15.75" customHeight="1">
      <c r="A48" s="59"/>
      <c r="B48" s="59"/>
      <c r="C48" s="59"/>
      <c r="D48" s="59"/>
      <c r="E48" s="59"/>
      <c r="F48" s="59"/>
      <c r="G48" s="59"/>
      <c r="H48" s="59"/>
    </row>
    <row r="49" ht="15.75" customHeight="1">
      <c r="A49" s="59"/>
      <c r="B49" s="59"/>
      <c r="C49" s="59"/>
      <c r="D49" s="59"/>
      <c r="E49" s="59"/>
      <c r="F49" s="59"/>
      <c r="G49" s="59"/>
      <c r="H49" s="59"/>
    </row>
    <row r="50" ht="15.75" customHeight="1">
      <c r="A50" s="59"/>
      <c r="B50" s="59"/>
      <c r="C50" s="59"/>
      <c r="D50" s="59"/>
      <c r="E50" s="59"/>
      <c r="F50" s="59"/>
      <c r="G50" s="59"/>
      <c r="H50" s="59"/>
    </row>
    <row r="51" ht="15.75" customHeight="1">
      <c r="A51" s="59"/>
      <c r="B51" s="59"/>
      <c r="C51" s="59"/>
      <c r="D51" s="59"/>
      <c r="E51" s="59"/>
      <c r="F51" s="59"/>
      <c r="G51" s="59"/>
      <c r="H51" s="59"/>
    </row>
    <row r="52" ht="15.75" customHeight="1">
      <c r="A52" s="59"/>
      <c r="B52" s="59"/>
      <c r="C52" s="59"/>
      <c r="D52" s="59"/>
      <c r="E52" s="59"/>
      <c r="F52" s="59"/>
      <c r="G52" s="59"/>
      <c r="H52" s="59"/>
    </row>
    <row r="53" ht="15.75" customHeight="1">
      <c r="A53" s="59"/>
      <c r="B53" s="59"/>
      <c r="C53" s="59"/>
      <c r="D53" s="59"/>
      <c r="E53" s="59"/>
      <c r="F53" s="59"/>
      <c r="G53" s="59"/>
      <c r="H53" s="59"/>
    </row>
    <row r="54" ht="15.75" customHeight="1">
      <c r="A54" s="59"/>
      <c r="B54" s="59"/>
      <c r="C54" s="59"/>
      <c r="D54" s="59"/>
      <c r="E54" s="59"/>
      <c r="F54" s="59"/>
      <c r="G54" s="59"/>
      <c r="H54" s="59"/>
    </row>
    <row r="55" ht="15.75" customHeight="1">
      <c r="A55" s="59"/>
      <c r="B55" s="59"/>
      <c r="C55" s="59"/>
      <c r="D55" s="59"/>
      <c r="E55" s="59"/>
      <c r="F55" s="59"/>
      <c r="G55" s="59"/>
      <c r="H55" s="59"/>
    </row>
    <row r="56" ht="15.75" customHeight="1">
      <c r="A56" s="59"/>
      <c r="B56" s="59"/>
      <c r="C56" s="59"/>
      <c r="D56" s="59"/>
      <c r="E56" s="59"/>
      <c r="F56" s="59"/>
      <c r="G56" s="59"/>
      <c r="H56" s="59"/>
    </row>
    <row r="57" ht="15.75" customHeight="1">
      <c r="A57" s="59"/>
      <c r="B57" s="59"/>
      <c r="C57" s="59"/>
      <c r="D57" s="59"/>
      <c r="E57" s="59"/>
      <c r="F57" s="59"/>
      <c r="G57" s="59"/>
      <c r="H57" s="59"/>
    </row>
    <row r="58" ht="15.75" customHeight="1">
      <c r="A58" s="59"/>
      <c r="B58" s="59"/>
      <c r="C58" s="59"/>
      <c r="D58" s="59"/>
      <c r="E58" s="59"/>
      <c r="F58" s="59"/>
      <c r="G58" s="59"/>
      <c r="H58" s="59"/>
    </row>
    <row r="59" ht="15.75" customHeight="1">
      <c r="A59" s="59"/>
      <c r="B59" s="59"/>
      <c r="C59" s="59"/>
      <c r="D59" s="59"/>
      <c r="E59" s="59"/>
      <c r="F59" s="59"/>
      <c r="G59" s="59"/>
      <c r="H59" s="59"/>
    </row>
    <row r="60" ht="15.75" customHeight="1">
      <c r="A60" s="59"/>
      <c r="B60" s="59"/>
      <c r="C60" s="59"/>
      <c r="D60" s="59"/>
      <c r="E60" s="59"/>
      <c r="F60" s="59"/>
      <c r="G60" s="59"/>
      <c r="H60" s="59"/>
    </row>
    <row r="61" ht="15.75" customHeight="1">
      <c r="A61" s="59"/>
      <c r="B61" s="59"/>
      <c r="C61" s="59"/>
      <c r="D61" s="59"/>
      <c r="E61" s="59"/>
      <c r="F61" s="59"/>
      <c r="G61" s="59"/>
      <c r="H61" s="59"/>
    </row>
    <row r="62" ht="15.75" customHeight="1">
      <c r="A62" s="59"/>
      <c r="B62" s="59"/>
      <c r="C62" s="59"/>
      <c r="D62" s="59"/>
      <c r="E62" s="59"/>
      <c r="F62" s="59"/>
      <c r="G62" s="59"/>
      <c r="H62" s="59"/>
    </row>
    <row r="63" ht="15.75" customHeight="1">
      <c r="A63" s="59"/>
      <c r="B63" s="59"/>
      <c r="C63" s="59"/>
      <c r="D63" s="59"/>
      <c r="E63" s="59"/>
      <c r="F63" s="59"/>
      <c r="G63" s="59"/>
      <c r="H63" s="59"/>
    </row>
    <row r="64" ht="15.75" customHeight="1">
      <c r="A64" s="59"/>
      <c r="B64" s="59"/>
      <c r="C64" s="59"/>
      <c r="D64" s="59"/>
      <c r="E64" s="59"/>
      <c r="F64" s="59"/>
      <c r="G64" s="59"/>
      <c r="H64" s="59"/>
    </row>
    <row r="65" ht="15.75" customHeight="1">
      <c r="A65" s="59"/>
      <c r="B65" s="59"/>
      <c r="C65" s="59"/>
      <c r="D65" s="59"/>
      <c r="E65" s="59"/>
      <c r="F65" s="59"/>
      <c r="G65" s="59"/>
      <c r="H65" s="59"/>
    </row>
    <row r="66" ht="15.75" customHeight="1">
      <c r="A66" s="59"/>
      <c r="B66" s="59"/>
      <c r="C66" s="59"/>
      <c r="D66" s="59"/>
      <c r="E66" s="59"/>
      <c r="F66" s="59"/>
      <c r="G66" s="59"/>
      <c r="H66" s="59"/>
    </row>
    <row r="67" ht="15.75" customHeight="1">
      <c r="A67" s="59"/>
      <c r="B67" s="59"/>
      <c r="C67" s="59"/>
      <c r="D67" s="59"/>
      <c r="E67" s="59"/>
      <c r="F67" s="59"/>
      <c r="G67" s="59"/>
      <c r="H67" s="59"/>
    </row>
    <row r="68" ht="15.75" customHeight="1">
      <c r="A68" s="59"/>
      <c r="B68" s="59"/>
      <c r="C68" s="59"/>
      <c r="D68" s="59"/>
      <c r="E68" s="59"/>
      <c r="F68" s="59"/>
      <c r="G68" s="59"/>
      <c r="H68" s="59"/>
    </row>
    <row r="69" ht="15.75" customHeight="1">
      <c r="A69" s="59"/>
      <c r="B69" s="59"/>
      <c r="C69" s="59"/>
      <c r="D69" s="59"/>
      <c r="E69" s="59"/>
      <c r="F69" s="59"/>
      <c r="G69" s="59"/>
      <c r="H69" s="59"/>
    </row>
    <row r="70" ht="15.75" customHeight="1">
      <c r="A70" s="59"/>
      <c r="B70" s="59"/>
      <c r="C70" s="59"/>
      <c r="D70" s="59"/>
      <c r="E70" s="59"/>
      <c r="F70" s="59"/>
      <c r="G70" s="59"/>
      <c r="H70" s="59"/>
    </row>
    <row r="71" ht="15.75" customHeight="1">
      <c r="A71" s="59"/>
      <c r="B71" s="59"/>
      <c r="C71" s="59"/>
      <c r="D71" s="59"/>
      <c r="E71" s="59"/>
      <c r="F71" s="59"/>
      <c r="G71" s="59"/>
      <c r="H71" s="59"/>
    </row>
    <row r="72" ht="15.75" customHeight="1">
      <c r="A72" s="59"/>
      <c r="B72" s="59"/>
      <c r="C72" s="59"/>
      <c r="D72" s="59"/>
      <c r="E72" s="59"/>
      <c r="F72" s="59"/>
      <c r="G72" s="59"/>
      <c r="H72" s="59"/>
    </row>
    <row r="73" ht="15.75" customHeight="1">
      <c r="A73" s="59"/>
      <c r="B73" s="59"/>
      <c r="C73" s="59"/>
      <c r="D73" s="59"/>
      <c r="E73" s="59"/>
      <c r="F73" s="59"/>
      <c r="G73" s="59"/>
      <c r="H73" s="59"/>
    </row>
    <row r="74" ht="15.75" customHeight="1">
      <c r="A74" s="59"/>
      <c r="B74" s="59"/>
      <c r="C74" s="59"/>
      <c r="D74" s="59"/>
      <c r="E74" s="59"/>
      <c r="F74" s="59"/>
      <c r="G74" s="59"/>
      <c r="H74" s="59"/>
    </row>
    <row r="75" ht="15.75" customHeight="1">
      <c r="A75" s="59"/>
      <c r="B75" s="59"/>
      <c r="C75" s="59"/>
      <c r="D75" s="59"/>
      <c r="E75" s="59"/>
      <c r="F75" s="59"/>
      <c r="G75" s="59"/>
      <c r="H75" s="59"/>
    </row>
    <row r="76" ht="15.75" customHeight="1">
      <c r="A76" s="59"/>
      <c r="B76" s="59"/>
      <c r="C76" s="59"/>
      <c r="D76" s="59"/>
      <c r="E76" s="59"/>
      <c r="F76" s="59"/>
      <c r="G76" s="59"/>
      <c r="H76" s="59"/>
    </row>
    <row r="77" ht="15.75" customHeight="1">
      <c r="A77" s="59"/>
      <c r="B77" s="59"/>
      <c r="C77" s="59"/>
      <c r="D77" s="59"/>
      <c r="E77" s="59"/>
      <c r="F77" s="59"/>
      <c r="G77" s="59"/>
      <c r="H77" s="59"/>
    </row>
    <row r="78" ht="15.75" customHeight="1">
      <c r="A78" s="59"/>
      <c r="B78" s="59"/>
      <c r="C78" s="59"/>
      <c r="D78" s="59"/>
      <c r="E78" s="59"/>
      <c r="F78" s="59"/>
      <c r="G78" s="59"/>
      <c r="H78" s="59"/>
    </row>
    <row r="79" ht="15.75" customHeight="1">
      <c r="A79" s="59"/>
      <c r="B79" s="59"/>
      <c r="C79" s="59"/>
      <c r="D79" s="59"/>
      <c r="E79" s="59"/>
      <c r="F79" s="59"/>
      <c r="G79" s="59"/>
      <c r="H79" s="59"/>
    </row>
    <row r="80" ht="15.75" customHeight="1">
      <c r="A80" s="59"/>
      <c r="B80" s="59"/>
      <c r="C80" s="59"/>
      <c r="D80" s="59"/>
      <c r="E80" s="59"/>
      <c r="F80" s="59"/>
      <c r="G80" s="59"/>
      <c r="H80" s="59"/>
    </row>
    <row r="81" ht="15.75" customHeight="1">
      <c r="A81" s="59"/>
      <c r="B81" s="59"/>
      <c r="C81" s="59"/>
      <c r="D81" s="59"/>
      <c r="E81" s="59"/>
      <c r="F81" s="59"/>
      <c r="G81" s="59"/>
      <c r="H81" s="59"/>
    </row>
    <row r="82" ht="15.75" customHeight="1">
      <c r="A82" s="59"/>
      <c r="B82" s="59"/>
      <c r="C82" s="59"/>
      <c r="D82" s="59"/>
      <c r="E82" s="59"/>
      <c r="F82" s="59"/>
      <c r="G82" s="59"/>
      <c r="H82" s="59"/>
    </row>
    <row r="83" ht="15.75" customHeight="1">
      <c r="A83" s="59"/>
      <c r="B83" s="59"/>
      <c r="C83" s="59"/>
      <c r="D83" s="59"/>
      <c r="E83" s="59"/>
      <c r="F83" s="59"/>
      <c r="G83" s="59"/>
      <c r="H83" s="59"/>
    </row>
    <row r="84" ht="15.75" customHeight="1">
      <c r="A84" s="59"/>
      <c r="B84" s="59"/>
      <c r="C84" s="59"/>
      <c r="D84" s="59"/>
      <c r="E84" s="59"/>
      <c r="F84" s="59"/>
      <c r="G84" s="59"/>
      <c r="H84" s="59"/>
    </row>
    <row r="85" ht="15.75" customHeight="1">
      <c r="A85" s="59"/>
      <c r="B85" s="59"/>
      <c r="C85" s="59"/>
      <c r="D85" s="59"/>
      <c r="E85" s="59"/>
      <c r="F85" s="59"/>
      <c r="G85" s="59"/>
      <c r="H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