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test2\it\Project_Test_AcademicService\TC14_ReviewAcademicServices\"/>
    </mc:Choice>
  </mc:AlternateContent>
  <xr:revisionPtr revIDLastSave="0" documentId="13_ncr:1_{E36CCE5C-47BA-4441-9B7E-862B68B4276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C14-EC" sheetId="1" r:id="rId1"/>
    <sheet name="TC14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1" l="1"/>
  <c r="H41" i="1"/>
  <c r="H36" i="1"/>
  <c r="H35" i="1"/>
  <c r="H37" i="1" l="1"/>
  <c r="I35" i="1" s="1"/>
  <c r="H43" i="1"/>
  <c r="I41" i="1" s="1"/>
  <c r="I42" i="1" l="1"/>
  <c r="I43" i="1" s="1"/>
  <c r="I36" i="1"/>
  <c r="I37" i="1" s="1"/>
</calcChain>
</file>

<file path=xl/sharedStrings.xml><?xml version="1.0" encoding="utf-8"?>
<sst xmlns="http://schemas.openxmlformats.org/spreadsheetml/2006/main" count="1088" uniqueCount="145">
  <si>
    <t>${TCID}</t>
  </si>
  <si>
    <t>${UNStudent}</t>
  </si>
  <si>
    <t>${PWDStudent}</t>
  </si>
  <si>
    <t>${ImageFile}</t>
  </si>
  <si>
    <t>${reviewDetail}</t>
  </si>
  <si>
    <t>${ExpectedResult}</t>
  </si>
  <si>
    <t>Class Coverage ID</t>
  </si>
  <si>
    <t>${ActualMessage}</t>
  </si>
  <si>
    <t>${DBcheckFileimage}</t>
  </si>
  <si>
    <t>${Result}</t>
  </si>
  <si>
    <t>${Allow}</t>
  </si>
  <si>
    <t>Revise</t>
  </si>
  <si>
    <t>Suggestion</t>
  </si>
  <si>
    <t>00000pdf01</t>
  </si>
  <si>
    <t>โครงการบริการวิชาการ 2567.jpg</t>
  </si>
  <si>
    <t>โครงงานนี้ดีมากเลย สามารถนำไปต่อยอดได้ คนทำก็สวยเพอเฟ็ค โครงงานในวันนี้ 10/10 Excellent!</t>
  </si>
  <si>
    <t>รีวิวโครงการบริการวิชาการสำเร็จ</t>
  </si>
  <si>
    <t>AlertNotFound</t>
  </si>
  <si>
    <t>TRUE</t>
  </si>
  <si>
    <t>FAIL</t>
  </si>
  <si>
    <t>Y</t>
  </si>
  <si>
    <t>ข้อความไม่ตรงตามที่คาดหวังไว้ ควรแก้ไขเป็น รีวิวโครงการบริการวิชาการสำเร็จ</t>
  </si>
  <si>
    <t>00000pdf02</t>
  </si>
  <si>
    <t>โครงการบริการวิชาการ-2567.png</t>
  </si>
  <si>
    <t>00000pdf03</t>
  </si>
  <si>
    <t>โครงการบริการวิชาการ-2567.jpeg</t>
  </si>
  <si>
    <t>00000pdf04</t>
  </si>
  <si>
    <t>workshop_for_lecturers.pdf</t>
  </si>
  <si>
    <t>กรุณาเลือกอัปโหลดไฟล์รูปภาพที่มีนามสกุล png,jpg,jpeg เท่านั้น</t>
  </si>
  <si>
    <t>NOT FOUND</t>
  </si>
  <si>
    <t>ข้อความไม่ตรงตามที่คาดหวังไว้ ควรแก้ไขเป็น กรุณาเลือกอัปโหลดไฟล์รูปภาพที่มีนามสกุล png,jpg,jpeg เท่านั้น</t>
  </si>
  <si>
    <t>00000pdf05</t>
  </si>
  <si>
    <t>งานบริการวิชาการ.png</t>
  </si>
  <si>
    <t>00000pdf06</t>
  </si>
  <si>
    <t>សូមអរគុណ.jpg</t>
  </si>
  <si>
    <t>ชื่อไฟล์ต้องเป็นตัวอักษรภาษาไทย [ก- ๙] ภาษาอังกฤษ [A-Z,a-z] ตัวเลข [0-9] และอักขระพิเศษ
 [. _ -] ที่กำหนดไว้เท่านั้น</t>
  </si>
  <si>
    <t>ข้อความไม่ตรงตามที่คาดหวังไว้ ควรแก้ไขเป็น ชื่อไฟล์ต้องเป็นตัวอักษรภาษาไทย [ก- ๙] ภาษาอังกฤษ [A-Z,a-z] ตัวเลข [0-9] และอักขระพิเศษ
 [. _ -] ที่กำหนดไว้เท่านั้น</t>
  </si>
  <si>
    <t>00000pdf07</t>
  </si>
  <si>
    <t>dee1@!.png</t>
  </si>
  <si>
    <t>00000pdf08</t>
  </si>
  <si>
    <t>ภาพสี.jpg</t>
  </si>
  <si>
    <t>00000pdf09</t>
  </si>
  <si>
    <t>ภาพงาน.jpg</t>
  </si>
  <si>
    <t>00000pdf10</t>
  </si>
  <si>
    <t>Pictures of the 2nd National Health Academic Conference 2024 in Chiang Mai Province,AcademicService.jpg</t>
  </si>
  <si>
    <t>00000pdf11</t>
  </si>
  <si>
    <t>Pictures of the 2nd National Health Academic Conference 2024 in Chiang Mai Province,Academic Services.jpg</t>
  </si>
  <si>
    <t>00000pdf12</t>
  </si>
  <si>
    <t>อบรม.png</t>
  </si>
  <si>
    <t>กรุณาอัปโหลดไฟล์ใหม่ ชื่อไฟล์ต้องมีความยาวตั้งแต่ 5 ตัวอักษร และไม่เกิน 100 ตัวอักษร</t>
  </si>
  <si>
    <t>ข้อความไม่ตรงตามที่คาดหวังไว้ ควรแก้ไขเป็น กรุณาอัปโหลดไฟล์ใหม่ ชื่อไฟล์ต้องมีความยาวตั้งแต่ 5 ตัวอักษร และไม่เกิน 100 ตัวอักษร</t>
  </si>
  <si>
    <t>00000pdf13</t>
  </si>
  <si>
    <t>ภาพกิจกรรมที่จัดขึ้นในงานประชุมวิชาการแห่งชาติครั้งที่สิบสองประจำปี2567ซึ่งจัดขึ้นที่จังหวัดเชียงใหม่.jpg</t>
  </si>
  <si>
    <t>00000pdf14</t>
  </si>
  <si>
    <t>9.9MB.jpg</t>
  </si>
  <si>
    <t>00000pdf15</t>
  </si>
  <si>
    <t>10.0MB.jpg</t>
  </si>
  <si>
    <t>00000pdf16</t>
  </si>
  <si>
    <t>10.1MB.jpg</t>
  </si>
  <si>
    <t>กรุณาอัปโหลดไฟล์ใหม่ ไฟล์รูปภาพต้องมีขนาดไม่เกิน 10 MB</t>
  </si>
  <si>
    <t>ข้อความไม่ตรงตามที่คาดหวังไว้ ควรแก้ไขเป็น กรุณาอัปโหลดไฟล์ใหม่ ไฟล์รูปภาพต้องมีขนาดไม่เกิน 10 MB</t>
  </si>
  <si>
    <t>00000pdf17</t>
  </si>
  <si>
    <t>รูปภาพ.jpg</t>
  </si>
  <si>
    <t>00000pdf18</t>
  </si>
  <si>
    <t>กรุณาอัปโหลดไฟล์ใหม่ ไฟล์รูปภาพนี้ถูกอัปโหลดไปแล้ว</t>
  </si>
  <si>
    <t>ข้อความไม่ตรงตามที่คาดหวังไว้ ควรแก้ไขเป็น กรุณาอัปโหลดไฟล์ใหม่ ไฟล์รูปภาพนี้ถูกอัปโหลดไปแล้ว</t>
  </si>
  <si>
    <t>00000pdf19</t>
  </si>
  <si>
    <t>このプロジェクトはとても良いです。さらに発展させる余地があり、作者もとても美しいです。</t>
  </si>
  <si>
    <t>กรุณารายละเอียดการรีวิว ต้องเป็นตัวอักษรภาษาไทย ภาษาอังกฤษ ตัวเลข หรืออักขระพิเศษ</t>
  </si>
  <si>
    <t>ข้อความไม่ตรงตามที่คาดหวังไว้ ควรแก้ไขเป็น กรุณารายละเอียดการรีวิว ต้องเป็นตัวอักษรภาษาไทย ภาษาอังกฤษ ตัวเลข หรืออักขระพิเศษ</t>
  </si>
  <si>
    <t>Excellent!</t>
  </si>
  <si>
    <t>Goodservice</t>
  </si>
  <si>
    <t>โครงการบริการวิชาการด้านเทคโนโลยีสารสนเทศที่มหาวิทยาลัยแม่โจ้จัดขึ้นในปีนี้ ถือว่าเป็นกิจกรรมที่มีคุณค่ามากต่อชุมชนและนักศึกษา ภายในโครงการมีการอบรมเชิงปฏิบัติการเกี่ยวกับการเขียนโปรแกรมภาษา Python, การพัฒนา Web Application, และการใช้ฐานข้อมูล MySQL โดยมีวิทยากรผู้เชี่ยวชาญจากทั้งภายในและภายนอกมหาวิทยาลัยมาแบ่งปันความรู้ นอกจากนี้ยังมีการจัด Workshop เรื่อง Cybersecurity และ Cloud Computing ที่ได้รับความสนใจอย่างมากจากผู้เข้าร่วม โครงการยังเน้นการนำความรู้ไปต่อยอดกับงานจริง เช่น การพัฒนาระบบเล็ก ๆ สำหรับร้านค้าในท้องถิ่น เพื่อช่วยให้สามารถบริหารจัดการข้อมูลได้สะดวกขึ้น สิ่งที่น่าประทับใจคือบรรยากาศการเรียนรู้แบบเพื่อนช่วยเพื่อน ทุกคนสามารถถามตอบ แลกเปลี่ยนความคิดเห็นได้อย่างอิสระ ทำให้การเรียนรู้ไม่น่าเบื่อเลย และสิ่งสำคัญคือทำให้ชุมชนรอบมหาวิทยาลัยได้รับประโยชน์ตรง ทั้งด้านความรู้ ทักษะ และโอกาสในการเข้าถึงเทคโนโลยีใหม่ ๆ จึงอยากแนะนำให้มีการจัดโครงการลักษณะนี้ต่อไปในทุกปี เพื่อสร้างความเข้มแข็งทางด้าน IT ให้กับสังคม Good service!! นจริง เช่น การพัฒนาระบบเล็ก ๆ สำหรับร้านค้าในท้องถิน</t>
  </si>
  <si>
    <t>โครงการบริการวิชาการด้านเทคโนโลยีสารสนเทศที่มหาวิทยาลัยแม่โจ้จัดขึ้นในปีนี้ ถือว่าเป็นกิจกรรมที่มีคุณค่ามากต่อชุมชนและนักศึกษา ภายในโครงการมีการอบรมเชิงปฏิบัติการเกี่ยวกับการเขียนโปรแกรมภาษา Python, การพัฒนา Web Application, และการใช้ฐานข้อมูล MySQL โดยมีวิทยากรผู้เชี่ยวชาญจากทั้งภายในและภายนอกมหาวิทยาลัยมาแบ่งปันความรู้ นอกจากนี้ยังมีการจัด Workshop เรื่อง Cybersecurity และ Cloud Computing ที่ได้รับความสนใจอย่างมากจากผู้เข้าร่วม โครงการยังเน้นการนำความรู้ไปต่อยอดกับงานจริง เช่น การพัฒนาระบบเล็ก ๆ สำหรับร้านค้าในท้องถิ่น เพื่อช่วยให้สามารถบริหารจัดการข้อมูลได้สะดวกขึ้น สิ่งที่น่าประทับใจคือบรรยากาศการเรียนรู้แบบเพื่อนช่วยเพื่อน ทุกคนสามารถถามตอบ แลกเปลี่ยนความคิดเห็นได้อย่างอิสระ ทำให้การเรียนรู้ไม่น่าเบื่อเลย และสิ่งสำคัญคือทำให้ชุมชนรอบมหาวิทยาลัยได้รับประโยชน์ตรง ทั้งด้านความรู้ ทักษะ และโอกาสในการเข้าถึงเทคโนโลยีใหม่ ๆ จึงอยากแนะนำให้มีการจัดโครงการลักษณะนี้ต่อไปในทุกปี เพื่อสร้างความเข้มแข็งทางด้าน IT ให้กับสังคม Good service!! นจริง เช่น การพัฒนาระบบเล็ก ๆ สำหรับร้านค้าในท้องถิ่น</t>
  </si>
  <si>
    <t>Goodgood!</t>
  </si>
  <si>
    <t xml:space="preserve">กรอกรายละเอียดการรีวิว ต้องความยาวตั้งแต่ 10 ตัวอักษร และไม่เกิน 1000 ตัวอักษร  </t>
  </si>
  <si>
    <t>ข้อความไม่ตรงตามที่คาดหวังไว้ ควรแก้ไขเป็น กรอกรายละเอียดการรีวิว ต้องความยาวตั้งแต่ 10 ตัวอักษร และไม่เกิน 1000 ตัวอักษร</t>
  </si>
  <si>
    <t>โครงการบริการวิชาการด้านเทคโนโลยีสารสนเทศที่มหาวิทยาลัยแม่โจ้จัดขึ้นในปีนี้ ถือว่าเป็นกิจกรรมที่มีคุณค่ามากต่อชุมชนและนักศึกษา ภายในโครงการมีการอบรมเชิงปฏิบัติการเกี่ยวกับการเขียนโปรแกรมภาษา Python, การพัฒนา Web Application, และการใช้ฐานข้อมูล MySQL โดยมีวิทยากรผู้เชี่ยวชาญจากทั้งภายในและภายนอกมหาวิทยาลัยมาแบ่งปันความรู้ นอกจากนี้ยังมีการจัด Workshop เรื่อง Cybersecurity และ Cloud Computing ที่ได้รับความสนใจอย่างมากจากผู้เข้าร่วม โครงการยังเน้นการนำความรู้ไปต่อยอดกับงานจริง เช่น การพัฒนาระบบเล็ก ๆ สำหรับร้านค้าในท้องถิ่น เพื่อช่วยให้สามารถบริหารจัดการข้อมูลได้สะดวกขึ้น สิ่งที่น่าประทับใจคือบรรยากาศการเรียนรู้แบบเพื่อนช่วยเพื่อน ทุกคนสามารถถามตอบ แลกเปลี่ยนความคิดเห็นได้อย่างอิสระ ทำให้การเรียนรู้ไม่น่าเบื่อเลย และสิ่งสำคัญคือทำให้ชุมชนรอบมหาวิทยาลัยได้รับประโยชน์ตรง ทั้งด้านความรู้ ทักษะ และโอกาสในการเข้าถึงเทคโนโลยีใหม่ ๆ จึงอยากแนะนำให้มีการจัดโครงการลักษณะนี้ต่อไปในทุกปี เพื่อสร้างความเข้มแข็งทางด้าน IT ให้กับสังคม Good service!! นจริง เช่น การพัฒนาระบบเล็ก ๆ สำหรับร้านค้าในท้องถิ่น!</t>
  </si>
  <si>
    <t>กรุณากรอกรายละเอียดการรีวิว</t>
  </si>
  <si>
    <t>ข้อความไม่ตรงตามที่คาดหวังไว้ ควรแก้ไขเป็น กรุณากรอกรายละเอียดการรีวิว</t>
  </si>
  <si>
    <t>Result Pass / Fail</t>
  </si>
  <si>
    <t>คิดเป็น %</t>
  </si>
  <si>
    <t>Pass :</t>
  </si>
  <si>
    <t>Fail :</t>
  </si>
  <si>
    <t>Sum:</t>
  </si>
  <si>
    <t>Revise Manual Testing</t>
  </si>
  <si>
    <t>TCID</t>
  </si>
  <si>
    <t>Check Item</t>
  </si>
  <si>
    <t>Descriptions</t>
  </si>
  <si>
    <t>Test Steps</t>
  </si>
  <si>
    <t>Input Data</t>
  </si>
  <si>
    <t>Expected Result</t>
  </si>
  <si>
    <t>Valid ReviewAcademicServices</t>
  </si>
  <si>
    <t>คลิกรายการเข้าสู่ระบบ</t>
  </si>
  <si>
    <t>Click รายการเข้าสู่ระบบ</t>
  </si>
  <si>
    <t>คลิกเข้าสู่ระบบสำหรับนักศึกษา</t>
  </si>
  <si>
    <t>Click  เข้าสู่ระบบสำหรับนักศึกษา</t>
  </si>
  <si>
    <t>กรอกชื่อผู้ใช้นักศึกษา</t>
  </si>
  <si>
    <t>Enter_ UNStudent</t>
  </si>
  <si>
    <t>กรอกรหัสผ่านนักศึกษา</t>
  </si>
  <si>
    <t>Enter_PWDStudent</t>
  </si>
  <si>
    <t>คลิกเข้าสู่ระบบ</t>
  </si>
  <si>
    <t>Click  เข้าสู่ระบบ</t>
  </si>
  <si>
    <t>คลิกโครงการที่ต้องรายงานและรีวิว</t>
  </si>
  <si>
    <t>Click โครงการที่ต้องรายงานและรีวิว</t>
  </si>
  <si>
    <t>คลิกปุ่มรีวิวโครงการ</t>
  </si>
  <si>
    <t>Click Button รีวิวโครงการ</t>
  </si>
  <si>
    <t>เลือกไฟล์ รูปภาพ</t>
  </si>
  <si>
    <t>Choose File</t>
  </si>
  <si>
    <t>กรอกข้อความรีวิว</t>
  </si>
  <si>
    <t>Enter_ReviewDetail</t>
  </si>
  <si>
    <t>คลิกปุ่มอัปโหลด</t>
  </si>
  <si>
    <t>Click Button อัปโหลด</t>
  </si>
  <si>
    <t xml:space="preserve">ปิดบราวเซอร์ </t>
  </si>
  <si>
    <t>Close Browser</t>
  </si>
  <si>
    <t>2</t>
  </si>
  <si>
    <t>3</t>
  </si>
  <si>
    <t>4</t>
  </si>
  <si>
    <t>Invalid ReviewAcademicServices</t>
  </si>
  <si>
    <t>5</t>
  </si>
  <si>
    <t>6</t>
  </si>
  <si>
    <t>7</t>
  </si>
  <si>
    <t>ชื่อไฟล์ต้องเป็นตัวอักษรภาษาไทย [ก- ๙] ภาษาอังกฤษ [A-Z,a-z] ตัวเลข [0-9] และอักขระพิเศษ
 [. _ -] ที่กำหนดไว้เท่านั้นน</t>
  </si>
  <si>
    <t>8</t>
  </si>
  <si>
    <t>9</t>
  </si>
  <si>
    <t>10</t>
  </si>
  <si>
    <t>11</t>
  </si>
  <si>
    <t>Pictures of the 2nd National Health Academic Conference 2024 in Chiang Mai Province,AcademicServices.jpg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</si>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</sst>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color rgb="FF000000"/>
      <name val="Tahoma"/>
      <family val="2"/>
    </font>
    <font>
      <b/>
      <sz val="11"/>
      <color rgb="FF000000"/>
      <name val="Tahoma"/>
      <family val="2"/>
      <scheme val="minor"/>
    </font>
    <font>
      <u/>
      <sz val="11"/>
      <color theme="10"/>
      <name val="Tahoma"/>
      <family val="2"/>
      <charset val="222"/>
      <scheme val="minor"/>
    </font>
    <font>
      <sz val="1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sz val="11"/>
      <color theme="1"/>
      <name val="TH Sarabun ps"/>
      <charset val="222"/>
    </font>
    <font>
      <sz val="11"/>
      <color theme="1"/>
      <name val="Tahoma"/>
      <family val="2"/>
      <scheme val="minor"/>
    </font>
    <font>
      <sz val="11"/>
      <name val="Tahoma"/>
      <family val="2"/>
      <charset val="222"/>
      <scheme val="minor"/>
    </font>
    <font>
      <sz val="11"/>
      <color rgb="FF00B050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1" xfId="2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 vertical="center" wrapText="1"/>
    </xf>
    <xf numFmtId="49" fontId="0" fillId="8" borderId="1" xfId="0" applyNumberFormat="1" applyFill="1" applyBorder="1" applyAlignment="1">
      <alignment horizontal="center" vertical="center"/>
    </xf>
    <xf numFmtId="49" fontId="0" fillId="8" borderId="2" xfId="0" applyNumberForma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left" vertical="center"/>
    </xf>
    <xf numFmtId="49" fontId="9" fillId="0" borderId="3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9" fillId="0" borderId="6" xfId="0" applyNumberFormat="1" applyFont="1" applyBorder="1" applyAlignment="1">
      <alignment horizontal="left" vertical="center"/>
    </xf>
    <xf numFmtId="49" fontId="9" fillId="0" borderId="6" xfId="0" applyNumberFormat="1" applyFont="1" applyBorder="1" applyAlignment="1">
      <alignment horizontal="left" vertical="center" wrapText="1"/>
    </xf>
    <xf numFmtId="49" fontId="9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9" fillId="0" borderId="6" xfId="0" applyFont="1" applyBorder="1"/>
    <xf numFmtId="0" fontId="9" fillId="0" borderId="5" xfId="0" applyFont="1" applyBorder="1"/>
    <xf numFmtId="0" fontId="10" fillId="0" borderId="5" xfId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0" fillId="0" borderId="7" xfId="0" applyBorder="1"/>
    <xf numFmtId="0" fontId="9" fillId="0" borderId="8" xfId="0" applyFont="1" applyBorder="1"/>
    <xf numFmtId="49" fontId="9" fillId="0" borderId="8" xfId="0" applyNumberFormat="1" applyFont="1" applyBorder="1" applyAlignment="1">
      <alignment horizontal="left" vertical="center"/>
    </xf>
    <xf numFmtId="49" fontId="9" fillId="0" borderId="7" xfId="0" applyNumberFormat="1" applyFont="1" applyBorder="1" applyAlignment="1">
      <alignment horizontal="left" vertical="center"/>
    </xf>
    <xf numFmtId="0" fontId="11" fillId="0" borderId="5" xfId="0" applyFont="1" applyBorder="1" applyAlignment="1">
      <alignment horizontal="center" wrapText="1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7" fillId="6" borderId="5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0" borderId="1" xfId="0" applyBorder="1" applyAlignment="1">
      <alignment horizontal="center" wrapText="1"/>
    </xf>
    <xf numFmtId="0" fontId="10" fillId="0" borderId="5" xfId="0" applyFont="1" applyBorder="1" applyAlignment="1">
      <alignment horizontal="center" vertical="center" wrapText="1"/>
    </xf>
    <xf numFmtId="49" fontId="0" fillId="8" borderId="1" xfId="0" applyNumberForma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5" xfId="0" applyFont="1" applyBorder="1" applyAlignment="1">
      <alignment horizontal="center" wrapText="1"/>
    </xf>
  </cellXfs>
  <cellStyles count="3">
    <cellStyle name="Hyperlink" xfId="1" builtinId="8"/>
    <cellStyle name="ปกติ" xfId="0" builtinId="0"/>
    <cellStyle name="เปอร์เซ็นต์" xfId="2" builtinId="5"/>
  </cellStyles>
  <dxfs count="8">
    <dxf>
      <fill>
        <patternFill>
          <bgColor rgb="FFFF7171"/>
        </patternFill>
      </fill>
    </dxf>
    <dxf>
      <fill>
        <patternFill>
          <bgColor theme="9" tint="0.59996337778862885"/>
        </patternFill>
      </fill>
    </dxf>
    <dxf>
      <fill>
        <patternFill>
          <bgColor rgb="FFFF7171"/>
        </patternFill>
      </fill>
    </dxf>
    <dxf>
      <fill>
        <patternFill>
          <bgColor theme="9" tint="0.59996337778862885"/>
        </patternFill>
      </fill>
    </dxf>
    <dxf>
      <fill>
        <patternFill>
          <bgColor rgb="FFFF7171"/>
        </patternFill>
      </fill>
    </dxf>
    <dxf>
      <fill>
        <patternFill>
          <bgColor theme="9" tint="0.59996337778862885"/>
        </patternFill>
      </fill>
    </dxf>
    <dxf>
      <fill>
        <patternFill>
          <bgColor rgb="FFFF7171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7"/>
    </tableStyle>
  </tableStyles>
  <colors>
    <mruColors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ee1@!.p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ch_ool.1a@gmail.com" TargetMode="External"/><Relationship Id="rId13" Type="http://schemas.openxmlformats.org/officeDocument/2006/relationships/hyperlink" Target="mailto:Sch_ool.1a@gmail.com" TargetMode="External"/><Relationship Id="rId18" Type="http://schemas.openxmlformats.org/officeDocument/2006/relationships/hyperlink" Target="mailto:Sch_ool.1a@gmail.com" TargetMode="External"/><Relationship Id="rId26" Type="http://schemas.openxmlformats.org/officeDocument/2006/relationships/hyperlink" Target="mailto:Sch_ool.1a@gmail.com" TargetMode="External"/><Relationship Id="rId3" Type="http://schemas.openxmlformats.org/officeDocument/2006/relationships/hyperlink" Target="mailto:Sch_ool.1a@gmail.com" TargetMode="External"/><Relationship Id="rId21" Type="http://schemas.openxmlformats.org/officeDocument/2006/relationships/hyperlink" Target="mailto:Sch_ool.1a@gmail.com" TargetMode="External"/><Relationship Id="rId7" Type="http://schemas.openxmlformats.org/officeDocument/2006/relationships/hyperlink" Target="mailto:Sch_ool.1a@gmail.com" TargetMode="External"/><Relationship Id="rId12" Type="http://schemas.openxmlformats.org/officeDocument/2006/relationships/hyperlink" Target="mailto:Sch_ool.1a@gmail.com" TargetMode="External"/><Relationship Id="rId17" Type="http://schemas.openxmlformats.org/officeDocument/2006/relationships/hyperlink" Target="mailto:Sch_ool.1a@gmail.com" TargetMode="External"/><Relationship Id="rId25" Type="http://schemas.openxmlformats.org/officeDocument/2006/relationships/hyperlink" Target="mailto:Sch_ool.1a@gmail.com" TargetMode="External"/><Relationship Id="rId2" Type="http://schemas.openxmlformats.org/officeDocument/2006/relationships/hyperlink" Target="mailto:Sch_ool.1a@gmail.com" TargetMode="External"/><Relationship Id="rId16" Type="http://schemas.openxmlformats.org/officeDocument/2006/relationships/hyperlink" Target="mailto:Sch_ool.1a@gmail.com" TargetMode="External"/><Relationship Id="rId20" Type="http://schemas.openxmlformats.org/officeDocument/2006/relationships/hyperlink" Target="mailto:Sch_ool.1a@gmail.com" TargetMode="External"/><Relationship Id="rId1" Type="http://schemas.openxmlformats.org/officeDocument/2006/relationships/hyperlink" Target="mailto:Sch_ool.1a@gmail.com" TargetMode="External"/><Relationship Id="rId6" Type="http://schemas.openxmlformats.org/officeDocument/2006/relationships/hyperlink" Target="mailto:Sch_ool.1a@gmail.com" TargetMode="External"/><Relationship Id="rId11" Type="http://schemas.openxmlformats.org/officeDocument/2006/relationships/hyperlink" Target="mailto:Sch_ool.1a@gmail.com" TargetMode="External"/><Relationship Id="rId24" Type="http://schemas.openxmlformats.org/officeDocument/2006/relationships/hyperlink" Target="mailto:Sch_ool.1a@gmail.com" TargetMode="External"/><Relationship Id="rId5" Type="http://schemas.openxmlformats.org/officeDocument/2006/relationships/hyperlink" Target="mailto:Sch_ool.1a@gmail.com" TargetMode="External"/><Relationship Id="rId15" Type="http://schemas.openxmlformats.org/officeDocument/2006/relationships/hyperlink" Target="mailto:Sch_ool.1a@gmail.com" TargetMode="External"/><Relationship Id="rId23" Type="http://schemas.openxmlformats.org/officeDocument/2006/relationships/hyperlink" Target="mailto:Sch_ool.1a@gmail.com" TargetMode="External"/><Relationship Id="rId28" Type="http://schemas.openxmlformats.org/officeDocument/2006/relationships/hyperlink" Target="mailto:Sch_ool.1a@gmail.com" TargetMode="External"/><Relationship Id="rId10" Type="http://schemas.openxmlformats.org/officeDocument/2006/relationships/hyperlink" Target="mailto:Sch_ool.1a@gmail.com" TargetMode="External"/><Relationship Id="rId19" Type="http://schemas.openxmlformats.org/officeDocument/2006/relationships/hyperlink" Target="mailto:Sch_ool.1a@gmail.com" TargetMode="External"/><Relationship Id="rId4" Type="http://schemas.openxmlformats.org/officeDocument/2006/relationships/hyperlink" Target="mailto:Sch_ool.1a@gmail.com" TargetMode="External"/><Relationship Id="rId9" Type="http://schemas.openxmlformats.org/officeDocument/2006/relationships/hyperlink" Target="mailto:Sch_ool.1a@gmail.com" TargetMode="External"/><Relationship Id="rId14" Type="http://schemas.openxmlformats.org/officeDocument/2006/relationships/hyperlink" Target="mailto:Sch_ool.1a@gmail.com" TargetMode="External"/><Relationship Id="rId22" Type="http://schemas.openxmlformats.org/officeDocument/2006/relationships/hyperlink" Target="mailto:Sch_ool.1a@gmail.com" TargetMode="External"/><Relationship Id="rId27" Type="http://schemas.openxmlformats.org/officeDocument/2006/relationships/hyperlink" Target="mailto:Sch_ool.1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"/>
  <sheetViews>
    <sheetView tabSelected="1" topLeftCell="A28" zoomScale="42" zoomScaleNormal="42" workbookViewId="0">
      <selection activeCell="H36" sqref="H36"/>
    </sheetView>
  </sheetViews>
  <sheetFormatPr defaultRowHeight="14"/>
  <cols>
    <col min="1" max="1" width="8.6640625" style="16" customWidth="1"/>
    <col min="2" max="2" width="19.9140625" customWidth="1"/>
    <col min="3" max="3" width="15.9140625" customWidth="1"/>
    <col min="4" max="4" width="28.4140625" customWidth="1"/>
    <col min="5" max="5" width="48.58203125" customWidth="1"/>
    <col min="6" max="6" width="33.1640625" style="49" customWidth="1"/>
    <col min="7" max="7" width="22.25" style="16" customWidth="1"/>
    <col min="8" max="8" width="35.5" customWidth="1"/>
    <col min="9" max="9" width="26.33203125" style="63" customWidth="1"/>
    <col min="10" max="10" width="15.5" style="16" customWidth="1"/>
    <col min="11" max="11" width="14.75" customWidth="1"/>
    <col min="12" max="12" width="21" style="62" customWidth="1"/>
    <col min="13" max="13" width="42.75" style="47" customWidth="1"/>
  </cols>
  <sheetData>
    <row r="1" spans="1:13" ht="42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  <c r="L1" s="4" t="s">
        <v>11</v>
      </c>
      <c r="M1" s="46" t="s">
        <v>12</v>
      </c>
    </row>
    <row r="2" spans="1:13" ht="112" customHeight="1">
      <c r="A2" s="6">
        <v>1</v>
      </c>
      <c r="B2" s="5" t="s">
        <v>13</v>
      </c>
      <c r="C2" s="5">
        <v>6503106364</v>
      </c>
      <c r="D2" s="11" t="s">
        <v>14</v>
      </c>
      <c r="E2" s="12" t="s">
        <v>15</v>
      </c>
      <c r="F2" s="12" t="s">
        <v>16</v>
      </c>
      <c r="G2" s="6">
        <v>1</v>
      </c>
      <c r="H2" s="5" t="s">
        <v>17</v>
      </c>
      <c r="I2" s="5" t="s">
        <v>18</v>
      </c>
      <c r="J2" s="6" t="s">
        <v>19</v>
      </c>
      <c r="K2" s="6" t="s">
        <v>20</v>
      </c>
      <c r="L2" s="6" t="s">
        <v>19</v>
      </c>
      <c r="M2" s="12" t="s">
        <v>21</v>
      </c>
    </row>
    <row r="3" spans="1:13" ht="112" customHeight="1">
      <c r="A3" s="6">
        <v>2</v>
      </c>
      <c r="B3" s="5" t="s">
        <v>22</v>
      </c>
      <c r="C3" s="5">
        <v>6503106364</v>
      </c>
      <c r="D3" s="8" t="s">
        <v>23</v>
      </c>
      <c r="E3" s="12" t="s">
        <v>15</v>
      </c>
      <c r="F3" s="12" t="s">
        <v>16</v>
      </c>
      <c r="G3" s="6">
        <v>2</v>
      </c>
      <c r="H3" s="5" t="s">
        <v>17</v>
      </c>
      <c r="I3" s="5" t="s">
        <v>18</v>
      </c>
      <c r="J3" s="6" t="s">
        <v>19</v>
      </c>
      <c r="K3" s="6" t="s">
        <v>20</v>
      </c>
      <c r="L3" s="6" t="s">
        <v>19</v>
      </c>
      <c r="M3" s="12" t="s">
        <v>21</v>
      </c>
    </row>
    <row r="4" spans="1:13" ht="112" customHeight="1">
      <c r="A4" s="6">
        <v>3</v>
      </c>
      <c r="B4" s="5" t="s">
        <v>24</v>
      </c>
      <c r="C4" s="5">
        <v>6503106364</v>
      </c>
      <c r="D4" s="8" t="s">
        <v>25</v>
      </c>
      <c r="E4" s="12" t="s">
        <v>15</v>
      </c>
      <c r="F4" s="12" t="s">
        <v>16</v>
      </c>
      <c r="G4" s="6">
        <v>3</v>
      </c>
      <c r="H4" s="5" t="s">
        <v>17</v>
      </c>
      <c r="I4" s="5" t="s">
        <v>18</v>
      </c>
      <c r="J4" s="6" t="s">
        <v>19</v>
      </c>
      <c r="K4" s="6" t="s">
        <v>20</v>
      </c>
      <c r="L4" s="6" t="s">
        <v>19</v>
      </c>
      <c r="M4" s="12" t="s">
        <v>21</v>
      </c>
    </row>
    <row r="5" spans="1:13" ht="112" customHeight="1">
      <c r="A5" s="6">
        <v>4</v>
      </c>
      <c r="B5" s="5" t="s">
        <v>26</v>
      </c>
      <c r="C5" s="5">
        <v>6503106364</v>
      </c>
      <c r="D5" s="7" t="s">
        <v>27</v>
      </c>
      <c r="E5" s="12" t="s">
        <v>15</v>
      </c>
      <c r="F5" s="12" t="s">
        <v>28</v>
      </c>
      <c r="G5" s="6">
        <v>4</v>
      </c>
      <c r="H5" s="5" t="s">
        <v>17</v>
      </c>
      <c r="I5" s="5" t="s">
        <v>29</v>
      </c>
      <c r="J5" s="6" t="s">
        <v>19</v>
      </c>
      <c r="K5" s="6" t="s">
        <v>20</v>
      </c>
      <c r="L5" s="6" t="s">
        <v>19</v>
      </c>
      <c r="M5" s="12" t="s">
        <v>30</v>
      </c>
    </row>
    <row r="6" spans="1:13" ht="108" customHeight="1">
      <c r="A6" s="6">
        <v>5</v>
      </c>
      <c r="B6" s="5" t="s">
        <v>31</v>
      </c>
      <c r="C6" s="5">
        <v>6503106364</v>
      </c>
      <c r="D6" s="8" t="s">
        <v>32</v>
      </c>
      <c r="E6" s="12" t="s">
        <v>15</v>
      </c>
      <c r="F6" s="12" t="s">
        <v>16</v>
      </c>
      <c r="G6" s="6">
        <v>5</v>
      </c>
      <c r="H6" s="5" t="s">
        <v>17</v>
      </c>
      <c r="I6" s="5" t="s">
        <v>18</v>
      </c>
      <c r="J6" s="6" t="s">
        <v>19</v>
      </c>
      <c r="K6" s="6" t="s">
        <v>20</v>
      </c>
      <c r="L6" s="6" t="s">
        <v>19</v>
      </c>
      <c r="M6" s="12" t="s">
        <v>21</v>
      </c>
    </row>
    <row r="7" spans="1:13" ht="140.5" customHeight="1">
      <c r="A7" s="6">
        <v>6</v>
      </c>
      <c r="B7" s="5" t="s">
        <v>33</v>
      </c>
      <c r="C7" s="5">
        <v>6503106364</v>
      </c>
      <c r="D7" s="7" t="s">
        <v>34</v>
      </c>
      <c r="E7" s="12" t="s">
        <v>15</v>
      </c>
      <c r="F7" s="12" t="s">
        <v>35</v>
      </c>
      <c r="G7" s="6">
        <v>6</v>
      </c>
      <c r="H7" s="5" t="s">
        <v>17</v>
      </c>
      <c r="I7" s="5" t="s">
        <v>18</v>
      </c>
      <c r="J7" s="6" t="s">
        <v>19</v>
      </c>
      <c r="K7" s="6" t="s">
        <v>20</v>
      </c>
      <c r="L7" s="6" t="s">
        <v>19</v>
      </c>
      <c r="M7" s="12" t="s">
        <v>36</v>
      </c>
    </row>
    <row r="8" spans="1:13" ht="112" customHeight="1">
      <c r="A8" s="6">
        <v>7</v>
      </c>
      <c r="B8" s="5" t="s">
        <v>37</v>
      </c>
      <c r="C8" s="5">
        <v>6503106364</v>
      </c>
      <c r="D8" s="14" t="s">
        <v>38</v>
      </c>
      <c r="E8" s="12" t="s">
        <v>15</v>
      </c>
      <c r="F8" s="12" t="s">
        <v>35</v>
      </c>
      <c r="G8" s="6">
        <v>7</v>
      </c>
      <c r="H8" s="5" t="s">
        <v>17</v>
      </c>
      <c r="I8" s="5" t="s">
        <v>18</v>
      </c>
      <c r="J8" s="6" t="s">
        <v>19</v>
      </c>
      <c r="K8" s="6" t="s">
        <v>20</v>
      </c>
      <c r="L8" s="6" t="s">
        <v>19</v>
      </c>
      <c r="M8" s="12" t="s">
        <v>36</v>
      </c>
    </row>
    <row r="9" spans="1:13" ht="110" customHeight="1">
      <c r="A9" s="6">
        <v>8</v>
      </c>
      <c r="B9" s="5" t="s">
        <v>39</v>
      </c>
      <c r="C9" s="5">
        <v>6503106364</v>
      </c>
      <c r="D9" s="9" t="s">
        <v>40</v>
      </c>
      <c r="E9" s="12" t="s">
        <v>15</v>
      </c>
      <c r="F9" s="12" t="s">
        <v>16</v>
      </c>
      <c r="G9" s="6">
        <v>8</v>
      </c>
      <c r="H9" s="5" t="s">
        <v>17</v>
      </c>
      <c r="I9" s="5" t="s">
        <v>18</v>
      </c>
      <c r="J9" s="6" t="s">
        <v>19</v>
      </c>
      <c r="K9" s="6" t="s">
        <v>20</v>
      </c>
      <c r="L9" s="6" t="s">
        <v>19</v>
      </c>
      <c r="M9" s="12" t="s">
        <v>21</v>
      </c>
    </row>
    <row r="10" spans="1:13" ht="127" customHeight="1">
      <c r="A10" s="6">
        <v>9</v>
      </c>
      <c r="B10" s="5" t="s">
        <v>41</v>
      </c>
      <c r="C10" s="5">
        <v>6503106364</v>
      </c>
      <c r="D10" s="9" t="s">
        <v>42</v>
      </c>
      <c r="E10" s="12" t="s">
        <v>15</v>
      </c>
      <c r="F10" s="12" t="s">
        <v>16</v>
      </c>
      <c r="G10" s="6">
        <v>9</v>
      </c>
      <c r="H10" s="5" t="s">
        <v>17</v>
      </c>
      <c r="I10" s="5" t="s">
        <v>18</v>
      </c>
      <c r="J10" s="6" t="s">
        <v>19</v>
      </c>
      <c r="K10" s="6" t="s">
        <v>20</v>
      </c>
      <c r="L10" s="6" t="s">
        <v>19</v>
      </c>
      <c r="M10" s="12" t="s">
        <v>21</v>
      </c>
    </row>
    <row r="11" spans="1:13" ht="130" customHeight="1">
      <c r="A11" s="6">
        <v>10</v>
      </c>
      <c r="B11" s="5" t="s">
        <v>43</v>
      </c>
      <c r="C11" s="5">
        <v>6503106364</v>
      </c>
      <c r="D11" s="11" t="s">
        <v>44</v>
      </c>
      <c r="E11" s="12" t="s">
        <v>15</v>
      </c>
      <c r="F11" s="12" t="s">
        <v>16</v>
      </c>
      <c r="G11" s="6">
        <v>10</v>
      </c>
      <c r="H11" s="5" t="s">
        <v>17</v>
      </c>
      <c r="I11" s="5" t="s">
        <v>18</v>
      </c>
      <c r="J11" s="6" t="s">
        <v>19</v>
      </c>
      <c r="K11" s="6" t="s">
        <v>20</v>
      </c>
      <c r="L11" s="6" t="s">
        <v>19</v>
      </c>
      <c r="M11" s="12" t="s">
        <v>21</v>
      </c>
    </row>
    <row r="12" spans="1:13" ht="140.5" customHeight="1">
      <c r="A12" s="6">
        <v>11</v>
      </c>
      <c r="B12" s="5" t="s">
        <v>45</v>
      </c>
      <c r="C12" s="5">
        <v>6503106364</v>
      </c>
      <c r="D12" s="11" t="s">
        <v>46</v>
      </c>
      <c r="E12" s="12" t="s">
        <v>15</v>
      </c>
      <c r="F12" s="12" t="s">
        <v>16</v>
      </c>
      <c r="G12" s="6">
        <v>11</v>
      </c>
      <c r="H12" s="5" t="s">
        <v>17</v>
      </c>
      <c r="I12" s="5" t="s">
        <v>18</v>
      </c>
      <c r="J12" s="6" t="s">
        <v>19</v>
      </c>
      <c r="K12" s="6" t="s">
        <v>20</v>
      </c>
      <c r="L12" s="6" t="s">
        <v>19</v>
      </c>
      <c r="M12" s="12" t="s">
        <v>21</v>
      </c>
    </row>
    <row r="13" spans="1:13" ht="112" customHeight="1">
      <c r="A13" s="6">
        <v>12</v>
      </c>
      <c r="B13" s="5" t="s">
        <v>47</v>
      </c>
      <c r="C13" s="5">
        <v>6503106364</v>
      </c>
      <c r="D13" s="7" t="s">
        <v>48</v>
      </c>
      <c r="E13" s="12" t="s">
        <v>15</v>
      </c>
      <c r="F13" s="12" t="s">
        <v>49</v>
      </c>
      <c r="G13" s="6">
        <v>12</v>
      </c>
      <c r="H13" s="5" t="s">
        <v>17</v>
      </c>
      <c r="I13" s="5" t="s">
        <v>18</v>
      </c>
      <c r="J13" s="6" t="s">
        <v>19</v>
      </c>
      <c r="K13" s="6" t="s">
        <v>20</v>
      </c>
      <c r="L13" s="6" t="s">
        <v>19</v>
      </c>
      <c r="M13" s="12" t="s">
        <v>50</v>
      </c>
    </row>
    <row r="14" spans="1:13" ht="112" customHeight="1">
      <c r="A14" s="6">
        <v>13</v>
      </c>
      <c r="B14" s="5" t="s">
        <v>51</v>
      </c>
      <c r="C14" s="5">
        <v>6503106364</v>
      </c>
      <c r="D14" s="13" t="s">
        <v>52</v>
      </c>
      <c r="E14" s="12" t="s">
        <v>15</v>
      </c>
      <c r="F14" s="12" t="s">
        <v>49</v>
      </c>
      <c r="G14" s="6">
        <v>13</v>
      </c>
      <c r="H14" s="5" t="s">
        <v>17</v>
      </c>
      <c r="I14" s="5" t="s">
        <v>18</v>
      </c>
      <c r="J14" s="6" t="s">
        <v>19</v>
      </c>
      <c r="K14" s="6" t="s">
        <v>20</v>
      </c>
      <c r="L14" s="6" t="s">
        <v>19</v>
      </c>
      <c r="M14" s="12" t="s">
        <v>50</v>
      </c>
    </row>
    <row r="15" spans="1:13" ht="112" customHeight="1">
      <c r="A15" s="6">
        <v>14</v>
      </c>
      <c r="B15" s="5" t="s">
        <v>53</v>
      </c>
      <c r="C15" s="5">
        <v>6503106364</v>
      </c>
      <c r="D15" s="8" t="s">
        <v>54</v>
      </c>
      <c r="E15" s="12" t="s">
        <v>15</v>
      </c>
      <c r="F15" s="12" t="s">
        <v>16</v>
      </c>
      <c r="G15" s="6">
        <v>14</v>
      </c>
      <c r="H15" s="5" t="s">
        <v>17</v>
      </c>
      <c r="I15" s="5" t="s">
        <v>18</v>
      </c>
      <c r="J15" s="6" t="s">
        <v>19</v>
      </c>
      <c r="K15" s="6" t="s">
        <v>20</v>
      </c>
      <c r="L15" s="6" t="s">
        <v>19</v>
      </c>
      <c r="M15" s="12" t="s">
        <v>21</v>
      </c>
    </row>
    <row r="16" spans="1:13" ht="112" customHeight="1">
      <c r="A16" s="6">
        <v>15</v>
      </c>
      <c r="B16" s="5" t="s">
        <v>55</v>
      </c>
      <c r="C16" s="5">
        <v>6503106364</v>
      </c>
      <c r="D16" s="8" t="s">
        <v>56</v>
      </c>
      <c r="E16" s="12" t="s">
        <v>15</v>
      </c>
      <c r="F16" s="12" t="s">
        <v>16</v>
      </c>
      <c r="G16" s="6">
        <v>15</v>
      </c>
      <c r="H16" s="5" t="s">
        <v>17</v>
      </c>
      <c r="I16" s="5" t="s">
        <v>29</v>
      </c>
      <c r="J16" s="6" t="s">
        <v>19</v>
      </c>
      <c r="K16" s="6" t="s">
        <v>20</v>
      </c>
      <c r="L16" s="6" t="s">
        <v>19</v>
      </c>
      <c r="M16" s="12" t="s">
        <v>21</v>
      </c>
    </row>
    <row r="17" spans="1:13" ht="112" customHeight="1">
      <c r="A17" s="6">
        <v>16</v>
      </c>
      <c r="B17" s="5" t="s">
        <v>57</v>
      </c>
      <c r="C17" s="5">
        <v>6503106364</v>
      </c>
      <c r="D17" s="7" t="s">
        <v>58</v>
      </c>
      <c r="E17" s="12" t="s">
        <v>15</v>
      </c>
      <c r="F17" s="12" t="s">
        <v>59</v>
      </c>
      <c r="G17" s="6">
        <v>16</v>
      </c>
      <c r="H17" s="5" t="s">
        <v>17</v>
      </c>
      <c r="I17" s="5" t="s">
        <v>29</v>
      </c>
      <c r="J17" s="6" t="s">
        <v>19</v>
      </c>
      <c r="K17" s="6" t="s">
        <v>20</v>
      </c>
      <c r="L17" s="6" t="s">
        <v>19</v>
      </c>
      <c r="M17" s="12" t="s">
        <v>60</v>
      </c>
    </row>
    <row r="18" spans="1:13" ht="112" customHeight="1">
      <c r="A18" s="6">
        <v>17</v>
      </c>
      <c r="B18" s="5" t="s">
        <v>61</v>
      </c>
      <c r="C18" s="5">
        <v>6503106364</v>
      </c>
      <c r="D18" s="8" t="s">
        <v>62</v>
      </c>
      <c r="E18" s="12" t="s">
        <v>15</v>
      </c>
      <c r="F18" s="12" t="s">
        <v>16</v>
      </c>
      <c r="G18" s="6">
        <v>17</v>
      </c>
      <c r="H18" s="5" t="s">
        <v>17</v>
      </c>
      <c r="I18" s="5" t="s">
        <v>18</v>
      </c>
      <c r="J18" s="6" t="s">
        <v>19</v>
      </c>
      <c r="K18" s="6" t="s">
        <v>20</v>
      </c>
      <c r="L18" s="6" t="s">
        <v>19</v>
      </c>
      <c r="M18" s="12" t="s">
        <v>21</v>
      </c>
    </row>
    <row r="19" spans="1:13" ht="112" customHeight="1">
      <c r="A19" s="6">
        <v>18</v>
      </c>
      <c r="B19" s="5" t="s">
        <v>63</v>
      </c>
      <c r="C19" s="5">
        <v>6503106364</v>
      </c>
      <c r="D19" s="7" t="s">
        <v>62</v>
      </c>
      <c r="E19" s="12" t="s">
        <v>15</v>
      </c>
      <c r="F19" s="12" t="s">
        <v>64</v>
      </c>
      <c r="G19" s="6">
        <v>18</v>
      </c>
      <c r="H19" s="5" t="s">
        <v>17</v>
      </c>
      <c r="I19" s="5" t="s">
        <v>18</v>
      </c>
      <c r="J19" s="6" t="s">
        <v>19</v>
      </c>
      <c r="K19" s="6" t="s">
        <v>20</v>
      </c>
      <c r="L19" s="6" t="s">
        <v>19</v>
      </c>
      <c r="M19" s="12" t="s">
        <v>65</v>
      </c>
    </row>
    <row r="20" spans="1:13" ht="112" customHeight="1">
      <c r="A20" s="6">
        <v>19</v>
      </c>
      <c r="B20" s="5" t="s">
        <v>66</v>
      </c>
      <c r="C20" s="5">
        <v>6503106364</v>
      </c>
      <c r="D20" s="10"/>
      <c r="E20" s="12" t="s">
        <v>15</v>
      </c>
      <c r="F20" s="12" t="s">
        <v>28</v>
      </c>
      <c r="G20" s="6">
        <v>19</v>
      </c>
      <c r="H20" s="5" t="s">
        <v>17</v>
      </c>
      <c r="I20" s="5" t="s">
        <v>29</v>
      </c>
      <c r="J20" s="6" t="s">
        <v>19</v>
      </c>
      <c r="K20" s="6" t="s">
        <v>20</v>
      </c>
      <c r="L20" s="6" t="s">
        <v>19</v>
      </c>
      <c r="M20" s="12" t="s">
        <v>30</v>
      </c>
    </row>
    <row r="21" spans="1:13" ht="28" customHeight="1">
      <c r="A21" s="6">
        <v>20</v>
      </c>
      <c r="B21" s="5" t="s">
        <v>66</v>
      </c>
      <c r="C21" s="5">
        <v>6503106364</v>
      </c>
      <c r="D21" s="6" t="s">
        <v>14</v>
      </c>
      <c r="E21" s="48" t="s">
        <v>15</v>
      </c>
      <c r="F21" s="12" t="s">
        <v>16</v>
      </c>
      <c r="G21" s="6">
        <v>20</v>
      </c>
      <c r="H21" s="17" t="s">
        <v>17</v>
      </c>
      <c r="I21" s="5" t="s">
        <v>18</v>
      </c>
      <c r="J21" s="6" t="s">
        <v>19</v>
      </c>
      <c r="K21" s="6" t="s">
        <v>20</v>
      </c>
      <c r="L21" s="6" t="s">
        <v>19</v>
      </c>
      <c r="M21" s="12" t="s">
        <v>21</v>
      </c>
    </row>
    <row r="22" spans="1:13" ht="42" customHeight="1">
      <c r="A22" s="6">
        <v>21</v>
      </c>
      <c r="B22" s="5" t="s">
        <v>66</v>
      </c>
      <c r="C22" s="5">
        <v>6503106364</v>
      </c>
      <c r="D22" s="6" t="s">
        <v>14</v>
      </c>
      <c r="E22" s="13" t="s">
        <v>67</v>
      </c>
      <c r="F22" s="12" t="s">
        <v>68</v>
      </c>
      <c r="G22" s="6">
        <v>21</v>
      </c>
      <c r="H22" s="17" t="s">
        <v>17</v>
      </c>
      <c r="I22" s="5" t="s">
        <v>18</v>
      </c>
      <c r="J22" s="6" t="s">
        <v>19</v>
      </c>
      <c r="K22" s="6" t="s">
        <v>20</v>
      </c>
      <c r="L22" s="6" t="s">
        <v>19</v>
      </c>
      <c r="M22" s="12" t="s">
        <v>69</v>
      </c>
    </row>
    <row r="23" spans="1:13" ht="28">
      <c r="A23" s="6">
        <v>22</v>
      </c>
      <c r="B23" s="5" t="s">
        <v>66</v>
      </c>
      <c r="C23" s="5">
        <v>6503106364</v>
      </c>
      <c r="D23" s="6" t="s">
        <v>14</v>
      </c>
      <c r="E23" s="11" t="s">
        <v>70</v>
      </c>
      <c r="F23" s="12" t="s">
        <v>16</v>
      </c>
      <c r="G23" s="6">
        <v>22</v>
      </c>
      <c r="H23" s="17" t="s">
        <v>17</v>
      </c>
      <c r="I23" s="5" t="s">
        <v>18</v>
      </c>
      <c r="J23" s="12" t="s">
        <v>19</v>
      </c>
      <c r="K23" s="6" t="s">
        <v>20</v>
      </c>
      <c r="L23" s="6" t="s">
        <v>19</v>
      </c>
      <c r="M23" s="12" t="s">
        <v>21</v>
      </c>
    </row>
    <row r="24" spans="1:13" ht="28">
      <c r="A24" s="6">
        <v>23</v>
      </c>
      <c r="B24" s="5" t="s">
        <v>66</v>
      </c>
      <c r="C24" s="5">
        <v>6503106364</v>
      </c>
      <c r="D24" s="6" t="s">
        <v>14</v>
      </c>
      <c r="E24" s="8" t="s">
        <v>71</v>
      </c>
      <c r="F24" s="12" t="s">
        <v>16</v>
      </c>
      <c r="G24" s="6">
        <v>23</v>
      </c>
      <c r="H24" s="17" t="s">
        <v>17</v>
      </c>
      <c r="I24" s="5" t="s">
        <v>18</v>
      </c>
      <c r="J24" s="12" t="s">
        <v>19</v>
      </c>
      <c r="K24" s="6" t="s">
        <v>20</v>
      </c>
      <c r="L24" s="6" t="s">
        <v>19</v>
      </c>
      <c r="M24" s="12" t="s">
        <v>21</v>
      </c>
    </row>
    <row r="25" spans="1:13" ht="266" customHeight="1">
      <c r="A25" s="6">
        <v>24</v>
      </c>
      <c r="B25" s="6" t="s">
        <v>66</v>
      </c>
      <c r="C25" s="6">
        <v>6503106364</v>
      </c>
      <c r="D25" s="6" t="s">
        <v>14</v>
      </c>
      <c r="E25" s="9" t="s">
        <v>72</v>
      </c>
      <c r="F25" s="12" t="s">
        <v>16</v>
      </c>
      <c r="G25" s="6">
        <v>24</v>
      </c>
      <c r="H25" s="17" t="s">
        <v>17</v>
      </c>
      <c r="I25" s="5" t="s">
        <v>18</v>
      </c>
      <c r="J25" s="12" t="s">
        <v>19</v>
      </c>
      <c r="K25" s="6" t="s">
        <v>20</v>
      </c>
      <c r="L25" s="6" t="s">
        <v>19</v>
      </c>
      <c r="M25" s="12" t="s">
        <v>21</v>
      </c>
    </row>
    <row r="26" spans="1:13" ht="266" customHeight="1">
      <c r="A26" s="6">
        <v>25</v>
      </c>
      <c r="B26" s="6" t="s">
        <v>66</v>
      </c>
      <c r="C26" s="6">
        <v>6503106364</v>
      </c>
      <c r="D26" s="6" t="s">
        <v>14</v>
      </c>
      <c r="E26" s="9" t="s">
        <v>73</v>
      </c>
      <c r="F26" s="12" t="s">
        <v>16</v>
      </c>
      <c r="G26" s="6">
        <v>25</v>
      </c>
      <c r="H26" s="17" t="s">
        <v>17</v>
      </c>
      <c r="I26" s="5" t="s">
        <v>18</v>
      </c>
      <c r="J26" s="12" t="s">
        <v>19</v>
      </c>
      <c r="K26" s="6" t="s">
        <v>20</v>
      </c>
      <c r="L26" s="6" t="s">
        <v>19</v>
      </c>
      <c r="M26" s="12" t="s">
        <v>21</v>
      </c>
    </row>
    <row r="27" spans="1:13" ht="42" customHeight="1">
      <c r="A27" s="6">
        <v>26</v>
      </c>
      <c r="B27" s="6" t="s">
        <v>66</v>
      </c>
      <c r="C27" s="6">
        <v>6503106364</v>
      </c>
      <c r="D27" s="6" t="s">
        <v>14</v>
      </c>
      <c r="E27" s="7" t="s">
        <v>74</v>
      </c>
      <c r="F27" s="12" t="s">
        <v>75</v>
      </c>
      <c r="G27" s="6">
        <v>26</v>
      </c>
      <c r="H27" s="17" t="s">
        <v>17</v>
      </c>
      <c r="I27" s="5" t="s">
        <v>18</v>
      </c>
      <c r="J27" s="12" t="s">
        <v>19</v>
      </c>
      <c r="K27" s="6" t="s">
        <v>20</v>
      </c>
      <c r="L27" s="6" t="s">
        <v>19</v>
      </c>
      <c r="M27" s="12" t="s">
        <v>76</v>
      </c>
    </row>
    <row r="28" spans="1:13" ht="266" customHeight="1">
      <c r="A28" s="6">
        <v>27</v>
      </c>
      <c r="B28" s="6" t="s">
        <v>66</v>
      </c>
      <c r="C28" s="6">
        <v>6503106364</v>
      </c>
      <c r="D28" s="6" t="s">
        <v>14</v>
      </c>
      <c r="E28" s="50" t="s">
        <v>77</v>
      </c>
      <c r="F28" s="12" t="s">
        <v>75</v>
      </c>
      <c r="G28" s="6">
        <v>27</v>
      </c>
      <c r="H28" s="17" t="s">
        <v>17</v>
      </c>
      <c r="I28" s="5" t="s">
        <v>29</v>
      </c>
      <c r="J28" s="12" t="s">
        <v>19</v>
      </c>
      <c r="K28" s="6" t="s">
        <v>20</v>
      </c>
      <c r="L28" s="6" t="s">
        <v>19</v>
      </c>
      <c r="M28" s="12" t="s">
        <v>76</v>
      </c>
    </row>
    <row r="29" spans="1:13" ht="28">
      <c r="A29" s="6">
        <v>28</v>
      </c>
      <c r="B29" s="6" t="s">
        <v>66</v>
      </c>
      <c r="C29" s="6">
        <v>6503106364</v>
      </c>
      <c r="D29" s="6" t="s">
        <v>14</v>
      </c>
      <c r="E29" s="51"/>
      <c r="F29" s="52" t="s">
        <v>78</v>
      </c>
      <c r="G29" s="6">
        <v>28</v>
      </c>
      <c r="H29" s="17" t="s">
        <v>17</v>
      </c>
      <c r="I29" s="5" t="s">
        <v>18</v>
      </c>
      <c r="J29" s="12" t="s">
        <v>19</v>
      </c>
      <c r="K29" s="6" t="s">
        <v>20</v>
      </c>
      <c r="L29" s="6" t="s">
        <v>19</v>
      </c>
      <c r="M29" s="12" t="s">
        <v>79</v>
      </c>
    </row>
    <row r="30" spans="1:13">
      <c r="E30" s="49"/>
      <c r="F30" s="16"/>
      <c r="I30" s="47"/>
    </row>
    <row r="31" spans="1:13">
      <c r="E31" s="49"/>
      <c r="F31" s="16"/>
      <c r="I31" s="47"/>
    </row>
    <row r="32" spans="1:13">
      <c r="E32" s="49"/>
      <c r="F32" s="16"/>
      <c r="I32" s="47"/>
    </row>
    <row r="33" spans="5:12">
      <c r="E33" s="49"/>
      <c r="F33" s="16"/>
      <c r="L33" s="47"/>
    </row>
    <row r="34" spans="5:12">
      <c r="E34" s="49"/>
      <c r="F34" s="16"/>
      <c r="G34" s="58" t="s">
        <v>80</v>
      </c>
      <c r="H34" s="59"/>
      <c r="I34" s="15" t="s">
        <v>81</v>
      </c>
      <c r="L34" s="47"/>
    </row>
    <row r="35" spans="5:12">
      <c r="E35" s="49"/>
      <c r="F35" s="16"/>
      <c r="G35" s="6" t="s">
        <v>82</v>
      </c>
      <c r="H35" s="12">
        <f>COUNTIF(J2:J29, "Pass")</f>
        <v>0</v>
      </c>
      <c r="I35" s="18">
        <f>H35*100/H37</f>
        <v>0</v>
      </c>
      <c r="L35" s="47"/>
    </row>
    <row r="36" spans="5:12">
      <c r="E36" s="49"/>
      <c r="F36" s="16"/>
      <c r="G36" s="6" t="s">
        <v>83</v>
      </c>
      <c r="H36" s="12">
        <f>COUNTIF(J2:J29, "FAIL")</f>
        <v>28</v>
      </c>
      <c r="I36" s="19">
        <f>H36*100/H37</f>
        <v>100</v>
      </c>
      <c r="L36" s="47"/>
    </row>
    <row r="37" spans="5:12">
      <c r="G37" s="6" t="s">
        <v>84</v>
      </c>
      <c r="H37" s="20">
        <f>SUM(H35+H36)</f>
        <v>28</v>
      </c>
      <c r="I37" s="18">
        <f>SUM(I35:I36)</f>
        <v>100</v>
      </c>
    </row>
    <row r="38" spans="5:12">
      <c r="H38" s="16"/>
      <c r="I38" s="16"/>
    </row>
    <row r="39" spans="5:12">
      <c r="H39" s="16"/>
      <c r="I39" s="16"/>
    </row>
    <row r="40" spans="5:12">
      <c r="G40" s="58" t="s">
        <v>85</v>
      </c>
      <c r="H40" s="59"/>
      <c r="I40" s="15" t="s">
        <v>81</v>
      </c>
    </row>
    <row r="41" spans="5:12">
      <c r="G41" s="6" t="s">
        <v>82</v>
      </c>
      <c r="H41" s="12">
        <f>COUNTIF(L2:L29, "PASS")</f>
        <v>0</v>
      </c>
      <c r="I41" s="18">
        <f>H41*100/H43</f>
        <v>0</v>
      </c>
    </row>
    <row r="42" spans="5:12">
      <c r="G42" s="6" t="s">
        <v>83</v>
      </c>
      <c r="H42" s="12">
        <f>COUNTIF(L2:L29, "FAIL")</f>
        <v>28</v>
      </c>
      <c r="I42" s="19">
        <f>H42*100/H43</f>
        <v>100</v>
      </c>
    </row>
    <row r="43" spans="5:12">
      <c r="G43" s="6" t="s">
        <v>84</v>
      </c>
      <c r="H43" s="20">
        <f>SUM(H41+H42)</f>
        <v>28</v>
      </c>
      <c r="I43" s="18">
        <f>SUM(I41:I42)</f>
        <v>100</v>
      </c>
    </row>
    <row r="51" spans="10:10">
      <c r="J51" s="47"/>
    </row>
    <row r="52" spans="10:10">
      <c r="J52" s="47"/>
    </row>
    <row r="53" spans="10:10">
      <c r="J53" s="47"/>
    </row>
    <row r="54" spans="10:10">
      <c r="J54" s="47"/>
    </row>
    <row r="55" spans="10:10">
      <c r="J55" s="47"/>
    </row>
    <row r="56" spans="10:10">
      <c r="J56" s="47"/>
    </row>
    <row r="57" spans="10:10">
      <c r="J57" s="47"/>
    </row>
    <row r="58" spans="10:10">
      <c r="J58" s="47"/>
    </row>
    <row r="59" spans="10:10">
      <c r="J59" s="47"/>
    </row>
    <row r="60" spans="10:10">
      <c r="J60" s="47"/>
    </row>
  </sheetData>
  <mergeCells count="2">
    <mergeCell ref="G34:H34"/>
    <mergeCell ref="G40:H40"/>
  </mergeCells>
  <conditionalFormatting sqref="I33:I43">
    <cfRule type="cellIs" dxfId="6" priority="2" operator="equal">
      <formula>"FAIL"</formula>
    </cfRule>
    <cfRule type="cellIs" dxfId="5" priority="3" operator="equal">
      <formula>"PASS"</formula>
    </cfRule>
  </conditionalFormatting>
  <conditionalFormatting sqref="J1:J22 F30:F32">
    <cfRule type="cellIs" dxfId="4" priority="6" operator="equal">
      <formula>"FAIL"</formula>
    </cfRule>
    <cfRule type="cellIs" dxfId="3" priority="7" operator="equal">
      <formula>"PASS"</formula>
    </cfRule>
  </conditionalFormatting>
  <conditionalFormatting sqref="J37:J50 G51:G60 J61:J1048576">
    <cfRule type="cellIs" dxfId="2" priority="4" operator="equal">
      <formula>"FAIL"</formula>
    </cfRule>
    <cfRule type="cellIs" dxfId="1" priority="5" operator="equal">
      <formula>"PASS"</formula>
    </cfRule>
  </conditionalFormatting>
  <conditionalFormatting sqref="J1:J1048576">
    <cfRule type="cellIs" dxfId="0" priority="1" operator="equal">
      <formula>"FAIL"</formula>
    </cfRule>
  </conditionalFormatting>
  <hyperlinks>
    <hyperlink ref="D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9"/>
  <sheetViews>
    <sheetView topLeftCell="A274" zoomScale="44" zoomScaleNormal="44" workbookViewId="0">
      <selection activeCell="L224" sqref="L224"/>
    </sheetView>
  </sheetViews>
  <sheetFormatPr defaultRowHeight="14"/>
  <cols>
    <col min="2" max="2" width="34.83203125" customWidth="1"/>
    <col min="3" max="3" width="27.25" customWidth="1"/>
    <col min="4" max="4" width="28.25" customWidth="1"/>
    <col min="5" max="5" width="36.75" customWidth="1"/>
    <col min="6" max="6" width="25.08203125" style="49" customWidth="1"/>
  </cols>
  <sheetData>
    <row r="1" spans="1:6">
      <c r="A1" s="21" t="s">
        <v>86</v>
      </c>
      <c r="B1" s="22" t="s">
        <v>87</v>
      </c>
      <c r="C1" s="21" t="s">
        <v>88</v>
      </c>
      <c r="D1" s="22" t="s">
        <v>89</v>
      </c>
      <c r="E1" s="21" t="s">
        <v>90</v>
      </c>
      <c r="F1" s="54" t="s">
        <v>91</v>
      </c>
    </row>
    <row r="2" spans="1:6" ht="16.5" customHeight="1">
      <c r="A2" s="23">
        <v>1</v>
      </c>
      <c r="B2" s="24" t="s">
        <v>92</v>
      </c>
      <c r="C2" s="25" t="s">
        <v>93</v>
      </c>
      <c r="D2" s="26" t="s">
        <v>94</v>
      </c>
      <c r="E2" s="23"/>
      <c r="F2" s="60" t="s">
        <v>16</v>
      </c>
    </row>
    <row r="3" spans="1:6" ht="16.5" customHeight="1">
      <c r="A3" s="27"/>
      <c r="B3" s="28"/>
      <c r="C3" s="29" t="s">
        <v>95</v>
      </c>
      <c r="D3" s="30" t="s">
        <v>96</v>
      </c>
      <c r="E3" s="31"/>
      <c r="F3" s="61"/>
    </row>
    <row r="4" spans="1:6">
      <c r="A4" s="32"/>
      <c r="B4" s="33"/>
      <c r="C4" s="33" t="s">
        <v>97</v>
      </c>
      <c r="D4" s="34" t="s">
        <v>98</v>
      </c>
      <c r="E4" s="35" t="s">
        <v>13</v>
      </c>
      <c r="F4" s="61"/>
    </row>
    <row r="5" spans="1:6">
      <c r="A5" s="32"/>
      <c r="B5" s="33"/>
      <c r="C5" s="33" t="s">
        <v>99</v>
      </c>
      <c r="D5" s="34" t="s">
        <v>100</v>
      </c>
      <c r="E5" s="36">
        <v>6503106364</v>
      </c>
      <c r="F5" s="61"/>
    </row>
    <row r="6" spans="1:6">
      <c r="A6" s="32"/>
      <c r="B6" s="33"/>
      <c r="C6" t="s">
        <v>101</v>
      </c>
      <c r="D6" t="s">
        <v>102</v>
      </c>
      <c r="E6" s="32"/>
      <c r="F6" s="61"/>
    </row>
    <row r="7" spans="1:6">
      <c r="A7" s="32"/>
      <c r="B7" s="33"/>
      <c r="C7" t="s">
        <v>103</v>
      </c>
      <c r="D7" t="s">
        <v>104</v>
      </c>
      <c r="E7" s="32"/>
      <c r="F7" s="61"/>
    </row>
    <row r="8" spans="1:6">
      <c r="A8" s="32"/>
      <c r="B8" s="33"/>
      <c r="C8" t="s">
        <v>105</v>
      </c>
      <c r="D8" t="s">
        <v>106</v>
      </c>
      <c r="E8" s="32"/>
      <c r="F8" s="61"/>
    </row>
    <row r="9" spans="1:6">
      <c r="A9" s="32"/>
      <c r="B9" s="33"/>
      <c r="C9" t="s">
        <v>107</v>
      </c>
      <c r="D9" t="s">
        <v>108</v>
      </c>
      <c r="E9" s="37" t="s">
        <v>14</v>
      </c>
      <c r="F9" s="61"/>
    </row>
    <row r="10" spans="1:6" ht="112" customHeight="1">
      <c r="A10" s="32"/>
      <c r="B10" s="33"/>
      <c r="C10" t="s">
        <v>109</v>
      </c>
      <c r="D10" t="s">
        <v>110</v>
      </c>
      <c r="E10" s="53" t="s">
        <v>15</v>
      </c>
      <c r="F10" s="61"/>
    </row>
    <row r="11" spans="1:6">
      <c r="A11" s="32"/>
      <c r="B11" s="33"/>
      <c r="C11" t="s">
        <v>111</v>
      </c>
      <c r="D11" t="s">
        <v>112</v>
      </c>
      <c r="E11" s="37"/>
      <c r="F11" s="61"/>
    </row>
    <row r="12" spans="1:6">
      <c r="A12" s="38"/>
      <c r="B12" s="39"/>
      <c r="C12" s="40" t="s">
        <v>113</v>
      </c>
      <c r="D12" s="41" t="s">
        <v>114</v>
      </c>
      <c r="E12" s="38"/>
      <c r="F12" s="61"/>
    </row>
    <row r="13" spans="1:6" ht="16.5" customHeight="1">
      <c r="A13" s="23" t="s">
        <v>115</v>
      </c>
      <c r="B13" s="24" t="s">
        <v>92</v>
      </c>
      <c r="C13" s="25" t="s">
        <v>93</v>
      </c>
      <c r="D13" s="26" t="s">
        <v>94</v>
      </c>
      <c r="E13" s="23"/>
      <c r="F13" s="60" t="s">
        <v>16</v>
      </c>
    </row>
    <row r="14" spans="1:6" ht="16.5" customHeight="1">
      <c r="A14" s="27"/>
      <c r="B14" s="28"/>
      <c r="C14" s="29" t="s">
        <v>95</v>
      </c>
      <c r="D14" s="30" t="s">
        <v>96</v>
      </c>
      <c r="E14" s="31"/>
      <c r="F14" s="61"/>
    </row>
    <row r="15" spans="1:6">
      <c r="A15" s="32"/>
      <c r="B15" s="33"/>
      <c r="C15" s="33" t="s">
        <v>97</v>
      </c>
      <c r="D15" s="34" t="s">
        <v>98</v>
      </c>
      <c r="E15" s="35" t="s">
        <v>22</v>
      </c>
      <c r="F15" s="61"/>
    </row>
    <row r="16" spans="1:6">
      <c r="A16" s="32"/>
      <c r="B16" s="33"/>
      <c r="C16" s="33" t="s">
        <v>99</v>
      </c>
      <c r="D16" s="34" t="s">
        <v>100</v>
      </c>
      <c r="E16" s="36">
        <v>6503106364</v>
      </c>
      <c r="F16" s="61"/>
    </row>
    <row r="17" spans="1:6">
      <c r="A17" s="32"/>
      <c r="B17" s="33"/>
      <c r="C17" t="s">
        <v>101</v>
      </c>
      <c r="D17" t="s">
        <v>102</v>
      </c>
      <c r="E17" s="32"/>
      <c r="F17" s="61"/>
    </row>
    <row r="18" spans="1:6">
      <c r="A18" s="32"/>
      <c r="B18" s="33"/>
      <c r="C18" t="s">
        <v>103</v>
      </c>
      <c r="D18" t="s">
        <v>104</v>
      </c>
      <c r="E18" s="32"/>
      <c r="F18" s="61"/>
    </row>
    <row r="19" spans="1:6">
      <c r="A19" s="32"/>
      <c r="B19" s="33"/>
      <c r="C19" t="s">
        <v>105</v>
      </c>
      <c r="D19" t="s">
        <v>106</v>
      </c>
      <c r="E19" s="32"/>
      <c r="F19" s="61"/>
    </row>
    <row r="20" spans="1:6">
      <c r="A20" s="32"/>
      <c r="B20" s="33"/>
      <c r="C20" t="s">
        <v>107</v>
      </c>
      <c r="D20" t="s">
        <v>108</v>
      </c>
      <c r="E20" s="37" t="s">
        <v>23</v>
      </c>
      <c r="F20" s="61"/>
    </row>
    <row r="21" spans="1:6" ht="112" customHeight="1">
      <c r="A21" s="32"/>
      <c r="B21" s="33"/>
      <c r="C21" t="s">
        <v>109</v>
      </c>
      <c r="D21" t="s">
        <v>110</v>
      </c>
      <c r="E21" s="53" t="s">
        <v>15</v>
      </c>
      <c r="F21" s="61"/>
    </row>
    <row r="22" spans="1:6">
      <c r="A22" s="32"/>
      <c r="B22" s="33"/>
      <c r="C22" t="s">
        <v>111</v>
      </c>
      <c r="D22" t="s">
        <v>112</v>
      </c>
      <c r="E22" s="37"/>
      <c r="F22" s="61"/>
    </row>
    <row r="23" spans="1:6">
      <c r="A23" s="38"/>
      <c r="B23" s="39"/>
      <c r="C23" s="40" t="s">
        <v>113</v>
      </c>
      <c r="D23" s="41" t="s">
        <v>114</v>
      </c>
      <c r="E23" s="38"/>
      <c r="F23" s="61"/>
    </row>
    <row r="24" spans="1:6" ht="16.5" customHeight="1">
      <c r="A24" s="23" t="s">
        <v>116</v>
      </c>
      <c r="B24" s="24" t="s">
        <v>92</v>
      </c>
      <c r="C24" s="25" t="s">
        <v>93</v>
      </c>
      <c r="D24" s="26" t="s">
        <v>94</v>
      </c>
      <c r="E24" s="23"/>
      <c r="F24" s="60" t="s">
        <v>16</v>
      </c>
    </row>
    <row r="25" spans="1:6" ht="16.5" customHeight="1">
      <c r="A25" s="27"/>
      <c r="B25" s="28"/>
      <c r="C25" s="29" t="s">
        <v>95</v>
      </c>
      <c r="D25" s="30" t="s">
        <v>96</v>
      </c>
      <c r="E25" s="31"/>
      <c r="F25" s="61"/>
    </row>
    <row r="26" spans="1:6">
      <c r="A26" s="32"/>
      <c r="B26" s="33"/>
      <c r="C26" s="33" t="s">
        <v>97</v>
      </c>
      <c r="D26" s="34" t="s">
        <v>98</v>
      </c>
      <c r="E26" s="35" t="s">
        <v>24</v>
      </c>
      <c r="F26" s="61"/>
    </row>
    <row r="27" spans="1:6">
      <c r="A27" s="32"/>
      <c r="B27" s="33"/>
      <c r="C27" s="33" t="s">
        <v>99</v>
      </c>
      <c r="D27" s="34" t="s">
        <v>100</v>
      </c>
      <c r="E27" s="36">
        <v>6503106364</v>
      </c>
      <c r="F27" s="61"/>
    </row>
    <row r="28" spans="1:6">
      <c r="A28" s="32"/>
      <c r="B28" s="33"/>
      <c r="C28" t="s">
        <v>101</v>
      </c>
      <c r="D28" t="s">
        <v>102</v>
      </c>
      <c r="E28" s="32"/>
      <c r="F28" s="61"/>
    </row>
    <row r="29" spans="1:6">
      <c r="A29" s="32"/>
      <c r="B29" s="33"/>
      <c r="C29" t="s">
        <v>103</v>
      </c>
      <c r="D29" t="s">
        <v>104</v>
      </c>
      <c r="E29" s="32"/>
      <c r="F29" s="61"/>
    </row>
    <row r="30" spans="1:6">
      <c r="A30" s="32"/>
      <c r="B30" s="33"/>
      <c r="C30" t="s">
        <v>105</v>
      </c>
      <c r="D30" t="s">
        <v>106</v>
      </c>
      <c r="E30" s="32"/>
      <c r="F30" s="61"/>
    </row>
    <row r="31" spans="1:6">
      <c r="A31" s="32"/>
      <c r="B31" s="33"/>
      <c r="C31" t="s">
        <v>107</v>
      </c>
      <c r="D31" t="s">
        <v>108</v>
      </c>
      <c r="E31" s="37" t="s">
        <v>25</v>
      </c>
      <c r="F31" s="61"/>
    </row>
    <row r="32" spans="1:6" ht="112" customHeight="1">
      <c r="A32" s="32"/>
      <c r="B32" s="33"/>
      <c r="C32" t="s">
        <v>109</v>
      </c>
      <c r="D32" t="s">
        <v>110</v>
      </c>
      <c r="E32" s="53" t="s">
        <v>15</v>
      </c>
      <c r="F32" s="61"/>
    </row>
    <row r="33" spans="1:6">
      <c r="A33" s="32"/>
      <c r="B33" s="33"/>
      <c r="C33" t="s">
        <v>111</v>
      </c>
      <c r="D33" t="s">
        <v>112</v>
      </c>
      <c r="E33" s="37"/>
      <c r="F33" s="61"/>
    </row>
    <row r="34" spans="1:6">
      <c r="A34" s="38"/>
      <c r="B34" s="39"/>
      <c r="C34" s="40" t="s">
        <v>113</v>
      </c>
      <c r="D34" s="41" t="s">
        <v>114</v>
      </c>
      <c r="E34" s="38"/>
      <c r="F34" s="61"/>
    </row>
    <row r="35" spans="1:6" ht="16.5" customHeight="1">
      <c r="A35" s="23" t="s">
        <v>117</v>
      </c>
      <c r="B35" s="24" t="s">
        <v>118</v>
      </c>
      <c r="C35" s="25" t="s">
        <v>93</v>
      </c>
      <c r="D35" s="26" t="s">
        <v>94</v>
      </c>
      <c r="E35" s="23"/>
      <c r="F35" s="60" t="s">
        <v>28</v>
      </c>
    </row>
    <row r="36" spans="1:6" ht="16.5" customHeight="1">
      <c r="A36" s="27"/>
      <c r="B36" s="28"/>
      <c r="C36" s="29" t="s">
        <v>95</v>
      </c>
      <c r="D36" s="30" t="s">
        <v>96</v>
      </c>
      <c r="E36" s="31"/>
      <c r="F36" s="61"/>
    </row>
    <row r="37" spans="1:6">
      <c r="A37" s="32"/>
      <c r="B37" s="33"/>
      <c r="C37" s="33" t="s">
        <v>97</v>
      </c>
      <c r="D37" s="34" t="s">
        <v>98</v>
      </c>
      <c r="E37" s="35" t="s">
        <v>26</v>
      </c>
      <c r="F37" s="61"/>
    </row>
    <row r="38" spans="1:6">
      <c r="A38" s="32"/>
      <c r="B38" s="33"/>
      <c r="C38" s="33" t="s">
        <v>99</v>
      </c>
      <c r="D38" s="34" t="s">
        <v>100</v>
      </c>
      <c r="E38" s="36">
        <v>6503106364</v>
      </c>
      <c r="F38" s="61"/>
    </row>
    <row r="39" spans="1:6">
      <c r="A39" s="32"/>
      <c r="B39" s="33"/>
      <c r="C39" t="s">
        <v>101</v>
      </c>
      <c r="D39" t="s">
        <v>102</v>
      </c>
      <c r="E39" s="32"/>
      <c r="F39" s="61"/>
    </row>
    <row r="40" spans="1:6">
      <c r="A40" s="32"/>
      <c r="B40" s="33"/>
      <c r="C40" t="s">
        <v>103</v>
      </c>
      <c r="D40" t="s">
        <v>104</v>
      </c>
      <c r="E40" s="32"/>
      <c r="F40" s="61"/>
    </row>
    <row r="41" spans="1:6">
      <c r="A41" s="32"/>
      <c r="B41" s="33"/>
      <c r="C41" t="s">
        <v>105</v>
      </c>
      <c r="D41" t="s">
        <v>106</v>
      </c>
      <c r="E41" s="32"/>
      <c r="F41" s="61"/>
    </row>
    <row r="42" spans="1:6">
      <c r="A42" s="32"/>
      <c r="B42" s="33"/>
      <c r="C42" t="s">
        <v>107</v>
      </c>
      <c r="D42" t="s">
        <v>108</v>
      </c>
      <c r="E42" s="43" t="s">
        <v>27</v>
      </c>
      <c r="F42" s="61"/>
    </row>
    <row r="43" spans="1:6" ht="112" customHeight="1">
      <c r="A43" s="32"/>
      <c r="B43" s="33"/>
      <c r="C43" t="s">
        <v>109</v>
      </c>
      <c r="D43" t="s">
        <v>110</v>
      </c>
      <c r="E43" s="53" t="s">
        <v>15</v>
      </c>
      <c r="F43" s="61"/>
    </row>
    <row r="44" spans="1:6">
      <c r="A44" s="32"/>
      <c r="B44" s="33"/>
      <c r="C44" t="s">
        <v>111</v>
      </c>
      <c r="D44" t="s">
        <v>112</v>
      </c>
      <c r="E44" s="37"/>
      <c r="F44" s="61"/>
    </row>
    <row r="45" spans="1:6">
      <c r="A45" s="38"/>
      <c r="B45" s="39"/>
      <c r="C45" s="40" t="s">
        <v>113</v>
      </c>
      <c r="D45" s="41" t="s">
        <v>114</v>
      </c>
      <c r="E45" s="38"/>
      <c r="F45" s="61"/>
    </row>
    <row r="46" spans="1:6" ht="16.5" customHeight="1">
      <c r="A46" s="23" t="s">
        <v>119</v>
      </c>
      <c r="B46" s="24" t="s">
        <v>92</v>
      </c>
      <c r="C46" s="25" t="s">
        <v>93</v>
      </c>
      <c r="D46" s="26" t="s">
        <v>94</v>
      </c>
      <c r="E46" s="23"/>
      <c r="F46" s="60" t="s">
        <v>16</v>
      </c>
    </row>
    <row r="47" spans="1:6" ht="16.5" customHeight="1">
      <c r="A47" s="27"/>
      <c r="B47" s="28"/>
      <c r="C47" s="29" t="s">
        <v>95</v>
      </c>
      <c r="D47" s="30" t="s">
        <v>96</v>
      </c>
      <c r="E47" s="31"/>
      <c r="F47" s="61"/>
    </row>
    <row r="48" spans="1:6">
      <c r="A48" s="32"/>
      <c r="B48" s="33"/>
      <c r="C48" s="33" t="s">
        <v>97</v>
      </c>
      <c r="D48" s="34" t="s">
        <v>98</v>
      </c>
      <c r="E48" s="35" t="s">
        <v>31</v>
      </c>
      <c r="F48" s="61"/>
    </row>
    <row r="49" spans="1:6">
      <c r="A49" s="32"/>
      <c r="B49" s="33"/>
      <c r="C49" s="33" t="s">
        <v>99</v>
      </c>
      <c r="D49" s="34" t="s">
        <v>100</v>
      </c>
      <c r="E49" s="36">
        <v>6503106364</v>
      </c>
      <c r="F49" s="61"/>
    </row>
    <row r="50" spans="1:6">
      <c r="A50" s="32"/>
      <c r="B50" s="33"/>
      <c r="C50" t="s">
        <v>101</v>
      </c>
      <c r="D50" t="s">
        <v>102</v>
      </c>
      <c r="E50" s="32"/>
      <c r="F50" s="61"/>
    </row>
    <row r="51" spans="1:6">
      <c r="A51" s="32"/>
      <c r="B51" s="33"/>
      <c r="C51" t="s">
        <v>103</v>
      </c>
      <c r="D51" t="s">
        <v>104</v>
      </c>
      <c r="E51" s="32"/>
      <c r="F51" s="61"/>
    </row>
    <row r="52" spans="1:6">
      <c r="A52" s="32"/>
      <c r="B52" s="33"/>
      <c r="C52" t="s">
        <v>105</v>
      </c>
      <c r="D52" t="s">
        <v>106</v>
      </c>
      <c r="E52" s="32"/>
      <c r="F52" s="61"/>
    </row>
    <row r="53" spans="1:6">
      <c r="A53" s="32"/>
      <c r="B53" s="33"/>
      <c r="C53" t="s">
        <v>107</v>
      </c>
      <c r="D53" t="s">
        <v>108</v>
      </c>
      <c r="E53" s="37" t="s">
        <v>32</v>
      </c>
      <c r="F53" s="61"/>
    </row>
    <row r="54" spans="1:6" ht="112" customHeight="1">
      <c r="A54" s="32"/>
      <c r="B54" s="33"/>
      <c r="C54" t="s">
        <v>109</v>
      </c>
      <c r="D54" t="s">
        <v>110</v>
      </c>
      <c r="E54" s="53" t="s">
        <v>15</v>
      </c>
      <c r="F54" s="61"/>
    </row>
    <row r="55" spans="1:6">
      <c r="A55" s="32"/>
      <c r="B55" s="33"/>
      <c r="C55" t="s">
        <v>111</v>
      </c>
      <c r="D55" t="s">
        <v>112</v>
      </c>
      <c r="E55" s="37"/>
      <c r="F55" s="61"/>
    </row>
    <row r="56" spans="1:6">
      <c r="A56" s="38"/>
      <c r="B56" s="39"/>
      <c r="C56" s="40" t="s">
        <v>113</v>
      </c>
      <c r="D56" s="41" t="s">
        <v>114</v>
      </c>
      <c r="E56" s="38"/>
      <c r="F56" s="61"/>
    </row>
    <row r="57" spans="1:6" ht="16.5" customHeight="1">
      <c r="A57" s="23" t="s">
        <v>120</v>
      </c>
      <c r="B57" s="24" t="s">
        <v>118</v>
      </c>
      <c r="C57" s="25" t="s">
        <v>93</v>
      </c>
      <c r="D57" s="26" t="s">
        <v>94</v>
      </c>
      <c r="E57" s="23"/>
      <c r="F57" s="60" t="s">
        <v>35</v>
      </c>
    </row>
    <row r="58" spans="1:6" ht="16.5" customHeight="1">
      <c r="A58" s="27"/>
      <c r="B58" s="28"/>
      <c r="C58" s="29" t="s">
        <v>95</v>
      </c>
      <c r="D58" s="30" t="s">
        <v>96</v>
      </c>
      <c r="E58" s="31"/>
      <c r="F58" s="61"/>
    </row>
    <row r="59" spans="1:6">
      <c r="A59" s="32"/>
      <c r="B59" s="33"/>
      <c r="C59" s="33" t="s">
        <v>97</v>
      </c>
      <c r="D59" s="34" t="s">
        <v>98</v>
      </c>
      <c r="E59" s="35" t="s">
        <v>33</v>
      </c>
      <c r="F59" s="61"/>
    </row>
    <row r="60" spans="1:6">
      <c r="A60" s="32"/>
      <c r="B60" s="33"/>
      <c r="C60" s="33" t="s">
        <v>99</v>
      </c>
      <c r="D60" s="34" t="s">
        <v>100</v>
      </c>
      <c r="E60" s="36">
        <v>6503106364</v>
      </c>
      <c r="F60" s="61"/>
    </row>
    <row r="61" spans="1:6">
      <c r="A61" s="32"/>
      <c r="B61" s="33"/>
      <c r="C61" t="s">
        <v>101</v>
      </c>
      <c r="D61" t="s">
        <v>102</v>
      </c>
      <c r="E61" s="32"/>
      <c r="F61" s="61"/>
    </row>
    <row r="62" spans="1:6">
      <c r="A62" s="32"/>
      <c r="B62" s="33"/>
      <c r="C62" t="s">
        <v>103</v>
      </c>
      <c r="D62" t="s">
        <v>104</v>
      </c>
      <c r="E62" s="32"/>
      <c r="F62" s="61"/>
    </row>
    <row r="63" spans="1:6">
      <c r="A63" s="32"/>
      <c r="B63" s="33"/>
      <c r="C63" t="s">
        <v>105</v>
      </c>
      <c r="D63" t="s">
        <v>106</v>
      </c>
      <c r="E63" s="32"/>
      <c r="F63" s="61"/>
    </row>
    <row r="64" spans="1:6">
      <c r="A64" s="32"/>
      <c r="B64" s="33"/>
      <c r="C64" t="s">
        <v>107</v>
      </c>
      <c r="D64" t="s">
        <v>108</v>
      </c>
      <c r="E64" s="43" t="s">
        <v>34</v>
      </c>
      <c r="F64" s="61"/>
    </row>
    <row r="65" spans="1:6" ht="112" customHeight="1">
      <c r="A65" s="32"/>
      <c r="B65" s="33"/>
      <c r="C65" t="s">
        <v>109</v>
      </c>
      <c r="D65" t="s">
        <v>110</v>
      </c>
      <c r="E65" s="53" t="s">
        <v>15</v>
      </c>
      <c r="F65" s="61"/>
    </row>
    <row r="66" spans="1:6">
      <c r="A66" s="32"/>
      <c r="B66" s="33"/>
      <c r="C66" t="s">
        <v>111</v>
      </c>
      <c r="D66" t="s">
        <v>112</v>
      </c>
      <c r="E66" s="37"/>
      <c r="F66" s="61"/>
    </row>
    <row r="67" spans="1:6">
      <c r="A67" s="38"/>
      <c r="B67" s="39"/>
      <c r="C67" s="40" t="s">
        <v>113</v>
      </c>
      <c r="D67" s="41" t="s">
        <v>114</v>
      </c>
      <c r="E67" s="38"/>
      <c r="F67" s="61"/>
    </row>
    <row r="68" spans="1:6" ht="16.5" customHeight="1">
      <c r="A68" s="23" t="s">
        <v>121</v>
      </c>
      <c r="B68" s="24" t="s">
        <v>118</v>
      </c>
      <c r="C68" s="25" t="s">
        <v>93</v>
      </c>
      <c r="D68" s="26" t="s">
        <v>94</v>
      </c>
      <c r="E68" s="23"/>
      <c r="F68" s="60" t="s">
        <v>122</v>
      </c>
    </row>
    <row r="69" spans="1:6" ht="16.5" customHeight="1">
      <c r="A69" s="27"/>
      <c r="B69" s="28"/>
      <c r="C69" s="29" t="s">
        <v>95</v>
      </c>
      <c r="D69" s="30" t="s">
        <v>96</v>
      </c>
      <c r="E69" s="31"/>
      <c r="F69" s="61"/>
    </row>
    <row r="70" spans="1:6">
      <c r="A70" s="32"/>
      <c r="B70" s="33"/>
      <c r="C70" s="33" t="s">
        <v>97</v>
      </c>
      <c r="D70" s="34" t="s">
        <v>98</v>
      </c>
      <c r="E70" s="35" t="s">
        <v>37</v>
      </c>
      <c r="F70" s="61"/>
    </row>
    <row r="71" spans="1:6">
      <c r="A71" s="32"/>
      <c r="B71" s="33"/>
      <c r="C71" s="33" t="s">
        <v>99</v>
      </c>
      <c r="D71" s="34" t="s">
        <v>100</v>
      </c>
      <c r="E71" s="36">
        <v>6503106364</v>
      </c>
      <c r="F71" s="61"/>
    </row>
    <row r="72" spans="1:6">
      <c r="A72" s="32"/>
      <c r="B72" s="33"/>
      <c r="C72" t="s">
        <v>101</v>
      </c>
      <c r="D72" t="s">
        <v>102</v>
      </c>
      <c r="E72" s="32"/>
      <c r="F72" s="61"/>
    </row>
    <row r="73" spans="1:6">
      <c r="A73" s="32"/>
      <c r="B73" s="33"/>
      <c r="C73" t="s">
        <v>103</v>
      </c>
      <c r="D73" t="s">
        <v>104</v>
      </c>
      <c r="E73" s="32"/>
      <c r="F73" s="61"/>
    </row>
    <row r="74" spans="1:6">
      <c r="A74" s="32"/>
      <c r="B74" s="33"/>
      <c r="C74" t="s">
        <v>105</v>
      </c>
      <c r="D74" t="s">
        <v>106</v>
      </c>
      <c r="E74" s="32"/>
      <c r="F74" s="61"/>
    </row>
    <row r="75" spans="1:6">
      <c r="A75" s="32"/>
      <c r="B75" s="33"/>
      <c r="C75" t="s">
        <v>107</v>
      </c>
      <c r="D75" t="s">
        <v>108</v>
      </c>
      <c r="E75" s="43" t="s">
        <v>38</v>
      </c>
      <c r="F75" s="61"/>
    </row>
    <row r="76" spans="1:6" ht="112" customHeight="1">
      <c r="A76" s="32"/>
      <c r="B76" s="33"/>
      <c r="C76" t="s">
        <v>109</v>
      </c>
      <c r="D76" t="s">
        <v>110</v>
      </c>
      <c r="E76" s="53" t="s">
        <v>15</v>
      </c>
      <c r="F76" s="61"/>
    </row>
    <row r="77" spans="1:6">
      <c r="A77" s="32"/>
      <c r="B77" s="33"/>
      <c r="C77" t="s">
        <v>111</v>
      </c>
      <c r="D77" t="s">
        <v>112</v>
      </c>
      <c r="E77" s="37"/>
      <c r="F77" s="61"/>
    </row>
    <row r="78" spans="1:6">
      <c r="A78" s="38"/>
      <c r="B78" s="39"/>
      <c r="C78" s="40" t="s">
        <v>113</v>
      </c>
      <c r="D78" s="41" t="s">
        <v>114</v>
      </c>
      <c r="E78" s="38"/>
      <c r="F78" s="61"/>
    </row>
    <row r="79" spans="1:6" ht="16.5" customHeight="1">
      <c r="A79" s="23" t="s">
        <v>123</v>
      </c>
      <c r="B79" s="24" t="s">
        <v>92</v>
      </c>
      <c r="C79" s="25" t="s">
        <v>93</v>
      </c>
      <c r="D79" s="26" t="s">
        <v>94</v>
      </c>
      <c r="E79" s="23"/>
      <c r="F79" s="60" t="s">
        <v>16</v>
      </c>
    </row>
    <row r="80" spans="1:6" ht="16.5" customHeight="1">
      <c r="A80" s="27"/>
      <c r="B80" s="28"/>
      <c r="C80" s="29" t="s">
        <v>95</v>
      </c>
      <c r="D80" s="30" t="s">
        <v>96</v>
      </c>
      <c r="E80" s="31"/>
      <c r="F80" s="61"/>
    </row>
    <row r="81" spans="1:6">
      <c r="A81" s="32"/>
      <c r="B81" s="33"/>
      <c r="C81" s="33" t="s">
        <v>97</v>
      </c>
      <c r="D81" s="34" t="s">
        <v>98</v>
      </c>
      <c r="E81" s="35" t="s">
        <v>39</v>
      </c>
      <c r="F81" s="61"/>
    </row>
    <row r="82" spans="1:6">
      <c r="A82" s="32"/>
      <c r="B82" s="33"/>
      <c r="C82" s="33" t="s">
        <v>99</v>
      </c>
      <c r="D82" s="34" t="s">
        <v>100</v>
      </c>
      <c r="E82" s="36">
        <v>6503106364</v>
      </c>
      <c r="F82" s="61"/>
    </row>
    <row r="83" spans="1:6">
      <c r="A83" s="32"/>
      <c r="B83" s="33"/>
      <c r="C83" t="s">
        <v>101</v>
      </c>
      <c r="D83" t="s">
        <v>102</v>
      </c>
      <c r="E83" s="32"/>
      <c r="F83" s="61"/>
    </row>
    <row r="84" spans="1:6">
      <c r="A84" s="32"/>
      <c r="B84" s="33"/>
      <c r="C84" t="s">
        <v>103</v>
      </c>
      <c r="D84" t="s">
        <v>104</v>
      </c>
      <c r="E84" s="32"/>
      <c r="F84" s="61"/>
    </row>
    <row r="85" spans="1:6">
      <c r="A85" s="32"/>
      <c r="B85" s="33"/>
      <c r="C85" t="s">
        <v>105</v>
      </c>
      <c r="D85" t="s">
        <v>106</v>
      </c>
      <c r="E85" s="32"/>
      <c r="F85" s="61"/>
    </row>
    <row r="86" spans="1:6">
      <c r="A86" s="32"/>
      <c r="B86" s="33"/>
      <c r="C86" t="s">
        <v>107</v>
      </c>
      <c r="D86" t="s">
        <v>108</v>
      </c>
      <c r="E86" s="37" t="s">
        <v>40</v>
      </c>
      <c r="F86" s="61"/>
    </row>
    <row r="87" spans="1:6" ht="112" customHeight="1">
      <c r="A87" s="32"/>
      <c r="B87" s="33"/>
      <c r="C87" t="s">
        <v>109</v>
      </c>
      <c r="D87" t="s">
        <v>110</v>
      </c>
      <c r="E87" s="53" t="s">
        <v>15</v>
      </c>
      <c r="F87" s="61"/>
    </row>
    <row r="88" spans="1:6">
      <c r="A88" s="32"/>
      <c r="B88" s="33"/>
      <c r="C88" t="s">
        <v>111</v>
      </c>
      <c r="D88" t="s">
        <v>112</v>
      </c>
      <c r="E88" s="37"/>
      <c r="F88" s="61"/>
    </row>
    <row r="89" spans="1:6">
      <c r="A89" s="38"/>
      <c r="B89" s="39"/>
      <c r="C89" s="40" t="s">
        <v>113</v>
      </c>
      <c r="D89" s="41" t="s">
        <v>114</v>
      </c>
      <c r="E89" s="38"/>
      <c r="F89" s="61"/>
    </row>
    <row r="90" spans="1:6" ht="16.5" customHeight="1">
      <c r="A90" s="23" t="s">
        <v>124</v>
      </c>
      <c r="B90" s="24" t="s">
        <v>92</v>
      </c>
      <c r="C90" s="25" t="s">
        <v>93</v>
      </c>
      <c r="D90" s="26" t="s">
        <v>94</v>
      </c>
      <c r="E90" s="23"/>
      <c r="F90" s="60" t="s">
        <v>16</v>
      </c>
    </row>
    <row r="91" spans="1:6" ht="16.5" customHeight="1">
      <c r="A91" s="27"/>
      <c r="B91" s="28"/>
      <c r="C91" s="29" t="s">
        <v>95</v>
      </c>
      <c r="D91" s="30" t="s">
        <v>96</v>
      </c>
      <c r="E91" s="31"/>
      <c r="F91" s="61"/>
    </row>
    <row r="92" spans="1:6">
      <c r="A92" s="32"/>
      <c r="B92" s="33"/>
      <c r="C92" s="33" t="s">
        <v>97</v>
      </c>
      <c r="D92" s="34" t="s">
        <v>98</v>
      </c>
      <c r="E92" s="35" t="s">
        <v>41</v>
      </c>
      <c r="F92" s="61"/>
    </row>
    <row r="93" spans="1:6">
      <c r="A93" s="32"/>
      <c r="B93" s="33"/>
      <c r="C93" s="33" t="s">
        <v>99</v>
      </c>
      <c r="D93" s="34" t="s">
        <v>100</v>
      </c>
      <c r="E93" s="36">
        <v>6503106364</v>
      </c>
      <c r="F93" s="61"/>
    </row>
    <row r="94" spans="1:6">
      <c r="A94" s="32"/>
      <c r="B94" s="33"/>
      <c r="C94" t="s">
        <v>101</v>
      </c>
      <c r="D94" t="s">
        <v>102</v>
      </c>
      <c r="E94" s="32"/>
      <c r="F94" s="61"/>
    </row>
    <row r="95" spans="1:6">
      <c r="A95" s="32"/>
      <c r="B95" s="33"/>
      <c r="C95" t="s">
        <v>103</v>
      </c>
      <c r="D95" t="s">
        <v>104</v>
      </c>
      <c r="E95" s="32"/>
      <c r="F95" s="61"/>
    </row>
    <row r="96" spans="1:6">
      <c r="A96" s="32"/>
      <c r="B96" s="33"/>
      <c r="C96" t="s">
        <v>105</v>
      </c>
      <c r="D96" t="s">
        <v>106</v>
      </c>
      <c r="E96" s="32"/>
      <c r="F96" s="61"/>
    </row>
    <row r="97" spans="1:6">
      <c r="A97" s="32"/>
      <c r="B97" s="33"/>
      <c r="C97" t="s">
        <v>107</v>
      </c>
      <c r="D97" t="s">
        <v>108</v>
      </c>
      <c r="E97" s="37" t="s">
        <v>42</v>
      </c>
      <c r="F97" s="61"/>
    </row>
    <row r="98" spans="1:6" ht="112" customHeight="1">
      <c r="A98" s="32"/>
      <c r="B98" s="33"/>
      <c r="C98" t="s">
        <v>109</v>
      </c>
      <c r="D98" t="s">
        <v>110</v>
      </c>
      <c r="E98" s="53" t="s">
        <v>15</v>
      </c>
      <c r="F98" s="61"/>
    </row>
    <row r="99" spans="1:6">
      <c r="A99" s="32"/>
      <c r="B99" s="33"/>
      <c r="C99" t="s">
        <v>111</v>
      </c>
      <c r="D99" t="s">
        <v>112</v>
      </c>
      <c r="E99" s="37"/>
      <c r="F99" s="61"/>
    </row>
    <row r="100" spans="1:6">
      <c r="A100" s="38"/>
      <c r="B100" s="39"/>
      <c r="C100" s="40" t="s">
        <v>113</v>
      </c>
      <c r="D100" s="41" t="s">
        <v>114</v>
      </c>
      <c r="E100" s="38"/>
      <c r="F100" s="61"/>
    </row>
    <row r="101" spans="1:6" ht="16.5" customHeight="1">
      <c r="A101" s="23" t="s">
        <v>125</v>
      </c>
      <c r="B101" s="24" t="s">
        <v>92</v>
      </c>
      <c r="C101" s="25" t="s">
        <v>93</v>
      </c>
      <c r="D101" s="26" t="s">
        <v>94</v>
      </c>
      <c r="E101" s="23"/>
      <c r="F101" s="60" t="s">
        <v>16</v>
      </c>
    </row>
    <row r="102" spans="1:6" ht="16.5" customHeight="1">
      <c r="A102" s="27"/>
      <c r="B102" s="28"/>
      <c r="C102" s="29" t="s">
        <v>95</v>
      </c>
      <c r="D102" s="30" t="s">
        <v>96</v>
      </c>
      <c r="E102" s="31"/>
      <c r="F102" s="61"/>
    </row>
    <row r="103" spans="1:6">
      <c r="A103" s="32"/>
      <c r="B103" s="33"/>
      <c r="C103" s="33" t="s">
        <v>97</v>
      </c>
      <c r="D103" s="34" t="s">
        <v>98</v>
      </c>
      <c r="E103" s="35" t="s">
        <v>43</v>
      </c>
      <c r="F103" s="61"/>
    </row>
    <row r="104" spans="1:6">
      <c r="A104" s="32"/>
      <c r="B104" s="33"/>
      <c r="C104" s="33" t="s">
        <v>99</v>
      </c>
      <c r="D104" s="34" t="s">
        <v>100</v>
      </c>
      <c r="E104" s="36">
        <v>6503106364</v>
      </c>
      <c r="F104" s="61"/>
    </row>
    <row r="105" spans="1:6">
      <c r="A105" s="32"/>
      <c r="B105" s="33"/>
      <c r="C105" t="s">
        <v>101</v>
      </c>
      <c r="D105" t="s">
        <v>102</v>
      </c>
      <c r="E105" s="32"/>
      <c r="F105" s="61"/>
    </row>
    <row r="106" spans="1:6">
      <c r="A106" s="32"/>
      <c r="B106" s="33"/>
      <c r="C106" t="s">
        <v>103</v>
      </c>
      <c r="D106" t="s">
        <v>104</v>
      </c>
      <c r="E106" s="32"/>
      <c r="F106" s="61"/>
    </row>
    <row r="107" spans="1:6">
      <c r="A107" s="32"/>
      <c r="B107" s="33"/>
      <c r="C107" t="s">
        <v>105</v>
      </c>
      <c r="D107" t="s">
        <v>106</v>
      </c>
      <c r="E107" s="32"/>
      <c r="F107" s="61"/>
    </row>
    <row r="108" spans="1:6" ht="56" customHeight="1">
      <c r="A108" s="32"/>
      <c r="B108" s="33"/>
      <c r="C108" t="s">
        <v>107</v>
      </c>
      <c r="D108" t="s">
        <v>108</v>
      </c>
      <c r="E108" s="42" t="s">
        <v>44</v>
      </c>
      <c r="F108" s="61"/>
    </row>
    <row r="109" spans="1:6" ht="112" customHeight="1">
      <c r="A109" s="32"/>
      <c r="B109" s="33"/>
      <c r="C109" t="s">
        <v>109</v>
      </c>
      <c r="D109" t="s">
        <v>110</v>
      </c>
      <c r="E109" s="53" t="s">
        <v>15</v>
      </c>
      <c r="F109" s="61"/>
    </row>
    <row r="110" spans="1:6">
      <c r="A110" s="32"/>
      <c r="B110" s="33"/>
      <c r="C110" t="s">
        <v>111</v>
      </c>
      <c r="D110" t="s">
        <v>112</v>
      </c>
      <c r="E110" s="37"/>
      <c r="F110" s="61"/>
    </row>
    <row r="111" spans="1:6">
      <c r="A111" s="38"/>
      <c r="B111" s="39"/>
      <c r="C111" s="40" t="s">
        <v>113</v>
      </c>
      <c r="D111" s="41" t="s">
        <v>114</v>
      </c>
      <c r="E111" s="38"/>
      <c r="F111" s="61"/>
    </row>
    <row r="112" spans="1:6" ht="16.5" customHeight="1">
      <c r="A112" s="23" t="s">
        <v>126</v>
      </c>
      <c r="B112" s="24" t="s">
        <v>92</v>
      </c>
      <c r="C112" s="25" t="s">
        <v>93</v>
      </c>
      <c r="D112" s="26" t="s">
        <v>94</v>
      </c>
      <c r="E112" s="23"/>
      <c r="F112" s="60" t="s">
        <v>16</v>
      </c>
    </row>
    <row r="113" spans="1:6" ht="16.5" customHeight="1">
      <c r="A113" s="27"/>
      <c r="B113" s="28"/>
      <c r="C113" s="29" t="s">
        <v>95</v>
      </c>
      <c r="D113" s="30" t="s">
        <v>96</v>
      </c>
      <c r="E113" s="31"/>
      <c r="F113" s="61"/>
    </row>
    <row r="114" spans="1:6">
      <c r="A114" s="32"/>
      <c r="B114" s="33"/>
      <c r="C114" s="33" t="s">
        <v>97</v>
      </c>
      <c r="D114" s="34" t="s">
        <v>98</v>
      </c>
      <c r="E114" s="35" t="s">
        <v>45</v>
      </c>
      <c r="F114" s="61"/>
    </row>
    <row r="115" spans="1:6">
      <c r="A115" s="32"/>
      <c r="B115" s="33"/>
      <c r="C115" s="33" t="s">
        <v>99</v>
      </c>
      <c r="D115" s="34" t="s">
        <v>100</v>
      </c>
      <c r="E115" s="36">
        <v>6503106364</v>
      </c>
      <c r="F115" s="61"/>
    </row>
    <row r="116" spans="1:6">
      <c r="A116" s="32"/>
      <c r="B116" s="33"/>
      <c r="C116" t="s">
        <v>101</v>
      </c>
      <c r="D116" t="s">
        <v>102</v>
      </c>
      <c r="E116" s="32"/>
      <c r="F116" s="61"/>
    </row>
    <row r="117" spans="1:6">
      <c r="A117" s="32"/>
      <c r="B117" s="33"/>
      <c r="C117" t="s">
        <v>103</v>
      </c>
      <c r="D117" t="s">
        <v>104</v>
      </c>
      <c r="E117" s="32"/>
      <c r="F117" s="61"/>
    </row>
    <row r="118" spans="1:6">
      <c r="A118" s="32"/>
      <c r="B118" s="33"/>
      <c r="C118" t="s">
        <v>105</v>
      </c>
      <c r="D118" t="s">
        <v>106</v>
      </c>
      <c r="E118" s="32"/>
      <c r="F118" s="61"/>
    </row>
    <row r="119" spans="1:6" ht="56" customHeight="1">
      <c r="A119" s="32"/>
      <c r="B119" s="33"/>
      <c r="C119" t="s">
        <v>107</v>
      </c>
      <c r="D119" t="s">
        <v>108</v>
      </c>
      <c r="E119" s="42" t="s">
        <v>127</v>
      </c>
      <c r="F119" s="61"/>
    </row>
    <row r="120" spans="1:6" ht="112" customHeight="1">
      <c r="A120" s="32"/>
      <c r="B120" s="33"/>
      <c r="C120" t="s">
        <v>109</v>
      </c>
      <c r="D120" t="s">
        <v>110</v>
      </c>
      <c r="E120" s="53" t="s">
        <v>15</v>
      </c>
      <c r="F120" s="61"/>
    </row>
    <row r="121" spans="1:6">
      <c r="A121" s="32"/>
      <c r="B121" s="33"/>
      <c r="C121" t="s">
        <v>111</v>
      </c>
      <c r="D121" t="s">
        <v>112</v>
      </c>
      <c r="E121" s="37"/>
      <c r="F121" s="61"/>
    </row>
    <row r="122" spans="1:6">
      <c r="A122" s="38"/>
      <c r="B122" s="39"/>
      <c r="C122" s="40" t="s">
        <v>113</v>
      </c>
      <c r="D122" s="41" t="s">
        <v>114</v>
      </c>
      <c r="E122" s="38"/>
      <c r="F122" s="61"/>
    </row>
    <row r="123" spans="1:6" ht="16.5" customHeight="1">
      <c r="A123" s="23" t="s">
        <v>128</v>
      </c>
      <c r="B123" s="24" t="s">
        <v>118</v>
      </c>
      <c r="C123" s="25" t="s">
        <v>93</v>
      </c>
      <c r="D123" s="26" t="s">
        <v>94</v>
      </c>
      <c r="E123" s="23"/>
      <c r="F123" s="60" t="s">
        <v>49</v>
      </c>
    </row>
    <row r="124" spans="1:6" ht="16.5" customHeight="1">
      <c r="A124" s="27"/>
      <c r="B124" s="28"/>
      <c r="C124" s="29" t="s">
        <v>95</v>
      </c>
      <c r="D124" s="30" t="s">
        <v>96</v>
      </c>
      <c r="E124" s="31"/>
      <c r="F124" s="61"/>
    </row>
    <row r="125" spans="1:6">
      <c r="A125" s="32"/>
      <c r="B125" s="33"/>
      <c r="C125" s="33" t="s">
        <v>97</v>
      </c>
      <c r="D125" s="34" t="s">
        <v>98</v>
      </c>
      <c r="E125" s="35" t="s">
        <v>47</v>
      </c>
      <c r="F125" s="61"/>
    </row>
    <row r="126" spans="1:6">
      <c r="A126" s="32"/>
      <c r="B126" s="33"/>
      <c r="C126" s="33" t="s">
        <v>99</v>
      </c>
      <c r="D126" s="34" t="s">
        <v>100</v>
      </c>
      <c r="E126" s="36">
        <v>6503106364</v>
      </c>
      <c r="F126" s="61"/>
    </row>
    <row r="127" spans="1:6">
      <c r="A127" s="32"/>
      <c r="B127" s="33"/>
      <c r="C127" t="s">
        <v>101</v>
      </c>
      <c r="D127" t="s">
        <v>102</v>
      </c>
      <c r="E127" s="32"/>
      <c r="F127" s="61"/>
    </row>
    <row r="128" spans="1:6">
      <c r="A128" s="32"/>
      <c r="B128" s="33"/>
      <c r="C128" t="s">
        <v>103</v>
      </c>
      <c r="D128" t="s">
        <v>104</v>
      </c>
      <c r="E128" s="32"/>
      <c r="F128" s="61"/>
    </row>
    <row r="129" spans="1:6">
      <c r="A129" s="32"/>
      <c r="B129" s="33"/>
      <c r="C129" t="s">
        <v>105</v>
      </c>
      <c r="D129" t="s">
        <v>106</v>
      </c>
      <c r="E129" s="32"/>
      <c r="F129" s="61"/>
    </row>
    <row r="130" spans="1:6">
      <c r="A130" s="32"/>
      <c r="B130" s="33"/>
      <c r="C130" t="s">
        <v>107</v>
      </c>
      <c r="D130" t="s">
        <v>108</v>
      </c>
      <c r="E130" s="43" t="s">
        <v>48</v>
      </c>
      <c r="F130" s="61"/>
    </row>
    <row r="131" spans="1:6" ht="112" customHeight="1">
      <c r="A131" s="32"/>
      <c r="B131" s="33"/>
      <c r="C131" t="s">
        <v>109</v>
      </c>
      <c r="D131" t="s">
        <v>110</v>
      </c>
      <c r="E131" s="53" t="s">
        <v>15</v>
      </c>
      <c r="F131" s="61"/>
    </row>
    <row r="132" spans="1:6">
      <c r="A132" s="32"/>
      <c r="B132" s="33"/>
      <c r="C132" t="s">
        <v>111</v>
      </c>
      <c r="D132" t="s">
        <v>112</v>
      </c>
      <c r="E132" s="37"/>
      <c r="F132" s="61"/>
    </row>
    <row r="133" spans="1:6">
      <c r="A133" s="38"/>
      <c r="B133" s="39"/>
      <c r="C133" s="40" t="s">
        <v>113</v>
      </c>
      <c r="D133" s="41" t="s">
        <v>114</v>
      </c>
      <c r="E133" s="38"/>
      <c r="F133" s="61"/>
    </row>
    <row r="134" spans="1:6" ht="16.5" customHeight="1">
      <c r="A134" s="23" t="s">
        <v>129</v>
      </c>
      <c r="B134" s="24" t="s">
        <v>118</v>
      </c>
      <c r="C134" s="25" t="s">
        <v>93</v>
      </c>
      <c r="D134" s="26" t="s">
        <v>94</v>
      </c>
      <c r="E134" s="23"/>
      <c r="F134" s="60" t="s">
        <v>49</v>
      </c>
    </row>
    <row r="135" spans="1:6" ht="16.5" customHeight="1">
      <c r="A135" s="27"/>
      <c r="B135" s="28"/>
      <c r="C135" s="29" t="s">
        <v>95</v>
      </c>
      <c r="D135" s="30" t="s">
        <v>96</v>
      </c>
      <c r="E135" s="31"/>
      <c r="F135" s="61"/>
    </row>
    <row r="136" spans="1:6">
      <c r="A136" s="32"/>
      <c r="B136" s="33"/>
      <c r="C136" s="33" t="s">
        <v>97</v>
      </c>
      <c r="D136" s="34" t="s">
        <v>98</v>
      </c>
      <c r="E136" s="35" t="s">
        <v>51</v>
      </c>
      <c r="F136" s="61"/>
    </row>
    <row r="137" spans="1:6">
      <c r="A137" s="32"/>
      <c r="B137" s="33"/>
      <c r="C137" s="33" t="s">
        <v>99</v>
      </c>
      <c r="D137" s="34" t="s">
        <v>100</v>
      </c>
      <c r="E137" s="36">
        <v>6503106364</v>
      </c>
      <c r="F137" s="61"/>
    </row>
    <row r="138" spans="1:6">
      <c r="A138" s="32"/>
      <c r="B138" s="33"/>
      <c r="C138" t="s">
        <v>101</v>
      </c>
      <c r="D138" t="s">
        <v>102</v>
      </c>
      <c r="E138" s="32"/>
      <c r="F138" s="61"/>
    </row>
    <row r="139" spans="1:6">
      <c r="A139" s="32"/>
      <c r="B139" s="33"/>
      <c r="C139" t="s">
        <v>103</v>
      </c>
      <c r="D139" t="s">
        <v>104</v>
      </c>
      <c r="E139" s="32"/>
      <c r="F139" s="61"/>
    </row>
    <row r="140" spans="1:6">
      <c r="A140" s="32"/>
      <c r="B140" s="33"/>
      <c r="C140" t="s">
        <v>105</v>
      </c>
      <c r="D140" t="s">
        <v>106</v>
      </c>
      <c r="E140" s="32"/>
      <c r="F140" s="61"/>
    </row>
    <row r="141" spans="1:6" ht="56" customHeight="1">
      <c r="A141" s="32"/>
      <c r="B141" s="33"/>
      <c r="C141" t="s">
        <v>107</v>
      </c>
      <c r="D141" t="s">
        <v>108</v>
      </c>
      <c r="E141" s="44" t="s">
        <v>52</v>
      </c>
      <c r="F141" s="61"/>
    </row>
    <row r="142" spans="1:6" ht="112" customHeight="1">
      <c r="A142" s="32"/>
      <c r="B142" s="33"/>
      <c r="C142" t="s">
        <v>109</v>
      </c>
      <c r="D142" t="s">
        <v>110</v>
      </c>
      <c r="E142" s="53" t="s">
        <v>15</v>
      </c>
      <c r="F142" s="61"/>
    </row>
    <row r="143" spans="1:6">
      <c r="A143" s="32"/>
      <c r="B143" s="33"/>
      <c r="C143" t="s">
        <v>111</v>
      </c>
      <c r="D143" t="s">
        <v>112</v>
      </c>
      <c r="E143" s="37"/>
      <c r="F143" s="61"/>
    </row>
    <row r="144" spans="1:6">
      <c r="A144" s="38"/>
      <c r="B144" s="39"/>
      <c r="C144" s="40" t="s">
        <v>113</v>
      </c>
      <c r="D144" s="41" t="s">
        <v>114</v>
      </c>
      <c r="E144" s="38"/>
      <c r="F144" s="61"/>
    </row>
    <row r="145" spans="1:6" ht="16.5" customHeight="1">
      <c r="A145" s="23" t="s">
        <v>130</v>
      </c>
      <c r="B145" s="24" t="s">
        <v>92</v>
      </c>
      <c r="C145" s="25" t="s">
        <v>93</v>
      </c>
      <c r="D145" s="26" t="s">
        <v>94</v>
      </c>
      <c r="E145" s="23"/>
      <c r="F145" s="60" t="s">
        <v>16</v>
      </c>
    </row>
    <row r="146" spans="1:6" ht="16.5" customHeight="1">
      <c r="A146" s="27"/>
      <c r="B146" s="28"/>
      <c r="C146" s="29" t="s">
        <v>95</v>
      </c>
      <c r="D146" s="30" t="s">
        <v>96</v>
      </c>
      <c r="E146" s="31"/>
      <c r="F146" s="61"/>
    </row>
    <row r="147" spans="1:6">
      <c r="A147" s="32"/>
      <c r="B147" s="33"/>
      <c r="C147" s="33" t="s">
        <v>97</v>
      </c>
      <c r="D147" s="34" t="s">
        <v>98</v>
      </c>
      <c r="E147" s="35" t="s">
        <v>53</v>
      </c>
      <c r="F147" s="61"/>
    </row>
    <row r="148" spans="1:6">
      <c r="A148" s="32"/>
      <c r="B148" s="33"/>
      <c r="C148" s="33" t="s">
        <v>99</v>
      </c>
      <c r="D148" s="34" t="s">
        <v>100</v>
      </c>
      <c r="E148" s="36">
        <v>6503106364</v>
      </c>
      <c r="F148" s="61"/>
    </row>
    <row r="149" spans="1:6">
      <c r="A149" s="32"/>
      <c r="B149" s="33"/>
      <c r="C149" t="s">
        <v>101</v>
      </c>
      <c r="D149" t="s">
        <v>102</v>
      </c>
      <c r="E149" s="32"/>
      <c r="F149" s="61"/>
    </row>
    <row r="150" spans="1:6">
      <c r="A150" s="32"/>
      <c r="B150" s="33"/>
      <c r="C150" t="s">
        <v>103</v>
      </c>
      <c r="D150" t="s">
        <v>104</v>
      </c>
      <c r="E150" s="32"/>
      <c r="F150" s="61"/>
    </row>
    <row r="151" spans="1:6">
      <c r="A151" s="32"/>
      <c r="B151" s="33"/>
      <c r="C151" t="s">
        <v>105</v>
      </c>
      <c r="D151" t="s">
        <v>106</v>
      </c>
      <c r="E151" s="32"/>
      <c r="F151" s="61"/>
    </row>
    <row r="152" spans="1:6">
      <c r="A152" s="32"/>
      <c r="B152" s="33"/>
      <c r="C152" t="s">
        <v>107</v>
      </c>
      <c r="D152" t="s">
        <v>108</v>
      </c>
      <c r="E152" s="42" t="s">
        <v>54</v>
      </c>
      <c r="F152" s="61"/>
    </row>
    <row r="153" spans="1:6" ht="112" customHeight="1">
      <c r="A153" s="32"/>
      <c r="B153" s="33"/>
      <c r="C153" t="s">
        <v>109</v>
      </c>
      <c r="D153" t="s">
        <v>110</v>
      </c>
      <c r="E153" s="53" t="s">
        <v>15</v>
      </c>
      <c r="F153" s="61"/>
    </row>
    <row r="154" spans="1:6">
      <c r="A154" s="32"/>
      <c r="B154" s="33"/>
      <c r="C154" t="s">
        <v>111</v>
      </c>
      <c r="D154" t="s">
        <v>112</v>
      </c>
      <c r="E154" s="37"/>
      <c r="F154" s="61"/>
    </row>
    <row r="155" spans="1:6">
      <c r="A155" s="38"/>
      <c r="B155" s="39"/>
      <c r="C155" s="40" t="s">
        <v>113</v>
      </c>
      <c r="D155" s="41" t="s">
        <v>114</v>
      </c>
      <c r="E155" s="38"/>
      <c r="F155" s="61"/>
    </row>
    <row r="156" spans="1:6" ht="16.5" customHeight="1">
      <c r="A156" s="23" t="s">
        <v>131</v>
      </c>
      <c r="B156" s="24" t="s">
        <v>92</v>
      </c>
      <c r="C156" s="25" t="s">
        <v>93</v>
      </c>
      <c r="D156" s="26" t="s">
        <v>94</v>
      </c>
      <c r="E156" s="23"/>
      <c r="F156" s="60" t="s">
        <v>16</v>
      </c>
    </row>
    <row r="157" spans="1:6" ht="16.5" customHeight="1">
      <c r="A157" s="27"/>
      <c r="B157" s="28"/>
      <c r="C157" s="29" t="s">
        <v>95</v>
      </c>
      <c r="D157" s="30" t="s">
        <v>96</v>
      </c>
      <c r="E157" s="31"/>
      <c r="F157" s="61"/>
    </row>
    <row r="158" spans="1:6">
      <c r="A158" s="32"/>
      <c r="B158" s="33"/>
      <c r="C158" s="33" t="s">
        <v>97</v>
      </c>
      <c r="D158" s="34" t="s">
        <v>98</v>
      </c>
      <c r="E158" s="35" t="s">
        <v>55</v>
      </c>
      <c r="F158" s="61"/>
    </row>
    <row r="159" spans="1:6">
      <c r="A159" s="32"/>
      <c r="B159" s="33"/>
      <c r="C159" s="33" t="s">
        <v>99</v>
      </c>
      <c r="D159" s="34" t="s">
        <v>100</v>
      </c>
      <c r="E159" s="36">
        <v>6503106364</v>
      </c>
      <c r="F159" s="61"/>
    </row>
    <row r="160" spans="1:6">
      <c r="A160" s="32"/>
      <c r="B160" s="33"/>
      <c r="C160" t="s">
        <v>101</v>
      </c>
      <c r="D160" t="s">
        <v>102</v>
      </c>
      <c r="E160" s="32"/>
      <c r="F160" s="61"/>
    </row>
    <row r="161" spans="1:6">
      <c r="A161" s="32"/>
      <c r="B161" s="33"/>
      <c r="C161" t="s">
        <v>103</v>
      </c>
      <c r="D161" t="s">
        <v>104</v>
      </c>
      <c r="E161" s="32"/>
      <c r="F161" s="61"/>
    </row>
    <row r="162" spans="1:6">
      <c r="A162" s="32"/>
      <c r="B162" s="33"/>
      <c r="C162" t="s">
        <v>105</v>
      </c>
      <c r="D162" t="s">
        <v>106</v>
      </c>
      <c r="E162" s="32"/>
      <c r="F162" s="61"/>
    </row>
    <row r="163" spans="1:6">
      <c r="A163" s="32"/>
      <c r="B163" s="33"/>
      <c r="C163" t="s">
        <v>107</v>
      </c>
      <c r="D163" t="s">
        <v>108</v>
      </c>
      <c r="E163" s="42" t="s">
        <v>56</v>
      </c>
      <c r="F163" s="61"/>
    </row>
    <row r="164" spans="1:6" ht="112" customHeight="1">
      <c r="A164" s="32"/>
      <c r="B164" s="33"/>
      <c r="C164" t="s">
        <v>109</v>
      </c>
      <c r="D164" t="s">
        <v>110</v>
      </c>
      <c r="E164" s="53" t="s">
        <v>15</v>
      </c>
      <c r="F164" s="61"/>
    </row>
    <row r="165" spans="1:6">
      <c r="A165" s="32"/>
      <c r="B165" s="33"/>
      <c r="C165" t="s">
        <v>111</v>
      </c>
      <c r="D165" t="s">
        <v>112</v>
      </c>
      <c r="E165" s="37"/>
      <c r="F165" s="61"/>
    </row>
    <row r="166" spans="1:6">
      <c r="A166" s="38"/>
      <c r="B166" s="39"/>
      <c r="C166" s="40" t="s">
        <v>113</v>
      </c>
      <c r="D166" s="41" t="s">
        <v>114</v>
      </c>
      <c r="E166" s="38"/>
      <c r="F166" s="61"/>
    </row>
    <row r="167" spans="1:6" ht="16.5" customHeight="1">
      <c r="A167" s="23" t="s">
        <v>132</v>
      </c>
      <c r="B167" s="24" t="s">
        <v>118</v>
      </c>
      <c r="C167" s="25" t="s">
        <v>93</v>
      </c>
      <c r="D167" s="26" t="s">
        <v>94</v>
      </c>
      <c r="E167" s="23"/>
      <c r="F167" s="60" t="s">
        <v>59</v>
      </c>
    </row>
    <row r="168" spans="1:6" ht="16.5" customHeight="1">
      <c r="A168" s="27"/>
      <c r="B168" s="28"/>
      <c r="C168" s="29" t="s">
        <v>95</v>
      </c>
      <c r="D168" s="30" t="s">
        <v>96</v>
      </c>
      <c r="E168" s="31"/>
      <c r="F168" s="61"/>
    </row>
    <row r="169" spans="1:6">
      <c r="A169" s="32"/>
      <c r="B169" s="33"/>
      <c r="C169" s="33" t="s">
        <v>97</v>
      </c>
      <c r="D169" s="34" t="s">
        <v>98</v>
      </c>
      <c r="E169" s="35" t="s">
        <v>57</v>
      </c>
      <c r="F169" s="61"/>
    </row>
    <row r="170" spans="1:6">
      <c r="A170" s="32"/>
      <c r="B170" s="33"/>
      <c r="C170" s="33" t="s">
        <v>99</v>
      </c>
      <c r="D170" s="34" t="s">
        <v>100</v>
      </c>
      <c r="E170" s="36">
        <v>6503106364</v>
      </c>
      <c r="F170" s="61"/>
    </row>
    <row r="171" spans="1:6">
      <c r="A171" s="32"/>
      <c r="B171" s="33"/>
      <c r="C171" t="s">
        <v>101</v>
      </c>
      <c r="D171" t="s">
        <v>102</v>
      </c>
      <c r="E171" s="32"/>
      <c r="F171" s="61"/>
    </row>
    <row r="172" spans="1:6">
      <c r="A172" s="32"/>
      <c r="B172" s="33"/>
      <c r="C172" t="s">
        <v>103</v>
      </c>
      <c r="D172" t="s">
        <v>104</v>
      </c>
      <c r="E172" s="32"/>
      <c r="F172" s="61"/>
    </row>
    <row r="173" spans="1:6">
      <c r="A173" s="32"/>
      <c r="B173" s="33"/>
      <c r="C173" t="s">
        <v>105</v>
      </c>
      <c r="D173" t="s">
        <v>106</v>
      </c>
      <c r="E173" s="32"/>
      <c r="F173" s="61"/>
    </row>
    <row r="174" spans="1:6">
      <c r="A174" s="32"/>
      <c r="B174" s="33"/>
      <c r="C174" t="s">
        <v>107</v>
      </c>
      <c r="D174" t="s">
        <v>108</v>
      </c>
      <c r="E174" s="44" t="s">
        <v>58</v>
      </c>
      <c r="F174" s="61"/>
    </row>
    <row r="175" spans="1:6" ht="112" customHeight="1">
      <c r="A175" s="32"/>
      <c r="B175" s="33"/>
      <c r="C175" t="s">
        <v>109</v>
      </c>
      <c r="D175" t="s">
        <v>110</v>
      </c>
      <c r="E175" s="53" t="s">
        <v>15</v>
      </c>
      <c r="F175" s="61"/>
    </row>
    <row r="176" spans="1:6">
      <c r="A176" s="32"/>
      <c r="B176" s="33"/>
      <c r="C176" t="s">
        <v>111</v>
      </c>
      <c r="D176" t="s">
        <v>112</v>
      </c>
      <c r="E176" s="37"/>
      <c r="F176" s="61"/>
    </row>
    <row r="177" spans="1:6">
      <c r="A177" s="38"/>
      <c r="B177" s="39"/>
      <c r="C177" s="40" t="s">
        <v>113</v>
      </c>
      <c r="D177" s="41" t="s">
        <v>114</v>
      </c>
      <c r="E177" s="38"/>
      <c r="F177" s="61"/>
    </row>
    <row r="178" spans="1:6" ht="16.5" customHeight="1">
      <c r="A178" s="23" t="s">
        <v>133</v>
      </c>
      <c r="B178" s="24" t="s">
        <v>92</v>
      </c>
      <c r="C178" s="25" t="s">
        <v>93</v>
      </c>
      <c r="D178" s="26" t="s">
        <v>94</v>
      </c>
      <c r="E178" s="23"/>
      <c r="F178" s="60" t="s">
        <v>16</v>
      </c>
    </row>
    <row r="179" spans="1:6" ht="16.5" customHeight="1">
      <c r="A179" s="27"/>
      <c r="B179" s="28"/>
      <c r="C179" s="29" t="s">
        <v>95</v>
      </c>
      <c r="D179" s="30" t="s">
        <v>96</v>
      </c>
      <c r="E179" s="31"/>
      <c r="F179" s="61"/>
    </row>
    <row r="180" spans="1:6">
      <c r="A180" s="32"/>
      <c r="B180" s="33"/>
      <c r="C180" s="33" t="s">
        <v>97</v>
      </c>
      <c r="D180" s="34" t="s">
        <v>98</v>
      </c>
      <c r="E180" s="35" t="s">
        <v>61</v>
      </c>
      <c r="F180" s="61"/>
    </row>
    <row r="181" spans="1:6">
      <c r="A181" s="32"/>
      <c r="B181" s="33"/>
      <c r="C181" s="33" t="s">
        <v>99</v>
      </c>
      <c r="D181" s="34" t="s">
        <v>100</v>
      </c>
      <c r="E181" s="36">
        <v>6503106364</v>
      </c>
      <c r="F181" s="61"/>
    </row>
    <row r="182" spans="1:6">
      <c r="A182" s="32"/>
      <c r="B182" s="33"/>
      <c r="C182" t="s">
        <v>101</v>
      </c>
      <c r="D182" t="s">
        <v>102</v>
      </c>
      <c r="E182" s="32"/>
      <c r="F182" s="61"/>
    </row>
    <row r="183" spans="1:6">
      <c r="A183" s="32"/>
      <c r="B183" s="33"/>
      <c r="C183" t="s">
        <v>103</v>
      </c>
      <c r="D183" t="s">
        <v>104</v>
      </c>
      <c r="E183" s="32"/>
      <c r="F183" s="61"/>
    </row>
    <row r="184" spans="1:6">
      <c r="A184" s="32"/>
      <c r="B184" s="33"/>
      <c r="C184" t="s">
        <v>105</v>
      </c>
      <c r="D184" t="s">
        <v>106</v>
      </c>
      <c r="E184" s="32"/>
      <c r="F184" s="61"/>
    </row>
    <row r="185" spans="1:6">
      <c r="A185" s="32"/>
      <c r="B185" s="33"/>
      <c r="C185" t="s">
        <v>107</v>
      </c>
      <c r="D185" t="s">
        <v>108</v>
      </c>
      <c r="E185" s="42" t="s">
        <v>62</v>
      </c>
      <c r="F185" s="61"/>
    </row>
    <row r="186" spans="1:6" ht="112" customHeight="1">
      <c r="A186" s="32"/>
      <c r="B186" s="33"/>
      <c r="C186" t="s">
        <v>109</v>
      </c>
      <c r="D186" t="s">
        <v>110</v>
      </c>
      <c r="E186" s="53" t="s">
        <v>15</v>
      </c>
      <c r="F186" s="61"/>
    </row>
    <row r="187" spans="1:6">
      <c r="A187" s="32"/>
      <c r="B187" s="33"/>
      <c r="C187" t="s">
        <v>111</v>
      </c>
      <c r="D187" t="s">
        <v>112</v>
      </c>
      <c r="E187" s="37"/>
      <c r="F187" s="61"/>
    </row>
    <row r="188" spans="1:6">
      <c r="A188" s="38"/>
      <c r="B188" s="39"/>
      <c r="C188" s="40" t="s">
        <v>113</v>
      </c>
      <c r="D188" s="41" t="s">
        <v>114</v>
      </c>
      <c r="E188" s="38"/>
      <c r="F188" s="61"/>
    </row>
    <row r="189" spans="1:6" ht="16.5" customHeight="1">
      <c r="A189" s="23" t="s">
        <v>134</v>
      </c>
      <c r="B189" s="24" t="s">
        <v>118</v>
      </c>
      <c r="C189" s="25" t="s">
        <v>93</v>
      </c>
      <c r="D189" s="26" t="s">
        <v>94</v>
      </c>
      <c r="E189" s="23"/>
      <c r="F189" s="60" t="s">
        <v>64</v>
      </c>
    </row>
    <row r="190" spans="1:6" ht="16.5" customHeight="1">
      <c r="A190" s="27"/>
      <c r="B190" s="28"/>
      <c r="C190" s="29" t="s">
        <v>95</v>
      </c>
      <c r="D190" s="30" t="s">
        <v>96</v>
      </c>
      <c r="E190" s="31"/>
      <c r="F190" s="61"/>
    </row>
    <row r="191" spans="1:6">
      <c r="A191" s="32"/>
      <c r="B191" s="33"/>
      <c r="C191" s="33" t="s">
        <v>97</v>
      </c>
      <c r="D191" s="34" t="s">
        <v>98</v>
      </c>
      <c r="E191" s="35" t="s">
        <v>63</v>
      </c>
      <c r="F191" s="61"/>
    </row>
    <row r="192" spans="1:6">
      <c r="A192" s="32"/>
      <c r="B192" s="33"/>
      <c r="C192" s="33" t="s">
        <v>99</v>
      </c>
      <c r="D192" s="34" t="s">
        <v>100</v>
      </c>
      <c r="E192" s="36">
        <v>6503106364</v>
      </c>
      <c r="F192" s="61"/>
    </row>
    <row r="193" spans="1:6">
      <c r="A193" s="32"/>
      <c r="B193" s="33"/>
      <c r="C193" t="s">
        <v>101</v>
      </c>
      <c r="D193" t="s">
        <v>102</v>
      </c>
      <c r="E193" s="32"/>
      <c r="F193" s="61"/>
    </row>
    <row r="194" spans="1:6">
      <c r="A194" s="32"/>
      <c r="B194" s="33"/>
      <c r="C194" t="s">
        <v>103</v>
      </c>
      <c r="D194" t="s">
        <v>104</v>
      </c>
      <c r="E194" s="32"/>
      <c r="F194" s="61"/>
    </row>
    <row r="195" spans="1:6">
      <c r="A195" s="32"/>
      <c r="B195" s="33"/>
      <c r="C195" t="s">
        <v>105</v>
      </c>
      <c r="D195" t="s">
        <v>106</v>
      </c>
      <c r="E195" s="32"/>
      <c r="F195" s="61"/>
    </row>
    <row r="196" spans="1:6">
      <c r="A196" s="32"/>
      <c r="B196" s="33"/>
      <c r="C196" t="s">
        <v>107</v>
      </c>
      <c r="D196" t="s">
        <v>108</v>
      </c>
      <c r="E196" s="44" t="s">
        <v>62</v>
      </c>
      <c r="F196" s="61"/>
    </row>
    <row r="197" spans="1:6" ht="112" customHeight="1">
      <c r="A197" s="32"/>
      <c r="B197" s="33"/>
      <c r="C197" t="s">
        <v>109</v>
      </c>
      <c r="D197" t="s">
        <v>110</v>
      </c>
      <c r="E197" s="53" t="s">
        <v>15</v>
      </c>
      <c r="F197" s="61"/>
    </row>
    <row r="198" spans="1:6">
      <c r="A198" s="32"/>
      <c r="B198" s="33"/>
      <c r="C198" t="s">
        <v>111</v>
      </c>
      <c r="D198" t="s">
        <v>112</v>
      </c>
      <c r="E198" s="37"/>
      <c r="F198" s="61"/>
    </row>
    <row r="199" spans="1:6">
      <c r="A199" s="38"/>
      <c r="B199" s="39"/>
      <c r="C199" s="40" t="s">
        <v>113</v>
      </c>
      <c r="D199" s="41" t="s">
        <v>114</v>
      </c>
      <c r="E199" s="38"/>
      <c r="F199" s="61"/>
    </row>
    <row r="200" spans="1:6" ht="16.5" customHeight="1">
      <c r="A200" s="23" t="s">
        <v>135</v>
      </c>
      <c r="B200" s="24" t="s">
        <v>118</v>
      </c>
      <c r="C200" s="25" t="s">
        <v>93</v>
      </c>
      <c r="D200" s="26" t="s">
        <v>94</v>
      </c>
      <c r="E200" s="23"/>
      <c r="F200" s="60" t="s">
        <v>28</v>
      </c>
    </row>
    <row r="201" spans="1:6" ht="16.5" customHeight="1">
      <c r="A201" s="27"/>
      <c r="B201" s="28"/>
      <c r="C201" s="29" t="s">
        <v>95</v>
      </c>
      <c r="D201" s="30" t="s">
        <v>96</v>
      </c>
      <c r="E201" s="31"/>
      <c r="F201" s="61"/>
    </row>
    <row r="202" spans="1:6">
      <c r="A202" s="32"/>
      <c r="B202" s="33"/>
      <c r="C202" s="33" t="s">
        <v>97</v>
      </c>
      <c r="D202" s="34" t="s">
        <v>98</v>
      </c>
      <c r="E202" s="35" t="s">
        <v>66</v>
      </c>
      <c r="F202" s="61"/>
    </row>
    <row r="203" spans="1:6">
      <c r="A203" s="32"/>
      <c r="B203" s="33"/>
      <c r="C203" s="33" t="s">
        <v>99</v>
      </c>
      <c r="D203" s="34" t="s">
        <v>100</v>
      </c>
      <c r="E203" s="36">
        <v>6503106364</v>
      </c>
      <c r="F203" s="61"/>
    </row>
    <row r="204" spans="1:6">
      <c r="A204" s="32"/>
      <c r="B204" s="33"/>
      <c r="C204" t="s">
        <v>101</v>
      </c>
      <c r="D204" t="s">
        <v>102</v>
      </c>
      <c r="E204" s="32"/>
      <c r="F204" s="61"/>
    </row>
    <row r="205" spans="1:6">
      <c r="A205" s="32"/>
      <c r="B205" s="33"/>
      <c r="C205" t="s">
        <v>103</v>
      </c>
      <c r="D205" t="s">
        <v>104</v>
      </c>
      <c r="E205" s="32"/>
      <c r="F205" s="61"/>
    </row>
    <row r="206" spans="1:6">
      <c r="A206" s="32"/>
      <c r="B206" s="33"/>
      <c r="C206" t="s">
        <v>105</v>
      </c>
      <c r="D206" t="s">
        <v>106</v>
      </c>
      <c r="E206" s="32"/>
      <c r="F206" s="61"/>
    </row>
    <row r="207" spans="1:6">
      <c r="A207" s="32"/>
      <c r="B207" s="33"/>
      <c r="C207" t="s">
        <v>107</v>
      </c>
      <c r="D207" t="s">
        <v>108</v>
      </c>
      <c r="E207" s="45"/>
      <c r="F207" s="61"/>
    </row>
    <row r="208" spans="1:6" ht="112" customHeight="1">
      <c r="A208" s="32"/>
      <c r="B208" s="33"/>
      <c r="C208" t="s">
        <v>109</v>
      </c>
      <c r="D208" t="s">
        <v>110</v>
      </c>
      <c r="E208" s="53" t="s">
        <v>15</v>
      </c>
      <c r="F208" s="61"/>
    </row>
    <row r="209" spans="1:6">
      <c r="A209" s="32"/>
      <c r="B209" s="33"/>
      <c r="C209" t="s">
        <v>111</v>
      </c>
      <c r="D209" t="s">
        <v>112</v>
      </c>
      <c r="E209" s="37"/>
      <c r="F209" s="61"/>
    </row>
    <row r="210" spans="1:6">
      <c r="A210" s="38"/>
      <c r="B210" s="39"/>
      <c r="C210" s="40" t="s">
        <v>113</v>
      </c>
      <c r="D210" s="41" t="s">
        <v>114</v>
      </c>
      <c r="E210" s="38"/>
      <c r="F210" s="61"/>
    </row>
    <row r="211" spans="1:6" ht="16.5" customHeight="1">
      <c r="A211" s="23" t="s">
        <v>136</v>
      </c>
      <c r="B211" s="24" t="s">
        <v>92</v>
      </c>
      <c r="C211" s="25" t="s">
        <v>93</v>
      </c>
      <c r="D211" s="26" t="s">
        <v>94</v>
      </c>
      <c r="E211" s="23"/>
      <c r="F211" s="60" t="s">
        <v>16</v>
      </c>
    </row>
    <row r="212" spans="1:6" ht="16.5" customHeight="1">
      <c r="A212" s="27"/>
      <c r="B212" s="28"/>
      <c r="C212" s="29" t="s">
        <v>95</v>
      </c>
      <c r="D212" s="30" t="s">
        <v>96</v>
      </c>
      <c r="E212" s="31"/>
      <c r="F212" s="61"/>
    </row>
    <row r="213" spans="1:6">
      <c r="A213" s="32"/>
      <c r="B213" s="33"/>
      <c r="C213" s="33" t="s">
        <v>97</v>
      </c>
      <c r="D213" s="34" t="s">
        <v>98</v>
      </c>
      <c r="E213" s="35" t="s">
        <v>66</v>
      </c>
      <c r="F213" s="61"/>
    </row>
    <row r="214" spans="1:6">
      <c r="A214" s="32"/>
      <c r="B214" s="33"/>
      <c r="C214" s="33" t="s">
        <v>99</v>
      </c>
      <c r="D214" s="34" t="s">
        <v>100</v>
      </c>
      <c r="E214" s="36">
        <v>6503106364</v>
      </c>
      <c r="F214" s="61"/>
    </row>
    <row r="215" spans="1:6">
      <c r="A215" s="32"/>
      <c r="B215" s="33"/>
      <c r="C215" t="s">
        <v>101</v>
      </c>
      <c r="D215" t="s">
        <v>102</v>
      </c>
      <c r="E215" s="32"/>
      <c r="F215" s="61"/>
    </row>
    <row r="216" spans="1:6">
      <c r="A216" s="32"/>
      <c r="B216" s="33"/>
      <c r="C216" t="s">
        <v>103</v>
      </c>
      <c r="D216" t="s">
        <v>104</v>
      </c>
      <c r="E216" s="32"/>
      <c r="F216" s="61"/>
    </row>
    <row r="217" spans="1:6">
      <c r="A217" s="32"/>
      <c r="B217" s="33"/>
      <c r="C217" t="s">
        <v>105</v>
      </c>
      <c r="D217" t="s">
        <v>106</v>
      </c>
      <c r="E217" s="32"/>
      <c r="F217" s="61"/>
    </row>
    <row r="218" spans="1:6">
      <c r="A218" s="32"/>
      <c r="B218" s="33"/>
      <c r="C218" t="s">
        <v>107</v>
      </c>
      <c r="D218" t="s">
        <v>108</v>
      </c>
      <c r="E218" s="64" t="s">
        <v>14</v>
      </c>
      <c r="F218" s="61"/>
    </row>
    <row r="219" spans="1:6" ht="42" customHeight="1">
      <c r="A219" s="32"/>
      <c r="B219" s="33"/>
      <c r="C219" t="s">
        <v>109</v>
      </c>
      <c r="D219" t="s">
        <v>110</v>
      </c>
      <c r="E219" s="55" t="s">
        <v>15</v>
      </c>
      <c r="F219" s="61"/>
    </row>
    <row r="220" spans="1:6">
      <c r="A220" s="32"/>
      <c r="B220" s="33"/>
      <c r="C220" t="s">
        <v>111</v>
      </c>
      <c r="D220" t="s">
        <v>112</v>
      </c>
      <c r="E220" s="37"/>
      <c r="F220" s="61"/>
    </row>
    <row r="221" spans="1:6">
      <c r="A221" s="38"/>
      <c r="B221" s="39"/>
      <c r="C221" s="40" t="s">
        <v>113</v>
      </c>
      <c r="D221" s="41" t="s">
        <v>114</v>
      </c>
      <c r="E221" s="38"/>
      <c r="F221" s="61"/>
    </row>
    <row r="222" spans="1:6" ht="16.5" customHeight="1">
      <c r="A222" s="23" t="s">
        <v>137</v>
      </c>
      <c r="B222" s="24" t="s">
        <v>118</v>
      </c>
      <c r="C222" s="25" t="s">
        <v>93</v>
      </c>
      <c r="D222" s="26" t="s">
        <v>94</v>
      </c>
      <c r="E222" s="23"/>
      <c r="F222" s="60" t="s">
        <v>68</v>
      </c>
    </row>
    <row r="223" spans="1:6" ht="16.5" customHeight="1">
      <c r="A223" s="27"/>
      <c r="B223" s="28"/>
      <c r="C223" s="29" t="s">
        <v>95</v>
      </c>
      <c r="D223" s="30" t="s">
        <v>96</v>
      </c>
      <c r="E223" s="31"/>
      <c r="F223" s="61"/>
    </row>
    <row r="224" spans="1:6">
      <c r="A224" s="32"/>
      <c r="B224" s="33"/>
      <c r="C224" s="33" t="s">
        <v>97</v>
      </c>
      <c r="D224" s="34" t="s">
        <v>98</v>
      </c>
      <c r="E224" s="35" t="s">
        <v>66</v>
      </c>
      <c r="F224" s="61"/>
    </row>
    <row r="225" spans="1:6">
      <c r="A225" s="32"/>
      <c r="B225" s="33"/>
      <c r="C225" s="33" t="s">
        <v>99</v>
      </c>
      <c r="D225" s="34" t="s">
        <v>100</v>
      </c>
      <c r="E225" s="36">
        <v>6503106364</v>
      </c>
      <c r="F225" s="61"/>
    </row>
    <row r="226" spans="1:6">
      <c r="A226" s="32"/>
      <c r="B226" s="33"/>
      <c r="C226" t="s">
        <v>101</v>
      </c>
      <c r="D226" t="s">
        <v>102</v>
      </c>
      <c r="E226" s="32"/>
      <c r="F226" s="61"/>
    </row>
    <row r="227" spans="1:6">
      <c r="A227" s="32"/>
      <c r="B227" s="33"/>
      <c r="C227" t="s">
        <v>103</v>
      </c>
      <c r="D227" t="s">
        <v>104</v>
      </c>
      <c r="E227" s="32"/>
      <c r="F227" s="61"/>
    </row>
    <row r="228" spans="1:6">
      <c r="A228" s="32"/>
      <c r="B228" s="33"/>
      <c r="C228" t="s">
        <v>105</v>
      </c>
      <c r="D228" t="s">
        <v>106</v>
      </c>
      <c r="E228" s="32"/>
      <c r="F228" s="61"/>
    </row>
    <row r="229" spans="1:6">
      <c r="A229" s="32"/>
      <c r="B229" s="33"/>
      <c r="C229" t="s">
        <v>107</v>
      </c>
      <c r="D229" t="s">
        <v>108</v>
      </c>
      <c r="E229" s="64" t="s">
        <v>14</v>
      </c>
      <c r="F229" s="61"/>
    </row>
    <row r="230" spans="1:6" ht="42" customHeight="1">
      <c r="A230" s="32"/>
      <c r="B230" s="33"/>
      <c r="C230" t="s">
        <v>109</v>
      </c>
      <c r="D230" t="s">
        <v>110</v>
      </c>
      <c r="E230" s="56" t="s">
        <v>67</v>
      </c>
      <c r="F230" s="61"/>
    </row>
    <row r="231" spans="1:6">
      <c r="A231" s="32"/>
      <c r="B231" s="33"/>
      <c r="C231" t="s">
        <v>111</v>
      </c>
      <c r="D231" t="s">
        <v>112</v>
      </c>
      <c r="E231" s="37"/>
      <c r="F231" s="61"/>
    </row>
    <row r="232" spans="1:6">
      <c r="A232" s="38"/>
      <c r="B232" s="39"/>
      <c r="C232" s="40" t="s">
        <v>113</v>
      </c>
      <c r="D232" s="41" t="s">
        <v>114</v>
      </c>
      <c r="E232" s="38"/>
      <c r="F232" s="61"/>
    </row>
    <row r="233" spans="1:6" ht="16.5" customHeight="1">
      <c r="A233" s="23" t="s">
        <v>138</v>
      </c>
      <c r="B233" s="24" t="s">
        <v>92</v>
      </c>
      <c r="C233" s="25" t="s">
        <v>93</v>
      </c>
      <c r="D233" s="26" t="s">
        <v>94</v>
      </c>
      <c r="E233" s="23"/>
      <c r="F233" s="60" t="s">
        <v>16</v>
      </c>
    </row>
    <row r="234" spans="1:6" ht="16.5" customHeight="1">
      <c r="A234" s="27"/>
      <c r="B234" s="28"/>
      <c r="C234" s="29" t="s">
        <v>95</v>
      </c>
      <c r="D234" s="30" t="s">
        <v>96</v>
      </c>
      <c r="E234" s="31"/>
      <c r="F234" s="61"/>
    </row>
    <row r="235" spans="1:6">
      <c r="A235" s="32"/>
      <c r="B235" s="33"/>
      <c r="C235" s="33" t="s">
        <v>97</v>
      </c>
      <c r="D235" s="34" t="s">
        <v>98</v>
      </c>
      <c r="E235" s="35" t="s">
        <v>66</v>
      </c>
      <c r="F235" s="61"/>
    </row>
    <row r="236" spans="1:6">
      <c r="A236" s="32"/>
      <c r="B236" s="33"/>
      <c r="C236" s="33" t="s">
        <v>99</v>
      </c>
      <c r="D236" s="34" t="s">
        <v>100</v>
      </c>
      <c r="E236" s="36">
        <v>6503106364</v>
      </c>
      <c r="F236" s="61"/>
    </row>
    <row r="237" spans="1:6">
      <c r="A237" s="32"/>
      <c r="B237" s="33"/>
      <c r="C237" t="s">
        <v>101</v>
      </c>
      <c r="D237" t="s">
        <v>102</v>
      </c>
      <c r="E237" s="32"/>
      <c r="F237" s="61"/>
    </row>
    <row r="238" spans="1:6">
      <c r="A238" s="32"/>
      <c r="B238" s="33"/>
      <c r="C238" t="s">
        <v>103</v>
      </c>
      <c r="D238" t="s">
        <v>104</v>
      </c>
      <c r="E238" s="32"/>
      <c r="F238" s="61"/>
    </row>
    <row r="239" spans="1:6">
      <c r="A239" s="32"/>
      <c r="B239" s="33"/>
      <c r="C239" t="s">
        <v>105</v>
      </c>
      <c r="D239" t="s">
        <v>106</v>
      </c>
      <c r="E239" s="32"/>
      <c r="F239" s="61"/>
    </row>
    <row r="240" spans="1:6">
      <c r="A240" s="32"/>
      <c r="B240" s="33"/>
      <c r="C240" t="s">
        <v>107</v>
      </c>
      <c r="D240" t="s">
        <v>108</v>
      </c>
      <c r="E240" s="64" t="s">
        <v>14</v>
      </c>
      <c r="F240" s="61"/>
    </row>
    <row r="241" spans="1:6">
      <c r="A241" s="32"/>
      <c r="B241" s="33"/>
      <c r="C241" t="s">
        <v>109</v>
      </c>
      <c r="D241" t="s">
        <v>110</v>
      </c>
      <c r="E241" s="55" t="s">
        <v>70</v>
      </c>
      <c r="F241" s="61"/>
    </row>
    <row r="242" spans="1:6">
      <c r="A242" s="32"/>
      <c r="B242" s="33"/>
      <c r="C242" t="s">
        <v>111</v>
      </c>
      <c r="D242" t="s">
        <v>112</v>
      </c>
      <c r="E242" s="37"/>
      <c r="F242" s="61"/>
    </row>
    <row r="243" spans="1:6">
      <c r="A243" s="38"/>
      <c r="B243" s="39"/>
      <c r="C243" s="40" t="s">
        <v>113</v>
      </c>
      <c r="D243" s="41" t="s">
        <v>114</v>
      </c>
      <c r="E243" s="38"/>
      <c r="F243" s="61"/>
    </row>
    <row r="244" spans="1:6" ht="16.5" customHeight="1">
      <c r="A244" s="23" t="s">
        <v>139</v>
      </c>
      <c r="B244" s="24" t="s">
        <v>92</v>
      </c>
      <c r="C244" s="25" t="s">
        <v>93</v>
      </c>
      <c r="D244" s="26" t="s">
        <v>94</v>
      </c>
      <c r="E244" s="23"/>
      <c r="F244" s="60" t="s">
        <v>16</v>
      </c>
    </row>
    <row r="245" spans="1:6" ht="16.5" customHeight="1">
      <c r="A245" s="27"/>
      <c r="B245" s="28"/>
      <c r="C245" s="29" t="s">
        <v>95</v>
      </c>
      <c r="D245" s="30" t="s">
        <v>96</v>
      </c>
      <c r="E245" s="31"/>
      <c r="F245" s="61"/>
    </row>
    <row r="246" spans="1:6">
      <c r="A246" s="32"/>
      <c r="B246" s="33"/>
      <c r="C246" s="33" t="s">
        <v>97</v>
      </c>
      <c r="D246" s="34" t="s">
        <v>98</v>
      </c>
      <c r="E246" s="35" t="s">
        <v>66</v>
      </c>
      <c r="F246" s="61"/>
    </row>
    <row r="247" spans="1:6">
      <c r="A247" s="32"/>
      <c r="B247" s="33"/>
      <c r="C247" s="33" t="s">
        <v>99</v>
      </c>
      <c r="D247" s="34" t="s">
        <v>100</v>
      </c>
      <c r="E247" s="36">
        <v>6503106364</v>
      </c>
      <c r="F247" s="61"/>
    </row>
    <row r="248" spans="1:6">
      <c r="A248" s="32"/>
      <c r="B248" s="33"/>
      <c r="C248" t="s">
        <v>101</v>
      </c>
      <c r="D248" t="s">
        <v>102</v>
      </c>
      <c r="E248" s="32"/>
      <c r="F248" s="61"/>
    </row>
    <row r="249" spans="1:6">
      <c r="A249" s="32"/>
      <c r="B249" s="33"/>
      <c r="C249" t="s">
        <v>103</v>
      </c>
      <c r="D249" t="s">
        <v>104</v>
      </c>
      <c r="E249" s="32"/>
      <c r="F249" s="61"/>
    </row>
    <row r="250" spans="1:6">
      <c r="A250" s="32"/>
      <c r="B250" s="33"/>
      <c r="C250" t="s">
        <v>105</v>
      </c>
      <c r="D250" t="s">
        <v>106</v>
      </c>
      <c r="E250" s="32"/>
      <c r="F250" s="61"/>
    </row>
    <row r="251" spans="1:6">
      <c r="A251" s="32"/>
      <c r="B251" s="33"/>
      <c r="C251" t="s">
        <v>107</v>
      </c>
      <c r="D251" t="s">
        <v>108</v>
      </c>
      <c r="E251" s="64" t="s">
        <v>14</v>
      </c>
      <c r="F251" s="61"/>
    </row>
    <row r="252" spans="1:6">
      <c r="A252" s="32"/>
      <c r="B252" s="33"/>
      <c r="C252" t="s">
        <v>109</v>
      </c>
      <c r="D252" t="s">
        <v>110</v>
      </c>
      <c r="E252" s="55" t="s">
        <v>71</v>
      </c>
      <c r="F252" s="61"/>
    </row>
    <row r="253" spans="1:6">
      <c r="A253" s="32"/>
      <c r="B253" s="33"/>
      <c r="C253" t="s">
        <v>111</v>
      </c>
      <c r="D253" t="s">
        <v>112</v>
      </c>
      <c r="E253" s="37"/>
      <c r="F253" s="61"/>
    </row>
    <row r="254" spans="1:6">
      <c r="A254" s="38"/>
      <c r="B254" s="39"/>
      <c r="C254" s="40" t="s">
        <v>113</v>
      </c>
      <c r="D254" s="41" t="s">
        <v>114</v>
      </c>
      <c r="E254" s="38"/>
      <c r="F254" s="61"/>
    </row>
    <row r="255" spans="1:6" ht="16.5" customHeight="1">
      <c r="A255" s="23" t="s">
        <v>140</v>
      </c>
      <c r="B255" s="24" t="s">
        <v>92</v>
      </c>
      <c r="C255" s="25" t="s">
        <v>93</v>
      </c>
      <c r="D255" s="26" t="s">
        <v>94</v>
      </c>
      <c r="E255" s="23"/>
      <c r="F255" s="60" t="s">
        <v>16</v>
      </c>
    </row>
    <row r="256" spans="1:6" ht="16.5" customHeight="1">
      <c r="A256" s="27"/>
      <c r="B256" s="28"/>
      <c r="C256" s="29" t="s">
        <v>95</v>
      </c>
      <c r="D256" s="30" t="s">
        <v>96</v>
      </c>
      <c r="E256" s="31"/>
      <c r="F256" s="61"/>
    </row>
    <row r="257" spans="1:6">
      <c r="A257" s="32"/>
      <c r="B257" s="33"/>
      <c r="C257" s="33" t="s">
        <v>97</v>
      </c>
      <c r="D257" s="34" t="s">
        <v>98</v>
      </c>
      <c r="E257" s="35" t="s">
        <v>66</v>
      </c>
      <c r="F257" s="61"/>
    </row>
    <row r="258" spans="1:6">
      <c r="A258" s="32"/>
      <c r="B258" s="33"/>
      <c r="C258" s="33" t="s">
        <v>99</v>
      </c>
      <c r="D258" s="34" t="s">
        <v>100</v>
      </c>
      <c r="E258" s="36">
        <v>6503106364</v>
      </c>
      <c r="F258" s="61"/>
    </row>
    <row r="259" spans="1:6">
      <c r="A259" s="32"/>
      <c r="B259" s="33"/>
      <c r="C259" t="s">
        <v>101</v>
      </c>
      <c r="D259" t="s">
        <v>102</v>
      </c>
      <c r="E259" s="32"/>
      <c r="F259" s="61"/>
    </row>
    <row r="260" spans="1:6">
      <c r="A260" s="32"/>
      <c r="B260" s="33"/>
      <c r="C260" t="s">
        <v>103</v>
      </c>
      <c r="D260" t="s">
        <v>104</v>
      </c>
      <c r="E260" s="32"/>
      <c r="F260" s="61"/>
    </row>
    <row r="261" spans="1:6">
      <c r="A261" s="32"/>
      <c r="B261" s="33"/>
      <c r="C261" t="s">
        <v>105</v>
      </c>
      <c r="D261" t="s">
        <v>106</v>
      </c>
      <c r="E261" s="32"/>
      <c r="F261" s="61"/>
    </row>
    <row r="262" spans="1:6">
      <c r="A262" s="32"/>
      <c r="B262" s="33"/>
      <c r="C262" t="s">
        <v>107</v>
      </c>
      <c r="D262" t="s">
        <v>108</v>
      </c>
      <c r="E262" s="64" t="s">
        <v>14</v>
      </c>
      <c r="F262" s="61"/>
    </row>
    <row r="263" spans="1:6" ht="364" customHeight="1">
      <c r="A263" s="32"/>
      <c r="B263" s="33"/>
      <c r="C263" t="s">
        <v>109</v>
      </c>
      <c r="D263" t="s">
        <v>110</v>
      </c>
      <c r="E263" s="55" t="s">
        <v>72</v>
      </c>
      <c r="F263" s="61"/>
    </row>
    <row r="264" spans="1:6">
      <c r="A264" s="32"/>
      <c r="B264" s="33"/>
      <c r="C264" t="s">
        <v>111</v>
      </c>
      <c r="D264" t="s">
        <v>112</v>
      </c>
      <c r="E264" s="37"/>
      <c r="F264" s="61"/>
    </row>
    <row r="265" spans="1:6">
      <c r="A265" s="38"/>
      <c r="B265" s="39"/>
      <c r="C265" s="40" t="s">
        <v>113</v>
      </c>
      <c r="D265" s="41" t="s">
        <v>114</v>
      </c>
      <c r="E265" s="38"/>
      <c r="F265" s="61"/>
    </row>
    <row r="266" spans="1:6" ht="16.5" customHeight="1">
      <c r="A266" s="23" t="s">
        <v>141</v>
      </c>
      <c r="B266" s="24" t="s">
        <v>92</v>
      </c>
      <c r="C266" s="25" t="s">
        <v>93</v>
      </c>
      <c r="D266" s="26" t="s">
        <v>94</v>
      </c>
      <c r="E266" s="23"/>
      <c r="F266" s="60" t="s">
        <v>16</v>
      </c>
    </row>
    <row r="267" spans="1:6" ht="16.5" customHeight="1">
      <c r="A267" s="27"/>
      <c r="B267" s="28"/>
      <c r="C267" s="29" t="s">
        <v>95</v>
      </c>
      <c r="D267" s="30" t="s">
        <v>96</v>
      </c>
      <c r="E267" s="31"/>
      <c r="F267" s="61"/>
    </row>
    <row r="268" spans="1:6">
      <c r="A268" s="32"/>
      <c r="B268" s="33"/>
      <c r="C268" s="33" t="s">
        <v>97</v>
      </c>
      <c r="D268" s="34" t="s">
        <v>98</v>
      </c>
      <c r="E268" s="35" t="s">
        <v>66</v>
      </c>
      <c r="F268" s="61"/>
    </row>
    <row r="269" spans="1:6">
      <c r="A269" s="32"/>
      <c r="B269" s="33"/>
      <c r="C269" s="33" t="s">
        <v>99</v>
      </c>
      <c r="D269" s="34" t="s">
        <v>100</v>
      </c>
      <c r="E269" s="36">
        <v>6503106364</v>
      </c>
      <c r="F269" s="61"/>
    </row>
    <row r="270" spans="1:6">
      <c r="A270" s="32"/>
      <c r="B270" s="33"/>
      <c r="C270" t="s">
        <v>101</v>
      </c>
      <c r="D270" t="s">
        <v>102</v>
      </c>
      <c r="E270" s="32"/>
      <c r="F270" s="61"/>
    </row>
    <row r="271" spans="1:6">
      <c r="A271" s="32"/>
      <c r="B271" s="33"/>
      <c r="C271" t="s">
        <v>103</v>
      </c>
      <c r="D271" t="s">
        <v>104</v>
      </c>
      <c r="E271" s="32"/>
      <c r="F271" s="61"/>
    </row>
    <row r="272" spans="1:6">
      <c r="A272" s="32"/>
      <c r="B272" s="33"/>
      <c r="C272" t="s">
        <v>105</v>
      </c>
      <c r="D272" t="s">
        <v>106</v>
      </c>
      <c r="E272" s="32"/>
      <c r="F272" s="61"/>
    </row>
    <row r="273" spans="1:6">
      <c r="A273" s="32"/>
      <c r="B273" s="33"/>
      <c r="C273" t="s">
        <v>107</v>
      </c>
      <c r="D273" t="s">
        <v>108</v>
      </c>
      <c r="E273" s="64" t="s">
        <v>14</v>
      </c>
      <c r="F273" s="61"/>
    </row>
    <row r="274" spans="1:6" ht="364" customHeight="1">
      <c r="A274" s="32"/>
      <c r="B274" s="33"/>
      <c r="C274" t="s">
        <v>109</v>
      </c>
      <c r="D274" t="s">
        <v>110</v>
      </c>
      <c r="E274" s="55" t="s">
        <v>73</v>
      </c>
      <c r="F274" s="61"/>
    </row>
    <row r="275" spans="1:6">
      <c r="A275" s="32"/>
      <c r="B275" s="33"/>
      <c r="C275" t="s">
        <v>111</v>
      </c>
      <c r="D275" t="s">
        <v>112</v>
      </c>
      <c r="E275" s="37"/>
      <c r="F275" s="61"/>
    </row>
    <row r="276" spans="1:6">
      <c r="A276" s="38"/>
      <c r="B276" s="39"/>
      <c r="C276" s="40" t="s">
        <v>113</v>
      </c>
      <c r="D276" s="41" t="s">
        <v>114</v>
      </c>
      <c r="E276" s="38"/>
      <c r="F276" s="61"/>
    </row>
    <row r="277" spans="1:6" ht="16.5" customHeight="1">
      <c r="A277" s="23" t="s">
        <v>142</v>
      </c>
      <c r="B277" s="24" t="s">
        <v>118</v>
      </c>
      <c r="C277" s="25" t="s">
        <v>93</v>
      </c>
      <c r="D277" s="26" t="s">
        <v>94</v>
      </c>
      <c r="E277" s="23"/>
      <c r="F277" s="60" t="s">
        <v>75</v>
      </c>
    </row>
    <row r="278" spans="1:6" ht="16.5" customHeight="1">
      <c r="A278" s="27"/>
      <c r="B278" s="28"/>
      <c r="C278" s="29" t="s">
        <v>95</v>
      </c>
      <c r="D278" s="30" t="s">
        <v>96</v>
      </c>
      <c r="E278" s="31"/>
      <c r="F278" s="61"/>
    </row>
    <row r="279" spans="1:6">
      <c r="A279" s="32"/>
      <c r="B279" s="33"/>
      <c r="C279" s="33" t="s">
        <v>97</v>
      </c>
      <c r="D279" s="34" t="s">
        <v>98</v>
      </c>
      <c r="E279" s="35" t="s">
        <v>66</v>
      </c>
      <c r="F279" s="61"/>
    </row>
    <row r="280" spans="1:6">
      <c r="A280" s="32"/>
      <c r="B280" s="33"/>
      <c r="C280" s="33" t="s">
        <v>99</v>
      </c>
      <c r="D280" s="34" t="s">
        <v>100</v>
      </c>
      <c r="E280" s="36">
        <v>6503106364</v>
      </c>
      <c r="F280" s="61"/>
    </row>
    <row r="281" spans="1:6">
      <c r="A281" s="32"/>
      <c r="B281" s="33"/>
      <c r="C281" t="s">
        <v>101</v>
      </c>
      <c r="D281" t="s">
        <v>102</v>
      </c>
      <c r="E281" s="32"/>
      <c r="F281" s="61"/>
    </row>
    <row r="282" spans="1:6">
      <c r="A282" s="32"/>
      <c r="B282" s="33"/>
      <c r="C282" t="s">
        <v>103</v>
      </c>
      <c r="D282" t="s">
        <v>104</v>
      </c>
      <c r="E282" s="32"/>
      <c r="F282" s="61"/>
    </row>
    <row r="283" spans="1:6">
      <c r="A283" s="32"/>
      <c r="B283" s="33"/>
      <c r="C283" t="s">
        <v>105</v>
      </c>
      <c r="D283" t="s">
        <v>106</v>
      </c>
      <c r="E283" s="32"/>
      <c r="F283" s="61"/>
    </row>
    <row r="284" spans="1:6">
      <c r="A284" s="32"/>
      <c r="B284" s="33"/>
      <c r="C284" t="s">
        <v>107</v>
      </c>
      <c r="D284" t="s">
        <v>108</v>
      </c>
      <c r="E284" s="64" t="s">
        <v>14</v>
      </c>
      <c r="F284" s="61"/>
    </row>
    <row r="285" spans="1:6">
      <c r="A285" s="32"/>
      <c r="B285" s="33"/>
      <c r="C285" t="s">
        <v>109</v>
      </c>
      <c r="D285" t="s">
        <v>110</v>
      </c>
      <c r="E285" s="56" t="s">
        <v>74</v>
      </c>
      <c r="F285" s="61"/>
    </row>
    <row r="286" spans="1:6">
      <c r="A286" s="32"/>
      <c r="B286" s="33"/>
      <c r="C286" t="s">
        <v>111</v>
      </c>
      <c r="D286" t="s">
        <v>112</v>
      </c>
      <c r="E286" s="37"/>
      <c r="F286" s="61"/>
    </row>
    <row r="287" spans="1:6">
      <c r="A287" s="38"/>
      <c r="B287" s="39"/>
      <c r="C287" s="40" t="s">
        <v>113</v>
      </c>
      <c r="D287" s="41" t="s">
        <v>114</v>
      </c>
      <c r="E287" s="38"/>
      <c r="F287" s="61"/>
    </row>
    <row r="288" spans="1:6" ht="16.5" customHeight="1">
      <c r="A288" s="23" t="s">
        <v>143</v>
      </c>
      <c r="B288" s="24" t="s">
        <v>118</v>
      </c>
      <c r="C288" s="25" t="s">
        <v>93</v>
      </c>
      <c r="D288" s="26" t="s">
        <v>94</v>
      </c>
      <c r="E288" s="23"/>
      <c r="F288" s="60" t="s">
        <v>75</v>
      </c>
    </row>
    <row r="289" spans="1:6" ht="16.5" customHeight="1">
      <c r="A289" s="27"/>
      <c r="B289" s="28"/>
      <c r="C289" s="29" t="s">
        <v>95</v>
      </c>
      <c r="D289" s="30" t="s">
        <v>96</v>
      </c>
      <c r="E289" s="31"/>
      <c r="F289" s="61"/>
    </row>
    <row r="290" spans="1:6">
      <c r="A290" s="32"/>
      <c r="B290" s="33"/>
      <c r="C290" s="33" t="s">
        <v>97</v>
      </c>
      <c r="D290" s="34" t="s">
        <v>98</v>
      </c>
      <c r="E290" s="35" t="s">
        <v>66</v>
      </c>
      <c r="F290" s="61"/>
    </row>
    <row r="291" spans="1:6">
      <c r="A291" s="32"/>
      <c r="B291" s="33"/>
      <c r="C291" s="33" t="s">
        <v>99</v>
      </c>
      <c r="D291" s="34" t="s">
        <v>100</v>
      </c>
      <c r="E291" s="36">
        <v>6503106364</v>
      </c>
      <c r="F291" s="61"/>
    </row>
    <row r="292" spans="1:6">
      <c r="A292" s="32"/>
      <c r="B292" s="33"/>
      <c r="C292" t="s">
        <v>101</v>
      </c>
      <c r="D292" t="s">
        <v>102</v>
      </c>
      <c r="E292" s="32"/>
      <c r="F292" s="61"/>
    </row>
    <row r="293" spans="1:6">
      <c r="A293" s="32"/>
      <c r="B293" s="33"/>
      <c r="C293" t="s">
        <v>103</v>
      </c>
      <c r="D293" t="s">
        <v>104</v>
      </c>
      <c r="E293" s="32"/>
      <c r="F293" s="61"/>
    </row>
    <row r="294" spans="1:6">
      <c r="A294" s="32"/>
      <c r="B294" s="33"/>
      <c r="C294" t="s">
        <v>105</v>
      </c>
      <c r="D294" t="s">
        <v>106</v>
      </c>
      <c r="E294" s="32"/>
      <c r="F294" s="61"/>
    </row>
    <row r="295" spans="1:6">
      <c r="A295" s="32"/>
      <c r="B295" s="33"/>
      <c r="C295" t="s">
        <v>107</v>
      </c>
      <c r="D295" t="s">
        <v>108</v>
      </c>
      <c r="E295" s="64" t="s">
        <v>14</v>
      </c>
      <c r="F295" s="61"/>
    </row>
    <row r="296" spans="1:6" ht="384" customHeight="1">
      <c r="A296" s="32"/>
      <c r="B296" s="33"/>
      <c r="C296" t="s">
        <v>109</v>
      </c>
      <c r="D296" t="s">
        <v>110</v>
      </c>
      <c r="E296" s="56" t="s">
        <v>77</v>
      </c>
      <c r="F296" s="61"/>
    </row>
    <row r="297" spans="1:6">
      <c r="A297" s="32"/>
      <c r="B297" s="33"/>
      <c r="C297" t="s">
        <v>111</v>
      </c>
      <c r="D297" t="s">
        <v>112</v>
      </c>
      <c r="E297" s="37"/>
      <c r="F297" s="61"/>
    </row>
    <row r="298" spans="1:6">
      <c r="A298" s="38"/>
      <c r="B298" s="39"/>
      <c r="C298" s="40" t="s">
        <v>113</v>
      </c>
      <c r="D298" s="41" t="s">
        <v>114</v>
      </c>
      <c r="E298" s="38"/>
      <c r="F298" s="61"/>
    </row>
    <row r="299" spans="1:6" ht="16.5" customHeight="1">
      <c r="A299" s="23" t="s">
        <v>144</v>
      </c>
      <c r="B299" s="24" t="s">
        <v>118</v>
      </c>
      <c r="C299" s="25" t="s">
        <v>93</v>
      </c>
      <c r="D299" s="26" t="s">
        <v>94</v>
      </c>
      <c r="E299" s="23"/>
      <c r="F299" s="60" t="s">
        <v>78</v>
      </c>
    </row>
    <row r="300" spans="1:6" ht="16.5" customHeight="1">
      <c r="A300" s="27"/>
      <c r="B300" s="28"/>
      <c r="C300" s="29" t="s">
        <v>95</v>
      </c>
      <c r="D300" s="30" t="s">
        <v>96</v>
      </c>
      <c r="E300" s="31"/>
      <c r="F300" s="61"/>
    </row>
    <row r="301" spans="1:6">
      <c r="A301" s="32"/>
      <c r="B301" s="33"/>
      <c r="C301" s="33" t="s">
        <v>97</v>
      </c>
      <c r="D301" s="34" t="s">
        <v>98</v>
      </c>
      <c r="E301" s="35" t="s">
        <v>66</v>
      </c>
      <c r="F301" s="61"/>
    </row>
    <row r="302" spans="1:6">
      <c r="A302" s="32"/>
      <c r="B302" s="33"/>
      <c r="C302" s="33" t="s">
        <v>99</v>
      </c>
      <c r="D302" s="34" t="s">
        <v>100</v>
      </c>
      <c r="E302" s="36">
        <v>6503106364</v>
      </c>
      <c r="F302" s="61"/>
    </row>
    <row r="303" spans="1:6">
      <c r="A303" s="32"/>
      <c r="B303" s="33"/>
      <c r="C303" t="s">
        <v>101</v>
      </c>
      <c r="D303" t="s">
        <v>102</v>
      </c>
      <c r="E303" s="32"/>
      <c r="F303" s="61"/>
    </row>
    <row r="304" spans="1:6">
      <c r="A304" s="32"/>
      <c r="B304" s="33"/>
      <c r="C304" t="s">
        <v>103</v>
      </c>
      <c r="D304" t="s">
        <v>104</v>
      </c>
      <c r="E304" s="32"/>
      <c r="F304" s="61"/>
    </row>
    <row r="305" spans="1:6">
      <c r="A305" s="32"/>
      <c r="B305" s="33"/>
      <c r="C305" t="s">
        <v>105</v>
      </c>
      <c r="D305" t="s">
        <v>106</v>
      </c>
      <c r="E305" s="32"/>
      <c r="F305" s="61"/>
    </row>
    <row r="306" spans="1:6">
      <c r="A306" s="32"/>
      <c r="B306" s="33"/>
      <c r="C306" t="s">
        <v>107</v>
      </c>
      <c r="D306" t="s">
        <v>108</v>
      </c>
      <c r="E306" s="64" t="s">
        <v>14</v>
      </c>
      <c r="F306" s="61"/>
    </row>
    <row r="307" spans="1:6">
      <c r="A307" s="32"/>
      <c r="B307" s="33"/>
      <c r="C307" t="s">
        <v>109</v>
      </c>
      <c r="D307" t="s">
        <v>110</v>
      </c>
      <c r="E307" s="57"/>
      <c r="F307" s="61"/>
    </row>
    <row r="308" spans="1:6">
      <c r="A308" s="32"/>
      <c r="B308" s="33"/>
      <c r="C308" t="s">
        <v>111</v>
      </c>
      <c r="D308" t="s">
        <v>112</v>
      </c>
      <c r="E308" s="37"/>
      <c r="F308" s="61"/>
    </row>
    <row r="309" spans="1:6">
      <c r="A309" s="38"/>
      <c r="B309" s="39"/>
      <c r="C309" s="40" t="s">
        <v>113</v>
      </c>
      <c r="D309" s="41" t="s">
        <v>114</v>
      </c>
      <c r="E309" s="38"/>
      <c r="F309" s="61"/>
    </row>
  </sheetData>
  <mergeCells count="28">
    <mergeCell ref="F57:F67"/>
    <mergeCell ref="F68:F78"/>
    <mergeCell ref="F2:F12"/>
    <mergeCell ref="F13:F23"/>
    <mergeCell ref="F24:F34"/>
    <mergeCell ref="F35:F45"/>
    <mergeCell ref="F46:F56"/>
    <mergeCell ref="F79:F89"/>
    <mergeCell ref="F90:F100"/>
    <mergeCell ref="F101:F111"/>
    <mergeCell ref="F112:F122"/>
    <mergeCell ref="F123:F133"/>
    <mergeCell ref="F200:F210"/>
    <mergeCell ref="F134:F144"/>
    <mergeCell ref="F145:F155"/>
    <mergeCell ref="F156:F166"/>
    <mergeCell ref="F167:F177"/>
    <mergeCell ref="F178:F188"/>
    <mergeCell ref="F189:F199"/>
    <mergeCell ref="F266:F276"/>
    <mergeCell ref="F277:F287"/>
    <mergeCell ref="F288:F298"/>
    <mergeCell ref="F299:F309"/>
    <mergeCell ref="F211:F221"/>
    <mergeCell ref="F222:F232"/>
    <mergeCell ref="F233:F243"/>
    <mergeCell ref="F244:F254"/>
    <mergeCell ref="F255:F265"/>
  </mergeCells>
  <hyperlinks>
    <hyperlink ref="E4" r:id="rId1" display="Sch_ool.1a@gmail.com" xr:uid="{00000000-0004-0000-0100-000000000000}"/>
    <hyperlink ref="E15" r:id="rId2" display="Sch_ool.1a@gmail.com" xr:uid="{00000000-0004-0000-0100-000001000000}"/>
    <hyperlink ref="E26" r:id="rId3" display="Sch_ool.1a@gmail.com" xr:uid="{00000000-0004-0000-0100-000002000000}"/>
    <hyperlink ref="E37" r:id="rId4" display="Sch_ool.1a@gmail.com" xr:uid="{00000000-0004-0000-0100-000003000000}"/>
    <hyperlink ref="E48" r:id="rId5" display="Sch_ool.1a@gmail.com" xr:uid="{00000000-0004-0000-0100-000004000000}"/>
    <hyperlink ref="E59" r:id="rId6" display="Sch_ool.1a@gmail.com" xr:uid="{00000000-0004-0000-0100-000005000000}"/>
    <hyperlink ref="E70" r:id="rId7" display="Sch_ool.1a@gmail.com" xr:uid="{00000000-0004-0000-0100-000006000000}"/>
    <hyperlink ref="E81" r:id="rId8" display="Sch_ool.1a@gmail.com" xr:uid="{00000000-0004-0000-0100-000007000000}"/>
    <hyperlink ref="E92" r:id="rId9" display="Sch_ool.1a@gmail.com" xr:uid="{00000000-0004-0000-0100-000008000000}"/>
    <hyperlink ref="E103" r:id="rId10" display="Sch_ool.1a@gmail.com" xr:uid="{00000000-0004-0000-0100-000009000000}"/>
    <hyperlink ref="E114" r:id="rId11" display="Sch_ool.1a@gmail.com" xr:uid="{00000000-0004-0000-0100-00000A000000}"/>
    <hyperlink ref="E125" r:id="rId12" display="Sch_ool.1a@gmail.com" xr:uid="{00000000-0004-0000-0100-00000B000000}"/>
    <hyperlink ref="E136" r:id="rId13" display="Sch_ool.1a@gmail.com" xr:uid="{00000000-0004-0000-0100-00000C000000}"/>
    <hyperlink ref="E147" r:id="rId14" display="Sch_ool.1a@gmail.com" xr:uid="{00000000-0004-0000-0100-00000D000000}"/>
    <hyperlink ref="E158" r:id="rId15" display="Sch_ool.1a@gmail.com" xr:uid="{00000000-0004-0000-0100-00000E000000}"/>
    <hyperlink ref="E169" r:id="rId16" display="Sch_ool.1a@gmail.com" xr:uid="{00000000-0004-0000-0100-00000F000000}"/>
    <hyperlink ref="E180" r:id="rId17" display="Sch_ool.1a@gmail.com" xr:uid="{00000000-0004-0000-0100-000010000000}"/>
    <hyperlink ref="E191" r:id="rId18" display="Sch_ool.1a@gmail.com" xr:uid="{00000000-0004-0000-0100-000011000000}"/>
    <hyperlink ref="E202" r:id="rId19" display="Sch_ool.1a@gmail.com" xr:uid="{00000000-0004-0000-0100-000012000000}"/>
    <hyperlink ref="E213" r:id="rId20" display="Sch_ool.1a@gmail.com" xr:uid="{00000000-0004-0000-0100-000013000000}"/>
    <hyperlink ref="E224" r:id="rId21" display="Sch_ool.1a@gmail.com" xr:uid="{00000000-0004-0000-0100-000014000000}"/>
    <hyperlink ref="E235" r:id="rId22" display="Sch_ool.1a@gmail.com" xr:uid="{00000000-0004-0000-0100-000015000000}"/>
    <hyperlink ref="E246" r:id="rId23" display="Sch_ool.1a@gmail.com" xr:uid="{00000000-0004-0000-0100-000016000000}"/>
    <hyperlink ref="E257" r:id="rId24" display="Sch_ool.1a@gmail.com" xr:uid="{00000000-0004-0000-0100-000017000000}"/>
    <hyperlink ref="E268" r:id="rId25" display="Sch_ool.1a@gmail.com" xr:uid="{00000000-0004-0000-0100-000018000000}"/>
    <hyperlink ref="E279" r:id="rId26" display="Sch_ool.1a@gmail.com" xr:uid="{00000000-0004-0000-0100-000019000000}"/>
    <hyperlink ref="E290" r:id="rId27" display="Sch_ool.1a@gmail.com" xr:uid="{00000000-0004-0000-0100-00001A000000}"/>
    <hyperlink ref="E301" r:id="rId28" display="Sch_ool.1a@gmail.com" xr:uid="{00000000-0004-0000-0100-00001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TC14-EC</vt:lpstr>
      <vt:lpstr>TC14-TC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6504106364 นันทวัช นาคเถื่อน</dc:creator>
  <cp:lastModifiedBy>6504106364 นันทวัช นาคเถื่อน</cp:lastModifiedBy>
  <dcterms:created xsi:type="dcterms:W3CDTF">2025-06-17T10:14:07Z</dcterms:created>
  <dcterms:modified xsi:type="dcterms:W3CDTF">2025-09-12T19:01:36Z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8cfab8f1-b4ec-4195-b9e9-99f0c8ffa999</vt:lpwstr>
  </property>
</Properties>
</file>