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8_ApprovedProposal\"/>
    </mc:Choice>
  </mc:AlternateContent>
  <xr:revisionPtr revIDLastSave="0" documentId="13_ncr:1_{F182BCAE-02A4-4BBA-B8B2-D8CB672175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8-EC" sheetId="1" r:id="rId1"/>
    <sheet name="TC18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s="1"/>
  <c r="F8" i="1"/>
  <c r="F7" i="1"/>
  <c r="F9" i="1" s="1"/>
  <c r="G8" i="1" l="1"/>
  <c r="G7" i="1"/>
  <c r="G14" i="1"/>
  <c r="G13" i="1"/>
</calcChain>
</file>

<file path=xl/sharedStrings.xml><?xml version="1.0" encoding="utf-8"?>
<sst xmlns="http://schemas.openxmlformats.org/spreadsheetml/2006/main" count="92" uniqueCount="55">
  <si>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</si>
  <si>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</si>
  <si>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</si>
  <si>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</si>
  <si>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</si>
  <si>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</si>
  <si>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</si>
  <si>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</si>
  <si>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</si>
  <si>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แก้ไข</t>
  </si>
  <si>
    <t>กดปุ่มอนุมัติแต่มีแก้ไข</t>
  </si>
  <si>
    <t>อนุมัติแต่มีแก้ไข</t>
  </si>
  <si>
    <t>Pass</t>
  </si>
  <si>
    <t>PASS</t>
  </si>
  <si>
    <t>ข้อความแสดงผลถูกต้อง</t>
  </si>
  <si>
    <t xml:space="preserve">โครงงานนี้มีแนวคิดที่ดีและมีประโยชน์ในการพัฒนาทักษะด้าน IT </t>
  </si>
  <si>
    <t>กดปุ่มอนุมัติ</t>
  </si>
  <si>
    <t>อนุมัติ</t>
  </si>
  <si>
    <t>Check Item</t>
  </si>
  <si>
    <t>Descriptions</t>
  </si>
  <si>
    <t>Test Steps</t>
  </si>
  <si>
    <t>Input Data</t>
  </si>
  <si>
    <t>Expected Result</t>
  </si>
  <si>
    <t>Valid ActionAlertMessage ApprovedProposal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</si>
  <si>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</si>
  <si>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</si>
  <si>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</si>
  <si>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</si>
  <si>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</si>
  <si>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</si>
  <si>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</si>
  <si>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</si>
  <si>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</si>
  <si>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</si>
  <si>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</si>
  <si>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</si>
  <si>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คลิกรายการเสนอโครงการของนักศึกษา</t>
  </si>
  <si>
    <t>Click รายการเสนอโครงการของนักศึกษา</t>
  </si>
  <si>
    <t>คลิก Detail</t>
  </si>
  <si>
    <t>Click Detail</t>
  </si>
  <si>
    <t>กรอกความคิดเห็นก่อนอนุมัติ</t>
  </si>
  <si>
    <t>Enter_commentReqDetail</t>
  </si>
  <si>
    <t>คลิกปุ่ม อนุมัติแต่มีแก้ไข</t>
  </si>
  <si>
    <t>Click อนุมัติแต่มีแก้ไข</t>
  </si>
  <si>
    <t xml:space="preserve">ปิดบราวเซอร์ </t>
  </si>
  <si>
    <t>Close Browser</t>
  </si>
  <si>
    <t>2</t>
  </si>
  <si>
    <t>คลิกปุ่ม อนุมัติ</t>
  </si>
  <si>
    <t>Click อนุมัติ</t>
  </si>
  <si>
    <t>Result Pass / Fail</t>
  </si>
  <si>
    <t>คิดเป็น %</t>
  </si>
  <si>
    <t>Pass :</t>
  </si>
  <si>
    <t>Fail :</t>
  </si>
  <si>
    <t>Sum: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</si>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</sst>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rgb="FFFF717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1" fillId="0" borderId="8" xfId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6" fillId="0" borderId="7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9" xfId="0" applyBorder="1"/>
    <xf numFmtId="49" fontId="6" fillId="0" borderId="10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0" fillId="0" borderId="11" xfId="0" applyBorder="1"/>
    <xf numFmtId="49" fontId="5" fillId="0" borderId="7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10" xfId="0" applyBorder="1"/>
    <xf numFmtId="49" fontId="0" fillId="6" borderId="4" xfId="0" applyNumberFormat="1" applyFill="1" applyBorder="1" applyAlignment="1">
      <alignment horizontal="center" vertical="center"/>
    </xf>
    <xf numFmtId="49" fontId="0" fillId="6" borderId="12" xfId="0" applyNumberForma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4" xfId="0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2" fontId="1" fillId="0" borderId="1" xfId="2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74" zoomScaleNormal="74" workbookViewId="0">
      <selection activeCell="F3" sqref="F3"/>
    </sheetView>
  </sheetViews>
  <sheetFormatPr defaultRowHeight="14"/>
  <cols>
    <col min="2" max="3" width="36.4140625" customWidth="1"/>
    <col min="4" max="4" width="19.9140625" customWidth="1"/>
    <col min="5" max="5" width="13.9140625" customWidth="1"/>
    <col min="6" max="6" width="30.33203125" customWidth="1"/>
    <col min="7" max="7" width="19.33203125" customWidth="1"/>
    <col min="8" max="8" width="19.9140625" customWidth="1"/>
    <col min="9" max="9" width="17.332031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ht="76.5" customHeight="1">
      <c r="A2" s="6">
        <v>1</v>
      </c>
      <c r="B2" s="7" t="s">
        <v>9</v>
      </c>
      <c r="C2" s="6" t="s">
        <v>10</v>
      </c>
      <c r="D2" s="7" t="s">
        <v>11</v>
      </c>
      <c r="E2" s="6">
        <v>1</v>
      </c>
      <c r="F2" s="6" t="s">
        <v>11</v>
      </c>
      <c r="G2" s="8" t="s">
        <v>12</v>
      </c>
      <c r="H2" s="9" t="s">
        <v>13</v>
      </c>
      <c r="I2" s="7" t="s">
        <v>14</v>
      </c>
    </row>
    <row r="3" spans="1:9" ht="60" customHeight="1">
      <c r="A3" s="6">
        <v>2</v>
      </c>
      <c r="B3" s="7" t="s">
        <v>15</v>
      </c>
      <c r="C3" s="6" t="s">
        <v>16</v>
      </c>
      <c r="D3" s="7" t="s">
        <v>17</v>
      </c>
      <c r="E3" s="6">
        <v>2</v>
      </c>
      <c r="F3" s="6" t="s">
        <v>17</v>
      </c>
      <c r="G3" s="8" t="s">
        <v>12</v>
      </c>
      <c r="H3" s="9" t="s">
        <v>13</v>
      </c>
      <c r="I3" s="7" t="s">
        <v>14</v>
      </c>
    </row>
    <row r="6" spans="1:9">
      <c r="E6" s="40" t="s">
        <v>49</v>
      </c>
      <c r="F6" s="37"/>
      <c r="G6" s="41" t="s">
        <v>50</v>
      </c>
    </row>
    <row r="7" spans="1:9">
      <c r="E7" s="42" t="s">
        <v>51</v>
      </c>
      <c r="F7" s="7">
        <f>COUNTIF(G2:G3, "Pass")</f>
        <v>2</v>
      </c>
      <c r="G7" s="43">
        <f>F7*100/F9</f>
        <v>100</v>
      </c>
    </row>
    <row r="8" spans="1:9">
      <c r="E8" s="42" t="s">
        <v>52</v>
      </c>
      <c r="F8" s="7">
        <f>COUNTIF(G2:G3, "FAIL")</f>
        <v>0</v>
      </c>
      <c r="G8" s="44">
        <f>F8*100/F9</f>
        <v>0</v>
      </c>
    </row>
    <row r="9" spans="1:9">
      <c r="E9" s="42" t="s">
        <v>53</v>
      </c>
      <c r="F9" s="45">
        <f>SUM(F7+F8)</f>
        <v>2</v>
      </c>
      <c r="G9" s="46">
        <v>100</v>
      </c>
    </row>
    <row r="10" spans="1:9">
      <c r="E10" s="47"/>
      <c r="F10" s="47"/>
      <c r="G10" s="47"/>
    </row>
    <row r="11" spans="1:9">
      <c r="E11" s="47"/>
      <c r="F11" s="47"/>
      <c r="G11" s="47"/>
    </row>
    <row r="12" spans="1:9">
      <c r="E12" s="40" t="s">
        <v>54</v>
      </c>
      <c r="F12" s="37"/>
      <c r="G12" s="41" t="s">
        <v>50</v>
      </c>
    </row>
    <row r="13" spans="1:9">
      <c r="E13" s="42" t="s">
        <v>51</v>
      </c>
      <c r="F13" s="7">
        <f>COUNTIF(H2:H3, "PASS")</f>
        <v>2</v>
      </c>
      <c r="G13" s="43">
        <f>F13*100/F15</f>
        <v>100</v>
      </c>
    </row>
    <row r="14" spans="1:9">
      <c r="E14" s="42" t="s">
        <v>52</v>
      </c>
      <c r="F14" s="7">
        <f>COUNTIF(H2:H3, "FAIL")</f>
        <v>0</v>
      </c>
      <c r="G14" s="44">
        <f>F14*100/F15</f>
        <v>0</v>
      </c>
    </row>
    <row r="15" spans="1:9">
      <c r="E15" s="42" t="s">
        <v>53</v>
      </c>
      <c r="F15" s="45">
        <f>SUM(F13+F14)</f>
        <v>2</v>
      </c>
      <c r="G15" s="43">
        <v>100</v>
      </c>
    </row>
  </sheetData>
  <mergeCells count="2">
    <mergeCell ref="E6:F6"/>
    <mergeCell ref="E12:F12"/>
  </mergeCells>
  <conditionalFormatting sqref="G1:G3">
    <cfRule type="cellIs" dxfId="3" priority="5" operator="equal">
      <formula>"FAIL"</formula>
    </cfRule>
    <cfRule type="cellIs" dxfId="2" priority="6" operator="equal">
      <formula>"PASS"</formula>
    </cfRule>
  </conditionalFormatting>
  <conditionalFormatting sqref="G6:G1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F23" sqref="F23"/>
    </sheetView>
  </sheetViews>
  <sheetFormatPr defaultRowHeight="14"/>
  <cols>
    <col min="1" max="1" width="12.1640625" customWidth="1"/>
    <col min="2" max="2" width="26.08203125" customWidth="1"/>
    <col min="3" max="3" width="34.6640625" customWidth="1"/>
    <col min="4" max="4" width="31.08203125" customWidth="1"/>
    <col min="5" max="5" width="24.25" customWidth="1"/>
    <col min="6" max="6" width="27.58203125" customWidth="1"/>
  </cols>
  <sheetData>
    <row r="1" spans="1:6">
      <c r="A1" s="34" t="s">
        <v>0</v>
      </c>
      <c r="B1" s="35" t="s">
        <v>18</v>
      </c>
      <c r="C1" s="34" t="s">
        <v>19</v>
      </c>
      <c r="D1" s="35" t="s">
        <v>20</v>
      </c>
      <c r="E1" s="34" t="s">
        <v>21</v>
      </c>
      <c r="F1" s="34" t="s">
        <v>22</v>
      </c>
    </row>
    <row r="2" spans="1:6" ht="16.5" customHeight="1">
      <c r="A2" s="10">
        <v>1</v>
      </c>
      <c r="B2" s="36" t="s">
        <v>23</v>
      </c>
      <c r="C2" s="11" t="s">
        <v>24</v>
      </c>
      <c r="D2" s="12" t="s">
        <v>25</v>
      </c>
      <c r="E2" s="13"/>
      <c r="F2" s="38" t="s">
        <v>11</v>
      </c>
    </row>
    <row r="3" spans="1:6" ht="16.5" customHeight="1">
      <c r="A3" s="39"/>
      <c r="B3" s="37"/>
      <c r="C3" s="14" t="s">
        <v>26</v>
      </c>
      <c r="D3" s="15" t="s">
        <v>27</v>
      </c>
      <c r="E3" s="16"/>
      <c r="F3" s="37"/>
    </row>
    <row r="4" spans="1:6">
      <c r="A4" s="37"/>
      <c r="B4" s="17"/>
      <c r="C4" s="18" t="s">
        <v>28</v>
      </c>
      <c r="D4" s="17" t="s">
        <v>29</v>
      </c>
      <c r="E4" s="19" t="s">
        <v>30</v>
      </c>
      <c r="F4" s="37"/>
    </row>
    <row r="5" spans="1:6">
      <c r="A5" s="37"/>
      <c r="B5" s="17"/>
      <c r="C5" s="18" t="s">
        <v>31</v>
      </c>
      <c r="D5" s="17" t="s">
        <v>32</v>
      </c>
      <c r="E5" s="20" t="s">
        <v>33</v>
      </c>
      <c r="F5" s="37"/>
    </row>
    <row r="6" spans="1:6">
      <c r="A6" s="37"/>
      <c r="B6" s="17"/>
      <c r="C6" s="21" t="s">
        <v>34</v>
      </c>
      <c r="D6" s="22" t="s">
        <v>35</v>
      </c>
      <c r="E6" s="23"/>
      <c r="F6" s="37"/>
    </row>
    <row r="7" spans="1:6">
      <c r="A7" s="37"/>
      <c r="B7" s="17"/>
      <c r="C7" s="24" t="s">
        <v>36</v>
      </c>
      <c r="D7" s="15" t="s">
        <v>37</v>
      </c>
      <c r="E7" s="23"/>
      <c r="F7" s="37"/>
    </row>
    <row r="8" spans="1:6">
      <c r="A8" s="37"/>
      <c r="B8" s="22"/>
      <c r="C8" s="21" t="s">
        <v>38</v>
      </c>
      <c r="D8" s="22" t="s">
        <v>39</v>
      </c>
      <c r="E8" s="23"/>
      <c r="F8" s="37"/>
    </row>
    <row r="9" spans="1:6">
      <c r="A9" s="37"/>
      <c r="B9" s="22"/>
      <c r="C9" s="21" t="s">
        <v>40</v>
      </c>
      <c r="D9" s="22" t="s">
        <v>41</v>
      </c>
      <c r="E9" s="25" t="s">
        <v>9</v>
      </c>
      <c r="F9" s="37"/>
    </row>
    <row r="10" spans="1:6">
      <c r="A10" s="37"/>
      <c r="B10" s="22"/>
      <c r="C10" s="21" t="s">
        <v>42</v>
      </c>
      <c r="D10" s="22" t="s">
        <v>43</v>
      </c>
      <c r="E10" s="26" t="s">
        <v>11</v>
      </c>
      <c r="F10" s="37"/>
    </row>
    <row r="11" spans="1:6">
      <c r="A11" s="37"/>
      <c r="B11" s="27"/>
      <c r="C11" s="28" t="s">
        <v>44</v>
      </c>
      <c r="D11" s="29" t="s">
        <v>45</v>
      </c>
      <c r="E11" s="30"/>
      <c r="F11" s="37"/>
    </row>
    <row r="12" spans="1:6" ht="16.5" customHeight="1">
      <c r="A12" s="10" t="s">
        <v>46</v>
      </c>
      <c r="B12" s="36" t="s">
        <v>23</v>
      </c>
      <c r="C12" s="11" t="s">
        <v>24</v>
      </c>
      <c r="D12" s="12" t="s">
        <v>25</v>
      </c>
      <c r="E12" s="13"/>
      <c r="F12" s="38" t="s">
        <v>17</v>
      </c>
    </row>
    <row r="13" spans="1:6" ht="16.5" customHeight="1">
      <c r="A13" s="31"/>
      <c r="B13" s="37"/>
      <c r="C13" s="14" t="s">
        <v>26</v>
      </c>
      <c r="D13" s="15" t="s">
        <v>27</v>
      </c>
      <c r="E13" s="16"/>
      <c r="F13" s="37"/>
    </row>
    <row r="14" spans="1:6">
      <c r="A14" s="21"/>
      <c r="B14" s="17"/>
      <c r="C14" s="18" t="s">
        <v>28</v>
      </c>
      <c r="D14" s="17" t="s">
        <v>29</v>
      </c>
      <c r="E14" s="19" t="s">
        <v>30</v>
      </c>
      <c r="F14" s="37"/>
    </row>
    <row r="15" spans="1:6">
      <c r="A15" s="21"/>
      <c r="B15" s="17"/>
      <c r="C15" s="18" t="s">
        <v>31</v>
      </c>
      <c r="D15" s="17" t="s">
        <v>32</v>
      </c>
      <c r="E15" s="20" t="s">
        <v>33</v>
      </c>
      <c r="F15" s="37"/>
    </row>
    <row r="16" spans="1:6">
      <c r="A16" s="21"/>
      <c r="B16" s="17"/>
      <c r="C16" s="21" t="s">
        <v>34</v>
      </c>
      <c r="D16" s="22" t="s">
        <v>35</v>
      </c>
      <c r="E16" s="23"/>
      <c r="F16" s="37"/>
    </row>
    <row r="17" spans="1:6">
      <c r="A17" s="21"/>
      <c r="B17" s="17"/>
      <c r="C17" s="24" t="s">
        <v>36</v>
      </c>
      <c r="D17" s="15" t="s">
        <v>37</v>
      </c>
      <c r="E17" s="23"/>
      <c r="F17" s="37"/>
    </row>
    <row r="18" spans="1:6">
      <c r="A18" s="21"/>
      <c r="B18" s="22"/>
      <c r="C18" s="21" t="s">
        <v>38</v>
      </c>
      <c r="D18" s="22" t="s">
        <v>39</v>
      </c>
      <c r="F18" s="37"/>
    </row>
    <row r="19" spans="1:6" ht="42" customHeight="1">
      <c r="A19" s="21"/>
      <c r="B19" s="22"/>
      <c r="C19" s="21" t="s">
        <v>40</v>
      </c>
      <c r="D19" s="22" t="s">
        <v>41</v>
      </c>
      <c r="E19" s="32" t="s">
        <v>15</v>
      </c>
      <c r="F19" s="37"/>
    </row>
    <row r="20" spans="1:6">
      <c r="A20" s="21"/>
      <c r="B20" s="22"/>
      <c r="C20" s="21" t="s">
        <v>47</v>
      </c>
      <c r="D20" s="22" t="s">
        <v>48</v>
      </c>
      <c r="E20" s="26" t="s">
        <v>17</v>
      </c>
      <c r="F20" s="37"/>
    </row>
    <row r="21" spans="1:6">
      <c r="A21" s="33"/>
      <c r="B21" s="27"/>
      <c r="C21" s="28" t="s">
        <v>44</v>
      </c>
      <c r="D21" s="29" t="s">
        <v>45</v>
      </c>
      <c r="E21" s="30"/>
      <c r="F21" s="37"/>
    </row>
  </sheetData>
  <mergeCells count="5">
    <mergeCell ref="B2:B3"/>
    <mergeCell ref="F2:F11"/>
    <mergeCell ref="A3:A11"/>
    <mergeCell ref="B12:B13"/>
    <mergeCell ref="F12:F21"/>
  </mergeCells>
  <hyperlinks>
    <hyperlink ref="E4" r:id="rId1" display="Sch_ool.1a@gmail.com" xr:uid="{00000000-0004-0000-0100-000000000000}"/>
    <hyperlink ref="E14" r:id="rId2" display="Sch_ool.1a@gmail.com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TC18-EC</vt:lpstr>
      <vt:lpstr>TC18-TC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2025-08-15T19:42:13Z</dcterms:created>
  <dcterms:modified xsi:type="dcterms:W3CDTF">2025-09-03T21:18:05Z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8865a3c9-756e-4947-b05f-ba68a55b0774</vt:lpwstr>
  </property>
</Properties>
</file>