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tawha\Google Drive\School\generalAssembly\projects\project_5\"/>
    </mc:Choice>
  </mc:AlternateContent>
  <xr:revisionPtr revIDLastSave="0" documentId="13_ncr:1_{62F65781-022F-48EC-AB7D-68522FB31529}" xr6:coauthVersionLast="45" xr6:coauthVersionMax="45" xr10:uidLastSave="{00000000-0000-0000-0000-000000000000}"/>
  <bookViews>
    <workbookView xWindow="-25320" yWindow="195" windowWidth="25440" windowHeight="15390" activeTab="2" xr2:uid="{A1641FF6-399A-4F55-BFD3-683800C48A7E}"/>
  </bookViews>
  <sheets>
    <sheet name="twitter" sheetId="1" r:id="rId1"/>
    <sheet name="getOldTweets" sheetId="2" r:id="rId2"/>
    <sheet name="hydr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12" i="3"/>
  <c r="E18" i="3"/>
  <c r="E19" i="3"/>
  <c r="E20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I2" i="1" l="1"/>
  <c r="I3" i="1" s="1"/>
  <c r="I4" i="1" s="1"/>
  <c r="I5" i="1" s="1"/>
  <c r="I6" i="1" s="1"/>
  <c r="I7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l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</calcChain>
</file>

<file path=xl/sharedStrings.xml><?xml version="1.0" encoding="utf-8"?>
<sst xmlns="http://schemas.openxmlformats.org/spreadsheetml/2006/main" count="1003" uniqueCount="245">
  <si>
    <t xml:space="preserve"> 'id': 1293024550410543104,</t>
  </si>
  <si>
    <t xml:space="preserve"> 'id_str': '1293024550410543104',</t>
  </si>
  <si>
    <t xml:space="preserve"> 'text': 'RT @sunheesy: COVID-free December please make it happen, in jesus name we pray!! 🙏🏻❤️',</t>
  </si>
  <si>
    <t xml:space="preserve"> 'truncated': False,</t>
  </si>
  <si>
    <t xml:space="preserve">  'symbols': [],</t>
  </si>
  <si>
    <t xml:space="preserve">  'user_mentions': [{'screen_name': 'sunheesy',</t>
  </si>
  <si>
    <t xml:space="preserve">    'name': 'Shaira Bañares',</t>
  </si>
  <si>
    <t xml:space="preserve">    'id': 1118093767930597376,</t>
  </si>
  <si>
    <t xml:space="preserve">    'id_str': '1118093767930597376',</t>
  </si>
  <si>
    <t xml:space="preserve">    'indices': [3, 12]}],</t>
  </si>
  <si>
    <t xml:space="preserve">  'urls': []},</t>
  </si>
  <si>
    <t xml:space="preserve"> 'metadata': {'iso_language_code': 'en', 'result_type': 'recent'},</t>
  </si>
  <si>
    <t xml:space="preserve"> 'source': '&lt;a href="http://twitter.com/download/android" rel="nofollow"&gt;Twitter for Android&lt;/a&gt;',</t>
  </si>
  <si>
    <t xml:space="preserve"> 'in_reply_to_status_id': None,</t>
  </si>
  <si>
    <t xml:space="preserve"> 'in_reply_to_status_id_str': None,</t>
  </si>
  <si>
    <t xml:space="preserve"> 'in_reply_to_user_id': None,</t>
  </si>
  <si>
    <t xml:space="preserve"> 'in_reply_to_user_id_str': None,</t>
  </si>
  <si>
    <t xml:space="preserve"> 'in_reply_to_screen_name': None,</t>
  </si>
  <si>
    <t xml:space="preserve">  'id_str': '1002395420834721792',</t>
  </si>
  <si>
    <t xml:space="preserve">  'name': '𝐻𝒶𝓁𝒾 🍂',</t>
  </si>
  <si>
    <t xml:space="preserve">  'screen_name': '_eyyyitsradz',</t>
  </si>
  <si>
    <t xml:space="preserve">  'location': 'balay',</t>
  </si>
  <si>
    <t xml:space="preserve">  'description': '15 // soon...✊👷 @radzhally',</t>
  </si>
  <si>
    <t xml:space="preserve">  'url': 'https://t.co/xsBG8ckXmZ',</t>
  </si>
  <si>
    <t xml:space="preserve">  'entities': {'url': {'urls': [{'url': 'https://t.co/xsBG8ckXmZ',</t>
  </si>
  <si>
    <t xml:space="preserve">      'expanded_url': 'https://www.instagram.com/radz_hali',</t>
  </si>
  <si>
    <t xml:space="preserve">      'display_url': 'instagram.com/radz_hali',</t>
  </si>
  <si>
    <t xml:space="preserve">      'indices': [0, 23]}]},</t>
  </si>
  <si>
    <t xml:space="preserve">   'description': {'urls': []}},</t>
  </si>
  <si>
    <t xml:space="preserve">  'protected': False,</t>
  </si>
  <si>
    <t xml:space="preserve">  'followers_count': 770,</t>
  </si>
  <si>
    <t xml:space="preserve">  'friends_count': 734,</t>
  </si>
  <si>
    <t xml:space="preserve">  'listed_count': 0,</t>
  </si>
  <si>
    <t xml:space="preserve">  'created_at': 'Fri Jun 01 03:44:26 +0000 2018',</t>
  </si>
  <si>
    <t xml:space="preserve">  'favourites_count': 12772,</t>
  </si>
  <si>
    <t xml:space="preserve">  'utc_offset': None,</t>
  </si>
  <si>
    <t xml:space="preserve">  'time_zone': None,</t>
  </si>
  <si>
    <t xml:space="preserve">  'geo_enabled': False,</t>
  </si>
  <si>
    <t xml:space="preserve">  'verified': False,</t>
  </si>
  <si>
    <t xml:space="preserve">  'statuses_count': 4498,</t>
  </si>
  <si>
    <t xml:space="preserve">  'lang': None,</t>
  </si>
  <si>
    <t xml:space="preserve">  'contributors_enabled': False,</t>
  </si>
  <si>
    <t xml:space="preserve">  'is_translator': False,</t>
  </si>
  <si>
    <t xml:space="preserve">  'is_translation_enabled': False,</t>
  </si>
  <si>
    <t xml:space="preserve">  'profile_background_color': 'F5F8FA',</t>
  </si>
  <si>
    <t xml:space="preserve">  'profile_background_image_url': None,</t>
  </si>
  <si>
    <t xml:space="preserve">  'profile_background_image_url_https': None,</t>
  </si>
  <si>
    <t xml:space="preserve">  'profile_background_tile': False,</t>
  </si>
  <si>
    <t xml:space="preserve">  'profile_image_url': 'http://pbs.twimg.com/profile_images/1292381107577475072/S0C3CRd-_normal.jpg',</t>
  </si>
  <si>
    <t xml:space="preserve">  'profile_image_url_https': 'https://pbs.twimg.com/profile_images/1292381107577475072/S0C3CRd-_normal.jpg',</t>
  </si>
  <si>
    <t xml:space="preserve">  'profile_banner_url': 'https://pbs.twimg.com/profile_banners/1002395420834721792/1596799969',</t>
  </si>
  <si>
    <t xml:space="preserve">  'profile_link_color': '1DA1F2',</t>
  </si>
  <si>
    <t xml:space="preserve">  'profile_sidebar_border_color': 'C0DEED',</t>
  </si>
  <si>
    <t xml:space="preserve">  'profile_sidebar_fill_color': 'DDEEF6',</t>
  </si>
  <si>
    <t xml:space="preserve">  'profile_text_color': '333333',</t>
  </si>
  <si>
    <t xml:space="preserve">  'profile_use_background_image': True,</t>
  </si>
  <si>
    <t xml:space="preserve">  'has_extended_profile': True,</t>
  </si>
  <si>
    <t xml:space="preserve">  'default_profile': True,</t>
  </si>
  <si>
    <t xml:space="preserve">  'default_profile_image': False,</t>
  </si>
  <si>
    <t xml:space="preserve">  'following': False,</t>
  </si>
  <si>
    <t xml:space="preserve">  'follow_request_sent': False,</t>
  </si>
  <si>
    <t xml:space="preserve">  'notifications': False,</t>
  </si>
  <si>
    <t xml:space="preserve">  'translator_type': 'none'},</t>
  </si>
  <si>
    <t xml:space="preserve"> 'geo': None,</t>
  </si>
  <si>
    <t xml:space="preserve"> 'coordinates': None,</t>
  </si>
  <si>
    <t xml:space="preserve"> 'place': None,</t>
  </si>
  <si>
    <t xml:space="preserve"> 'contributors': None,</t>
  </si>
  <si>
    <t xml:space="preserve">  'id': 1292853780178862080,</t>
  </si>
  <si>
    <t xml:space="preserve">  'id_str': '1292853780178862080',</t>
  </si>
  <si>
    <t xml:space="preserve">  'text': 'COVID-free December please make it happen, in jesus name we pray!! 🙏🏻❤️',</t>
  </si>
  <si>
    <t xml:space="preserve">  'truncated': False,</t>
  </si>
  <si>
    <t xml:space="preserve">  'entities': {'hashtags': [], 'symbols': [], 'user_mentions': [], 'urls': []},</t>
  </si>
  <si>
    <t xml:space="preserve">  'metadata': {'iso_language_code': 'en', 'result_type': 'recent'},</t>
  </si>
  <si>
    <t xml:space="preserve">  'source': '&lt;a href="http://twitter.com/download/iphone" rel="nofollow"&gt;Twitter for iPhone&lt;/a&gt;',</t>
  </si>
  <si>
    <t xml:space="preserve">  'in_reply_to_status_id': None,</t>
  </si>
  <si>
    <t xml:space="preserve">  'in_reply_to_status_id_str': None,</t>
  </si>
  <si>
    <t xml:space="preserve">  'in_reply_to_user_id': None,</t>
  </si>
  <si>
    <t xml:space="preserve">  'in_reply_to_user_id_str': None,</t>
  </si>
  <si>
    <t xml:space="preserve">  'in_reply_to_screen_name': None,</t>
  </si>
  <si>
    <t xml:space="preserve">  'user': {'id': 1118093767930597376,</t>
  </si>
  <si>
    <t xml:space="preserve">   'id_str': '1118093767930597376',</t>
  </si>
  <si>
    <t xml:space="preserve">   'name': 'Shaira Bañares',</t>
  </si>
  <si>
    <t xml:space="preserve">   'screen_name': 'sunheesy',</t>
  </si>
  <si>
    <t xml:space="preserve">   'location': '🇯🇵🇵🇭',</t>
  </si>
  <si>
    <t xml:space="preserve">   'description': '𝓈𝓊𝓇𝓇𝑒𝓃𝒹𝑒𝓇. 𝓁𝒾𝓋𝑒. 𝓁𝑜𝓋𝑒',</t>
  </si>
  <si>
    <t xml:space="preserve">   'url': 'https://t.co/rm2nb1dwBc',</t>
  </si>
  <si>
    <t xml:space="preserve">   'entities': {'url': {'urls': [{'url': 'https://t.co/rm2nb1dwBc',</t>
  </si>
  <si>
    <t xml:space="preserve">       'expanded_url': 'https://www.instagram.com/sunshy.02/',</t>
  </si>
  <si>
    <t xml:space="preserve">       'display_url': 'instagram.com/sunshy.02/',</t>
  </si>
  <si>
    <t xml:space="preserve">       'indices': [0, 23]}]},</t>
  </si>
  <si>
    <t xml:space="preserve">    'description': {'urls': []}},</t>
  </si>
  <si>
    <t xml:space="preserve">   'protected': False,</t>
  </si>
  <si>
    <t xml:space="preserve">   'followers_count': 135,</t>
  </si>
  <si>
    <t xml:space="preserve">   'friends_count': 234,</t>
  </si>
  <si>
    <t xml:space="preserve">   'listed_count': 1,</t>
  </si>
  <si>
    <t xml:space="preserve">   'created_at': 'Tue Apr 16 10:08:22 +0000 2019',</t>
  </si>
  <si>
    <t xml:space="preserve">   'favourites_count': 6849,</t>
  </si>
  <si>
    <t xml:space="preserve">   'utc_offset': None,</t>
  </si>
  <si>
    <t xml:space="preserve">   'time_zone': None,</t>
  </si>
  <si>
    <t xml:space="preserve">   'geo_enabled': True,</t>
  </si>
  <si>
    <t xml:space="preserve">   'verified': False,</t>
  </si>
  <si>
    <t xml:space="preserve">   'statuses_count': 3734,</t>
  </si>
  <si>
    <t xml:space="preserve">   'lang': None,</t>
  </si>
  <si>
    <t xml:space="preserve">   'contributors_enabled': False,</t>
  </si>
  <si>
    <t xml:space="preserve">   'is_translator': False,</t>
  </si>
  <si>
    <t xml:space="preserve">   'is_translation_enabled': False,</t>
  </si>
  <si>
    <t xml:space="preserve">   'profile_background_color': 'F5F8FA',</t>
  </si>
  <si>
    <t xml:space="preserve">   'profile_background_image_url': None,</t>
  </si>
  <si>
    <t xml:space="preserve">   'profile_background_image_url_https': None,</t>
  </si>
  <si>
    <t xml:space="preserve">   'profile_background_tile': False,</t>
  </si>
  <si>
    <t xml:space="preserve">   'profile_image_url': 'http://pbs.twimg.com/profile_images/1292856458799792142/veZad4Un_normal.jpg',</t>
  </si>
  <si>
    <t xml:space="preserve">   'profile_image_url_https': 'https://pbs.twimg.com/profile_images/1292856458799792142/veZad4Un_normal.jpg',</t>
  </si>
  <si>
    <t xml:space="preserve">   'profile_banner_url': 'https://pbs.twimg.com/profile_banners/1118093767930597376/1597109855',</t>
  </si>
  <si>
    <t xml:space="preserve">   'profile_link_color': '1DA1F2',</t>
  </si>
  <si>
    <t xml:space="preserve">   'profile_sidebar_border_color': 'C0DEED',</t>
  </si>
  <si>
    <t xml:space="preserve">   'profile_sidebar_fill_color': 'DDEEF6',</t>
  </si>
  <si>
    <t xml:space="preserve">   'profile_text_color': '333333',</t>
  </si>
  <si>
    <t xml:space="preserve">   'profile_use_background_image': True,</t>
  </si>
  <si>
    <t xml:space="preserve">   'has_extended_profile': True,</t>
  </si>
  <si>
    <t xml:space="preserve">   'default_profile': True,</t>
  </si>
  <si>
    <t xml:space="preserve">   'default_profile_image': False,</t>
  </si>
  <si>
    <t xml:space="preserve">   'following': False,</t>
  </si>
  <si>
    <t xml:space="preserve">   'follow_request_sent': False,</t>
  </si>
  <si>
    <t xml:space="preserve">   'notifications': False,</t>
  </si>
  <si>
    <t xml:space="preserve">   'translator_type': 'none'},</t>
  </si>
  <si>
    <t xml:space="preserve">  'geo': None,</t>
  </si>
  <si>
    <t xml:space="preserve">  'coordinates': None,</t>
  </si>
  <si>
    <t xml:space="preserve">  'place': None,</t>
  </si>
  <si>
    <t xml:space="preserve">  'contributors': None,</t>
  </si>
  <si>
    <t xml:space="preserve">  'is_quote_status': False,</t>
  </si>
  <si>
    <t xml:space="preserve">  'retweet_count': 5249,</t>
  </si>
  <si>
    <t xml:space="preserve">  'favorite_count': 11786,</t>
  </si>
  <si>
    <t xml:space="preserve">  'favorited': False,</t>
  </si>
  <si>
    <t xml:space="preserve">  'retweeted': False,</t>
  </si>
  <si>
    <t xml:space="preserve">  'lang': 'en'},</t>
  </si>
  <si>
    <t xml:space="preserve"> 'is_quote_status': False,</t>
  </si>
  <si>
    <t xml:space="preserve"> 'favorite_count': 0,</t>
  </si>
  <si>
    <t xml:space="preserve"> 'favorited': False,</t>
  </si>
  <si>
    <t xml:space="preserve"> 'retweeted': False,</t>
  </si>
  <si>
    <t>status_id</t>
  </si>
  <si>
    <t>user_id</t>
  </si>
  <si>
    <t>created_at</t>
  </si>
  <si>
    <t>screen_name</t>
  </si>
  <si>
    <t>text</t>
  </si>
  <si>
    <t>source</t>
  </si>
  <si>
    <t>reply_to_status_id</t>
  </si>
  <si>
    <t>reply_to_user_id</t>
  </si>
  <si>
    <t>reply_to_screen_name</t>
  </si>
  <si>
    <t>is_quote</t>
  </si>
  <si>
    <t>is_retweet</t>
  </si>
  <si>
    <t>favourites_count</t>
  </si>
  <si>
    <t>retweet_count</t>
  </si>
  <si>
    <t>country_code</t>
  </si>
  <si>
    <t>place_full_name</t>
  </si>
  <si>
    <t>place_type</t>
  </si>
  <si>
    <t>followers_count</t>
  </si>
  <si>
    <t>friends_count</t>
  </si>
  <si>
    <t>account_lang</t>
  </si>
  <si>
    <t>account_created_at</t>
  </si>
  <si>
    <t>verified</t>
  </si>
  <si>
    <t>lang</t>
  </si>
  <si>
    <t/>
  </si>
  <si>
    <t>{</t>
  </si>
  <si>
    <t>}</t>
  </si>
  <si>
    <t>{'id': '14441682ff5a9fa3'</t>
  </si>
  <si>
    <t xml:space="preserve"> 'url': 'https://api.twitter.com/1.1/geo/id/14441682ff5a9fa3.json'</t>
  </si>
  <si>
    <t xml:space="preserve"> 'place_type': 'city'</t>
  </si>
  <si>
    <t xml:space="preserve"> 'name': 'Sunrise'</t>
  </si>
  <si>
    <t xml:space="preserve"> 'country_code': 'US'</t>
  </si>
  <si>
    <t xml:space="preserve"> 'country': 'United States'</t>
  </si>
  <si>
    <t xml:space="preserve"> 'contained_within': []</t>
  </si>
  <si>
    <t xml:space="preserve"> 'bounding_box': {'type': 'Polygon'</t>
  </si>
  <si>
    <t xml:space="preserve"> 'coordinates': [[[-80.3631122</t>
  </si>
  <si>
    <t xml:space="preserve"> 26.1193834]</t>
  </si>
  <si>
    <t xml:space="preserve"> [-80.226673</t>
  </si>
  <si>
    <t xml:space="preserve"> 26.193854]</t>
  </si>
  <si>
    <t xml:space="preserve"> [-80.3631122</t>
  </si>
  <si>
    <t xml:space="preserve"> 26.193854]]]}</t>
  </si>
  <si>
    <t xml:space="preserve"> 'attributes': {}}</t>
  </si>
  <si>
    <t xml:space="preserve"> 'full_name': 'Sunrise,  FL'</t>
  </si>
  <si>
    <t xml:space="preserve"> 'entities':</t>
  </si>
  <si>
    <t xml:space="preserve"> {'hashtags': []</t>
  </si>
  <si>
    <t xml:space="preserve"> 'user':</t>
  </si>
  <si>
    <t>{'id': 1002395420834721792</t>
  </si>
  <si>
    <t xml:space="preserve"> 'retweeted_status':</t>
  </si>
  <si>
    <t>{'created_at': 'Mon Aug 10 16:02:15 +0000 2020'</t>
  </si>
  <si>
    <t>Target Columns</t>
  </si>
  <si>
    <t>Base Keys</t>
  </si>
  <si>
    <t>Sub Keys</t>
  </si>
  <si>
    <t>Level</t>
  </si>
  <si>
    <t>Dictionaries</t>
  </si>
  <si>
    <t>'retweet_count': 3361,</t>
  </si>
  <si>
    <t xml:space="preserve"> 'lang': 'en'</t>
  </si>
  <si>
    <t>created_at': 'Tue Aug 11 03:20:50 +0000 2020',</t>
  </si>
  <si>
    <t>id</t>
  </si>
  <si>
    <t>permalink</t>
  </si>
  <si>
    <t>username</t>
  </si>
  <si>
    <t>to</t>
  </si>
  <si>
    <t xml:space="preserve">date </t>
  </si>
  <si>
    <t>retweets</t>
  </si>
  <si>
    <t>favorites</t>
  </si>
  <si>
    <t>mentions</t>
  </si>
  <si>
    <t>hashtags</t>
  </si>
  <si>
    <t>geo</t>
  </si>
  <si>
    <t>GetOldTweets Column</t>
  </si>
  <si>
    <t>text &amp; hashtags</t>
  </si>
  <si>
    <t>n/a</t>
  </si>
  <si>
    <t>id'</t>
  </si>
  <si>
    <t>verified'</t>
  </si>
  <si>
    <t>full_name'</t>
  </si>
  <si>
    <t>place_type'</t>
  </si>
  <si>
    <t>friends_count'</t>
  </si>
  <si>
    <t>followers_count'</t>
  </si>
  <si>
    <t>country_code'</t>
  </si>
  <si>
    <t>lang'</t>
  </si>
  <si>
    <t>created_at'</t>
  </si>
  <si>
    <t>Twitter Column</t>
  </si>
  <si>
    <t>n/a / lang</t>
  </si>
  <si>
    <t>coordinates</t>
  </si>
  <si>
    <t>media</t>
  </si>
  <si>
    <t>urls</t>
  </si>
  <si>
    <t>favorite_count</t>
  </si>
  <si>
    <t>in_reply_to_screen_name</t>
  </si>
  <si>
    <t>in_reply_to_status_id</t>
  </si>
  <si>
    <t>in_reply_to_user_id</t>
  </si>
  <si>
    <t>place</t>
  </si>
  <si>
    <t>possibly_sensitive</t>
  </si>
  <si>
    <t>retweet_id</t>
  </si>
  <si>
    <t>retweet_screen_name</t>
  </si>
  <si>
    <t>tweet_url</t>
  </si>
  <si>
    <t>user_created_at</t>
  </si>
  <si>
    <t>user_screen_name</t>
  </si>
  <si>
    <t>user_default_profile_image</t>
  </si>
  <si>
    <t>user_description</t>
  </si>
  <si>
    <t>user_favourites_count</t>
  </si>
  <si>
    <t>user_followers_count</t>
  </si>
  <si>
    <t>user_friends_count</t>
  </si>
  <si>
    <t>user_listed_count</t>
  </si>
  <si>
    <t>user_location</t>
  </si>
  <si>
    <t>user_name</t>
  </si>
  <si>
    <t>user_statuses_count</t>
  </si>
  <si>
    <t>user_time_zone</t>
  </si>
  <si>
    <t>user_urls</t>
  </si>
  <si>
    <t>user_verified</t>
  </si>
  <si>
    <t>Hydrator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</si>
</sst>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ourier New"/>
      <family val="3"/>
    </font>
    <font>
      <sz val="1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0" borderId="0" xfId="0" quotePrefix="1" applyFont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4" borderId="0" xfId="0" applyFill="1"/>
    <xf numFmtId="0" fontId="0" fillId="3" borderId="0" xfId="0" applyFill="1"/>
    <xf numFmtId="0" fontId="2" fillId="2" borderId="0" xfId="0" quotePrefix="1" applyFont="1" applyFill="1" applyAlignment="1">
      <alignment horizontal="left" vertical="center"/>
    </xf>
    <xf numFmtId="0" fontId="0" fillId="5" borderId="0" xfId="0" quotePrefix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3243-C97D-4C44-B430-2CD25F56BF2A}">
  <dimension ref="A1:I167"/>
  <sheetViews>
    <sheetView workbookViewId="0"/>
  </sheetViews>
  <sheetFormatPr defaultRowHeight="16.5" x14ac:dyDescent="0.3"/>
  <cols>
    <col min="1" max="1" width="22.125" bestFit="1" customWidth="1"/>
    <col min="2" max="2" width="23.25" customWidth="1"/>
    <col min="3" max="3" width="34.625" customWidth="1"/>
    <col min="4" max="7" width="0" hidden="1" customWidth="1"/>
    <col min="8" max="8" width="0.5" customWidth="1"/>
  </cols>
  <sheetData>
    <row r="1" spans="1:9" x14ac:dyDescent="0.3">
      <c r="A1" s="9" t="s">
        <v>186</v>
      </c>
      <c r="B1" s="9" t="s">
        <v>187</v>
      </c>
      <c r="C1" s="9" t="s">
        <v>188</v>
      </c>
      <c r="D1" s="13" t="s">
        <v>190</v>
      </c>
      <c r="E1" s="13"/>
      <c r="F1" s="13"/>
      <c r="G1" s="13"/>
      <c r="H1" s="13"/>
      <c r="I1" s="9" t="s">
        <v>189</v>
      </c>
    </row>
    <row r="2" spans="1:9" x14ac:dyDescent="0.3">
      <c r="A2" t="s">
        <v>141</v>
      </c>
      <c r="B2" s="11" t="s">
        <v>193</v>
      </c>
      <c r="D2" t="s">
        <v>161</v>
      </c>
      <c r="E2" t="s">
        <v>161</v>
      </c>
      <c r="F2" t="s">
        <v>161</v>
      </c>
      <c r="G2" t="s">
        <v>161</v>
      </c>
      <c r="I2" s="10">
        <f>COUNTIF(D2:F2,"{")-COUNTIF(G2:H2,"}")</f>
        <v>0</v>
      </c>
    </row>
    <row r="3" spans="1:9" x14ac:dyDescent="0.3">
      <c r="A3" t="s">
        <v>139</v>
      </c>
      <c r="B3" s="1" t="s">
        <v>0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I3">
        <f t="shared" ref="I3:I68" si="0">I2+COUNTIF(D3:F3,"{")-COUNTIF(G3:H3,"}")</f>
        <v>0</v>
      </c>
    </row>
    <row r="4" spans="1:9" x14ac:dyDescent="0.3">
      <c r="B4" s="1" t="s">
        <v>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>
        <f t="shared" si="0"/>
        <v>0</v>
      </c>
    </row>
    <row r="5" spans="1:9" x14ac:dyDescent="0.3">
      <c r="A5" t="s">
        <v>143</v>
      </c>
      <c r="B5" s="1" t="s">
        <v>2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I5">
        <f t="shared" si="0"/>
        <v>0</v>
      </c>
    </row>
    <row r="6" spans="1:9" x14ac:dyDescent="0.3">
      <c r="B6" s="1" t="s">
        <v>3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I6">
        <f t="shared" si="0"/>
        <v>0</v>
      </c>
    </row>
    <row r="7" spans="1:9" x14ac:dyDescent="0.3">
      <c r="B7" s="4" t="s">
        <v>180</v>
      </c>
      <c r="D7" t="s">
        <v>162</v>
      </c>
      <c r="E7" t="s">
        <v>161</v>
      </c>
      <c r="F7" t="s">
        <v>161</v>
      </c>
      <c r="G7" t="s">
        <v>161</v>
      </c>
      <c r="H7" t="s">
        <v>161</v>
      </c>
      <c r="I7">
        <f t="shared" si="0"/>
        <v>1</v>
      </c>
    </row>
    <row r="8" spans="1:9" x14ac:dyDescent="0.3">
      <c r="C8" s="4" t="s">
        <v>181</v>
      </c>
    </row>
    <row r="9" spans="1:9" x14ac:dyDescent="0.3">
      <c r="C9" s="4" t="s">
        <v>4</v>
      </c>
      <c r="D9" t="s">
        <v>161</v>
      </c>
      <c r="E9" t="s">
        <v>161</v>
      </c>
      <c r="F9" t="s">
        <v>161</v>
      </c>
      <c r="G9" t="s">
        <v>161</v>
      </c>
      <c r="H9" t="s">
        <v>161</v>
      </c>
      <c r="I9">
        <f>I7+COUNTIF(D9:F9,"{")-COUNTIF(G9:H9,"}")</f>
        <v>1</v>
      </c>
    </row>
    <row r="10" spans="1:9" x14ac:dyDescent="0.3">
      <c r="C10" s="4" t="s">
        <v>5</v>
      </c>
      <c r="D10" t="s">
        <v>162</v>
      </c>
      <c r="E10" t="s">
        <v>161</v>
      </c>
      <c r="F10" t="s">
        <v>161</v>
      </c>
      <c r="G10" t="s">
        <v>161</v>
      </c>
      <c r="H10" t="s">
        <v>161</v>
      </c>
      <c r="I10">
        <f t="shared" si="0"/>
        <v>2</v>
      </c>
    </row>
    <row r="11" spans="1:9" x14ac:dyDescent="0.3">
      <c r="C11" s="4" t="s">
        <v>6</v>
      </c>
      <c r="D11" t="s">
        <v>161</v>
      </c>
      <c r="E11" t="s">
        <v>161</v>
      </c>
      <c r="F11" t="s">
        <v>161</v>
      </c>
      <c r="G11" t="s">
        <v>161</v>
      </c>
      <c r="H11" t="s">
        <v>161</v>
      </c>
      <c r="I11">
        <f t="shared" si="0"/>
        <v>2</v>
      </c>
    </row>
    <row r="12" spans="1:9" x14ac:dyDescent="0.3">
      <c r="C12" s="4" t="s">
        <v>7</v>
      </c>
      <c r="D12" t="s">
        <v>161</v>
      </c>
      <c r="E12" t="s">
        <v>161</v>
      </c>
      <c r="F12" t="s">
        <v>161</v>
      </c>
      <c r="G12" t="s">
        <v>161</v>
      </c>
      <c r="H12" t="s">
        <v>161</v>
      </c>
      <c r="I12">
        <f t="shared" si="0"/>
        <v>2</v>
      </c>
    </row>
    <row r="13" spans="1:9" x14ac:dyDescent="0.3">
      <c r="C13" s="4" t="s">
        <v>8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>
        <f t="shared" si="0"/>
        <v>2</v>
      </c>
    </row>
    <row r="14" spans="1:9" x14ac:dyDescent="0.3">
      <c r="C14" s="4" t="s">
        <v>9</v>
      </c>
      <c r="D14" t="s">
        <v>161</v>
      </c>
      <c r="E14" t="s">
        <v>161</v>
      </c>
      <c r="F14" t="s">
        <v>161</v>
      </c>
      <c r="G14" t="s">
        <v>163</v>
      </c>
      <c r="H14" t="s">
        <v>161</v>
      </c>
      <c r="I14">
        <f t="shared" si="0"/>
        <v>1</v>
      </c>
    </row>
    <row r="15" spans="1:9" x14ac:dyDescent="0.3">
      <c r="C15" s="4" t="s">
        <v>10</v>
      </c>
      <c r="D15" t="s">
        <v>161</v>
      </c>
      <c r="E15" t="s">
        <v>161</v>
      </c>
      <c r="F15" t="s">
        <v>161</v>
      </c>
      <c r="G15" t="s">
        <v>163</v>
      </c>
      <c r="H15" t="s">
        <v>161</v>
      </c>
      <c r="I15">
        <f t="shared" si="0"/>
        <v>0</v>
      </c>
    </row>
    <row r="16" spans="1:9" x14ac:dyDescent="0.3">
      <c r="B16" s="1" t="s">
        <v>11</v>
      </c>
      <c r="D16" t="s">
        <v>162</v>
      </c>
      <c r="E16" t="s">
        <v>161</v>
      </c>
      <c r="F16" t="s">
        <v>161</v>
      </c>
      <c r="G16" t="s">
        <v>163</v>
      </c>
      <c r="H16" t="s">
        <v>161</v>
      </c>
      <c r="I16">
        <f t="shared" si="0"/>
        <v>0</v>
      </c>
    </row>
    <row r="17" spans="1:9" x14ac:dyDescent="0.3">
      <c r="A17" t="s">
        <v>144</v>
      </c>
      <c r="B17" s="1" t="s">
        <v>12</v>
      </c>
      <c r="D17" t="s">
        <v>161</v>
      </c>
      <c r="E17" t="s">
        <v>161</v>
      </c>
      <c r="F17" t="s">
        <v>161</v>
      </c>
      <c r="G17" t="s">
        <v>161</v>
      </c>
      <c r="H17" t="s">
        <v>161</v>
      </c>
      <c r="I17">
        <f t="shared" si="0"/>
        <v>0</v>
      </c>
    </row>
    <row r="18" spans="1:9" x14ac:dyDescent="0.3">
      <c r="A18" t="s">
        <v>145</v>
      </c>
      <c r="B18" s="1" t="s">
        <v>13</v>
      </c>
      <c r="D18" t="s">
        <v>161</v>
      </c>
      <c r="E18" t="s">
        <v>161</v>
      </c>
      <c r="F18" t="s">
        <v>161</v>
      </c>
      <c r="G18" t="s">
        <v>161</v>
      </c>
      <c r="H18" t="s">
        <v>161</v>
      </c>
      <c r="I18">
        <f t="shared" si="0"/>
        <v>0</v>
      </c>
    </row>
    <row r="19" spans="1:9" x14ac:dyDescent="0.3">
      <c r="B19" s="1" t="s">
        <v>14</v>
      </c>
      <c r="D19" t="s">
        <v>161</v>
      </c>
      <c r="E19" t="s">
        <v>161</v>
      </c>
      <c r="F19" t="s">
        <v>161</v>
      </c>
      <c r="G19" t="s">
        <v>161</v>
      </c>
      <c r="H19" t="s">
        <v>161</v>
      </c>
      <c r="I19">
        <f t="shared" si="0"/>
        <v>0</v>
      </c>
    </row>
    <row r="20" spans="1:9" x14ac:dyDescent="0.3">
      <c r="A20" t="s">
        <v>146</v>
      </c>
      <c r="B20" s="1" t="s">
        <v>15</v>
      </c>
      <c r="D20" t="s">
        <v>161</v>
      </c>
      <c r="E20" t="s">
        <v>161</v>
      </c>
      <c r="F20" t="s">
        <v>161</v>
      </c>
      <c r="G20" t="s">
        <v>161</v>
      </c>
      <c r="H20" t="s">
        <v>161</v>
      </c>
      <c r="I20">
        <f t="shared" si="0"/>
        <v>0</v>
      </c>
    </row>
    <row r="21" spans="1:9" x14ac:dyDescent="0.3">
      <c r="B21" s="1" t="s">
        <v>16</v>
      </c>
      <c r="D21" t="s">
        <v>161</v>
      </c>
      <c r="E21" t="s">
        <v>161</v>
      </c>
      <c r="F21" t="s">
        <v>161</v>
      </c>
      <c r="G21" t="s">
        <v>161</v>
      </c>
      <c r="H21" t="s">
        <v>161</v>
      </c>
      <c r="I21">
        <f t="shared" si="0"/>
        <v>0</v>
      </c>
    </row>
    <row r="22" spans="1:9" x14ac:dyDescent="0.3">
      <c r="A22" t="s">
        <v>147</v>
      </c>
      <c r="B22" s="1" t="s">
        <v>17</v>
      </c>
      <c r="D22" t="s">
        <v>161</v>
      </c>
      <c r="E22" t="s">
        <v>161</v>
      </c>
      <c r="F22" t="s">
        <v>161</v>
      </c>
      <c r="G22" t="s">
        <v>161</v>
      </c>
      <c r="H22" t="s">
        <v>161</v>
      </c>
      <c r="I22">
        <f t="shared" si="0"/>
        <v>0</v>
      </c>
    </row>
    <row r="23" spans="1:9" x14ac:dyDescent="0.3">
      <c r="B23" s="2" t="s">
        <v>182</v>
      </c>
      <c r="E23" t="s">
        <v>161</v>
      </c>
      <c r="F23" t="s">
        <v>161</v>
      </c>
      <c r="G23" t="s">
        <v>161</v>
      </c>
      <c r="H23" t="s">
        <v>161</v>
      </c>
      <c r="I23">
        <f t="shared" si="0"/>
        <v>0</v>
      </c>
    </row>
    <row r="24" spans="1:9" x14ac:dyDescent="0.3">
      <c r="A24" t="s">
        <v>140</v>
      </c>
      <c r="C24" s="2" t="s">
        <v>183</v>
      </c>
      <c r="D24" t="s">
        <v>162</v>
      </c>
      <c r="I24">
        <f t="shared" si="0"/>
        <v>1</v>
      </c>
    </row>
    <row r="25" spans="1:9" x14ac:dyDescent="0.3">
      <c r="C25" s="2" t="s">
        <v>18</v>
      </c>
      <c r="D25" t="s">
        <v>161</v>
      </c>
      <c r="E25" t="s">
        <v>161</v>
      </c>
      <c r="F25" t="s">
        <v>161</v>
      </c>
      <c r="G25" t="s">
        <v>161</v>
      </c>
      <c r="H25" t="s">
        <v>161</v>
      </c>
      <c r="I25">
        <f t="shared" si="0"/>
        <v>1</v>
      </c>
    </row>
    <row r="26" spans="1:9" x14ac:dyDescent="0.3">
      <c r="C26" s="2" t="s">
        <v>19</v>
      </c>
      <c r="D26" t="s">
        <v>161</v>
      </c>
      <c r="E26" t="s">
        <v>161</v>
      </c>
      <c r="F26" t="s">
        <v>161</v>
      </c>
      <c r="G26" t="s">
        <v>161</v>
      </c>
      <c r="H26" t="s">
        <v>161</v>
      </c>
      <c r="I26">
        <f t="shared" si="0"/>
        <v>1</v>
      </c>
    </row>
    <row r="27" spans="1:9" x14ac:dyDescent="0.3">
      <c r="A27" t="s">
        <v>142</v>
      </c>
      <c r="C27" s="2" t="s">
        <v>20</v>
      </c>
      <c r="D27" t="s">
        <v>161</v>
      </c>
      <c r="E27" t="s">
        <v>161</v>
      </c>
      <c r="F27" t="s">
        <v>161</v>
      </c>
      <c r="G27" t="s">
        <v>161</v>
      </c>
      <c r="H27" t="s">
        <v>161</v>
      </c>
      <c r="I27">
        <f t="shared" si="0"/>
        <v>1</v>
      </c>
    </row>
    <row r="28" spans="1:9" x14ac:dyDescent="0.3">
      <c r="C28" s="2" t="s">
        <v>21</v>
      </c>
      <c r="D28" t="s">
        <v>161</v>
      </c>
      <c r="E28" t="s">
        <v>161</v>
      </c>
      <c r="F28" t="s">
        <v>161</v>
      </c>
      <c r="G28" t="s">
        <v>161</v>
      </c>
      <c r="H28" t="s">
        <v>161</v>
      </c>
      <c r="I28">
        <f t="shared" si="0"/>
        <v>1</v>
      </c>
    </row>
    <row r="29" spans="1:9" x14ac:dyDescent="0.3">
      <c r="C29" s="2" t="s">
        <v>22</v>
      </c>
      <c r="D29" t="s">
        <v>161</v>
      </c>
      <c r="E29" t="s">
        <v>161</v>
      </c>
      <c r="F29" t="s">
        <v>161</v>
      </c>
      <c r="G29" t="s">
        <v>161</v>
      </c>
      <c r="H29" t="s">
        <v>161</v>
      </c>
      <c r="I29">
        <f t="shared" si="0"/>
        <v>1</v>
      </c>
    </row>
    <row r="30" spans="1:9" x14ac:dyDescent="0.3">
      <c r="C30" s="2" t="s">
        <v>23</v>
      </c>
      <c r="D30" t="s">
        <v>161</v>
      </c>
      <c r="E30" t="s">
        <v>161</v>
      </c>
      <c r="F30" t="s">
        <v>161</v>
      </c>
      <c r="G30" t="s">
        <v>161</v>
      </c>
      <c r="H30" t="s">
        <v>161</v>
      </c>
      <c r="I30">
        <f t="shared" si="0"/>
        <v>1</v>
      </c>
    </row>
    <row r="31" spans="1:9" x14ac:dyDescent="0.3">
      <c r="C31" s="2" t="s">
        <v>24</v>
      </c>
      <c r="D31" t="s">
        <v>162</v>
      </c>
      <c r="E31" t="s">
        <v>162</v>
      </c>
      <c r="F31" t="s">
        <v>162</v>
      </c>
      <c r="G31" t="s">
        <v>161</v>
      </c>
      <c r="H31" t="s">
        <v>161</v>
      </c>
      <c r="I31">
        <f t="shared" si="0"/>
        <v>4</v>
      </c>
    </row>
    <row r="32" spans="1:9" x14ac:dyDescent="0.3">
      <c r="C32" s="2" t="s">
        <v>25</v>
      </c>
      <c r="D32" t="s">
        <v>161</v>
      </c>
      <c r="E32" t="s">
        <v>161</v>
      </c>
      <c r="F32" t="s">
        <v>161</v>
      </c>
      <c r="G32" t="s">
        <v>161</v>
      </c>
      <c r="H32" t="s">
        <v>161</v>
      </c>
      <c r="I32">
        <f t="shared" si="0"/>
        <v>4</v>
      </c>
    </row>
    <row r="33" spans="1:9" x14ac:dyDescent="0.3">
      <c r="C33" s="2" t="s">
        <v>26</v>
      </c>
      <c r="D33" t="s">
        <v>161</v>
      </c>
      <c r="E33" t="s">
        <v>161</v>
      </c>
      <c r="F33" t="s">
        <v>161</v>
      </c>
      <c r="G33" t="s">
        <v>161</v>
      </c>
      <c r="H33" t="s">
        <v>161</v>
      </c>
      <c r="I33">
        <f t="shared" si="0"/>
        <v>4</v>
      </c>
    </row>
    <row r="34" spans="1:9" x14ac:dyDescent="0.3">
      <c r="C34" s="2" t="s">
        <v>27</v>
      </c>
      <c r="D34" t="s">
        <v>161</v>
      </c>
      <c r="E34" t="s">
        <v>161</v>
      </c>
      <c r="F34" t="s">
        <v>161</v>
      </c>
      <c r="G34" t="s">
        <v>163</v>
      </c>
      <c r="H34" t="s">
        <v>163</v>
      </c>
      <c r="I34">
        <f t="shared" si="0"/>
        <v>2</v>
      </c>
    </row>
    <row r="35" spans="1:9" x14ac:dyDescent="0.3">
      <c r="C35" s="2" t="s">
        <v>28</v>
      </c>
      <c r="D35" t="s">
        <v>162</v>
      </c>
      <c r="E35" t="s">
        <v>161</v>
      </c>
      <c r="F35" t="s">
        <v>161</v>
      </c>
      <c r="G35" t="s">
        <v>163</v>
      </c>
      <c r="H35" t="s">
        <v>163</v>
      </c>
      <c r="I35">
        <f t="shared" si="0"/>
        <v>1</v>
      </c>
    </row>
    <row r="36" spans="1:9" x14ac:dyDescent="0.3">
      <c r="C36" s="2" t="s">
        <v>29</v>
      </c>
      <c r="D36" t="s">
        <v>161</v>
      </c>
      <c r="E36" t="s">
        <v>161</v>
      </c>
      <c r="F36" t="s">
        <v>161</v>
      </c>
      <c r="G36" t="s">
        <v>161</v>
      </c>
      <c r="H36" t="s">
        <v>161</v>
      </c>
      <c r="I36">
        <f t="shared" si="0"/>
        <v>1</v>
      </c>
    </row>
    <row r="37" spans="1:9" x14ac:dyDescent="0.3">
      <c r="A37" t="s">
        <v>155</v>
      </c>
      <c r="C37" s="2" t="s">
        <v>30</v>
      </c>
      <c r="D37" t="s">
        <v>161</v>
      </c>
      <c r="E37" t="s">
        <v>161</v>
      </c>
      <c r="F37" t="s">
        <v>161</v>
      </c>
      <c r="G37" t="s">
        <v>161</v>
      </c>
      <c r="H37" t="s">
        <v>161</v>
      </c>
      <c r="I37">
        <f t="shared" si="0"/>
        <v>1</v>
      </c>
    </row>
    <row r="38" spans="1:9" x14ac:dyDescent="0.3">
      <c r="A38" t="s">
        <v>156</v>
      </c>
      <c r="C38" s="2" t="s">
        <v>31</v>
      </c>
      <c r="D38" t="s">
        <v>161</v>
      </c>
      <c r="E38" t="s">
        <v>161</v>
      </c>
      <c r="F38" t="s">
        <v>161</v>
      </c>
      <c r="G38" t="s">
        <v>161</v>
      </c>
      <c r="H38" t="s">
        <v>161</v>
      </c>
      <c r="I38">
        <f t="shared" si="0"/>
        <v>1</v>
      </c>
    </row>
    <row r="39" spans="1:9" x14ac:dyDescent="0.3">
      <c r="C39" s="2" t="s">
        <v>32</v>
      </c>
      <c r="D39" t="s">
        <v>161</v>
      </c>
      <c r="E39" t="s">
        <v>161</v>
      </c>
      <c r="F39" t="s">
        <v>161</v>
      </c>
      <c r="G39" t="s">
        <v>161</v>
      </c>
      <c r="H39" t="s">
        <v>161</v>
      </c>
      <c r="I39">
        <f t="shared" si="0"/>
        <v>1</v>
      </c>
    </row>
    <row r="40" spans="1:9" x14ac:dyDescent="0.3">
      <c r="A40" t="s">
        <v>158</v>
      </c>
      <c r="C40" s="2" t="s">
        <v>33</v>
      </c>
      <c r="D40" t="s">
        <v>161</v>
      </c>
      <c r="E40" t="s">
        <v>161</v>
      </c>
      <c r="F40" t="s">
        <v>161</v>
      </c>
      <c r="G40" t="s">
        <v>161</v>
      </c>
      <c r="H40" t="s">
        <v>161</v>
      </c>
      <c r="I40">
        <f t="shared" si="0"/>
        <v>1</v>
      </c>
    </row>
    <row r="41" spans="1:9" x14ac:dyDescent="0.3">
      <c r="C41" s="2" t="s">
        <v>34</v>
      </c>
      <c r="D41" t="s">
        <v>161</v>
      </c>
      <c r="E41" t="s">
        <v>161</v>
      </c>
      <c r="F41" t="s">
        <v>161</v>
      </c>
      <c r="G41" t="s">
        <v>161</v>
      </c>
      <c r="H41" t="s">
        <v>161</v>
      </c>
      <c r="I41">
        <f t="shared" si="0"/>
        <v>1</v>
      </c>
    </row>
    <row r="42" spans="1:9" x14ac:dyDescent="0.3">
      <c r="C42" s="2" t="s">
        <v>35</v>
      </c>
      <c r="D42" t="s">
        <v>161</v>
      </c>
      <c r="E42" t="s">
        <v>161</v>
      </c>
      <c r="F42" t="s">
        <v>161</v>
      </c>
      <c r="G42" t="s">
        <v>161</v>
      </c>
      <c r="H42" t="s">
        <v>161</v>
      </c>
      <c r="I42">
        <f t="shared" si="0"/>
        <v>1</v>
      </c>
    </row>
    <row r="43" spans="1:9" x14ac:dyDescent="0.3">
      <c r="C43" s="2" t="s">
        <v>36</v>
      </c>
      <c r="D43" t="s">
        <v>161</v>
      </c>
      <c r="E43" t="s">
        <v>161</v>
      </c>
      <c r="F43" t="s">
        <v>161</v>
      </c>
      <c r="G43" t="s">
        <v>161</v>
      </c>
      <c r="H43" t="s">
        <v>161</v>
      </c>
      <c r="I43">
        <f t="shared" si="0"/>
        <v>1</v>
      </c>
    </row>
    <row r="44" spans="1:9" x14ac:dyDescent="0.3">
      <c r="C44" s="2" t="s">
        <v>37</v>
      </c>
      <c r="D44" t="s">
        <v>161</v>
      </c>
      <c r="E44" t="s">
        <v>161</v>
      </c>
      <c r="F44" t="s">
        <v>161</v>
      </c>
      <c r="G44" t="s">
        <v>161</v>
      </c>
      <c r="H44" t="s">
        <v>161</v>
      </c>
      <c r="I44">
        <f t="shared" si="0"/>
        <v>1</v>
      </c>
    </row>
    <row r="45" spans="1:9" x14ac:dyDescent="0.3">
      <c r="A45" t="s">
        <v>159</v>
      </c>
      <c r="C45" s="2" t="s">
        <v>38</v>
      </c>
      <c r="D45" t="s">
        <v>161</v>
      </c>
      <c r="E45" t="s">
        <v>161</v>
      </c>
      <c r="F45" t="s">
        <v>161</v>
      </c>
      <c r="G45" t="s">
        <v>161</v>
      </c>
      <c r="H45" t="s">
        <v>161</v>
      </c>
      <c r="I45">
        <f t="shared" si="0"/>
        <v>1</v>
      </c>
    </row>
    <row r="46" spans="1:9" x14ac:dyDescent="0.3">
      <c r="C46" s="2" t="s">
        <v>39</v>
      </c>
      <c r="D46" t="s">
        <v>161</v>
      </c>
      <c r="E46" t="s">
        <v>161</v>
      </c>
      <c r="F46" t="s">
        <v>161</v>
      </c>
      <c r="G46" t="s">
        <v>161</v>
      </c>
      <c r="H46" t="s">
        <v>161</v>
      </c>
      <c r="I46">
        <f t="shared" si="0"/>
        <v>1</v>
      </c>
    </row>
    <row r="47" spans="1:9" x14ac:dyDescent="0.3">
      <c r="A47" t="s">
        <v>157</v>
      </c>
      <c r="C47" s="2" t="s">
        <v>40</v>
      </c>
      <c r="D47" t="s">
        <v>161</v>
      </c>
      <c r="E47" t="s">
        <v>161</v>
      </c>
      <c r="F47" t="s">
        <v>161</v>
      </c>
      <c r="G47" t="s">
        <v>161</v>
      </c>
      <c r="H47" t="s">
        <v>161</v>
      </c>
      <c r="I47">
        <f t="shared" si="0"/>
        <v>1</v>
      </c>
    </row>
    <row r="48" spans="1:9" x14ac:dyDescent="0.3">
      <c r="C48" s="2" t="s">
        <v>41</v>
      </c>
      <c r="D48" t="s">
        <v>161</v>
      </c>
      <c r="E48" t="s">
        <v>161</v>
      </c>
      <c r="F48" t="s">
        <v>161</v>
      </c>
      <c r="G48" t="s">
        <v>161</v>
      </c>
      <c r="H48" t="s">
        <v>161</v>
      </c>
      <c r="I48">
        <f t="shared" si="0"/>
        <v>1</v>
      </c>
    </row>
    <row r="49" spans="3:9" x14ac:dyDescent="0.3">
      <c r="C49" s="2" t="s">
        <v>42</v>
      </c>
      <c r="D49" t="s">
        <v>161</v>
      </c>
      <c r="E49" t="s">
        <v>161</v>
      </c>
      <c r="F49" t="s">
        <v>161</v>
      </c>
      <c r="G49" t="s">
        <v>161</v>
      </c>
      <c r="H49" t="s">
        <v>161</v>
      </c>
      <c r="I49">
        <f t="shared" si="0"/>
        <v>1</v>
      </c>
    </row>
    <row r="50" spans="3:9" x14ac:dyDescent="0.3">
      <c r="C50" s="2" t="s">
        <v>43</v>
      </c>
      <c r="D50" t="s">
        <v>161</v>
      </c>
      <c r="E50" t="s">
        <v>161</v>
      </c>
      <c r="F50" t="s">
        <v>161</v>
      </c>
      <c r="G50" t="s">
        <v>161</v>
      </c>
      <c r="H50" t="s">
        <v>161</v>
      </c>
      <c r="I50">
        <f t="shared" si="0"/>
        <v>1</v>
      </c>
    </row>
    <row r="51" spans="3:9" x14ac:dyDescent="0.3">
      <c r="C51" s="2" t="s">
        <v>44</v>
      </c>
      <c r="D51" t="s">
        <v>161</v>
      </c>
      <c r="E51" t="s">
        <v>161</v>
      </c>
      <c r="F51" t="s">
        <v>161</v>
      </c>
      <c r="G51" t="s">
        <v>161</v>
      </c>
      <c r="H51" t="s">
        <v>161</v>
      </c>
      <c r="I51">
        <f t="shared" si="0"/>
        <v>1</v>
      </c>
    </row>
    <row r="52" spans="3:9" x14ac:dyDescent="0.3">
      <c r="C52" s="2" t="s">
        <v>45</v>
      </c>
      <c r="D52" t="s">
        <v>161</v>
      </c>
      <c r="E52" t="s">
        <v>161</v>
      </c>
      <c r="F52" t="s">
        <v>161</v>
      </c>
      <c r="G52" t="s">
        <v>161</v>
      </c>
      <c r="H52" t="s">
        <v>161</v>
      </c>
      <c r="I52">
        <f t="shared" si="0"/>
        <v>1</v>
      </c>
    </row>
    <row r="53" spans="3:9" x14ac:dyDescent="0.3">
      <c r="C53" s="2" t="s">
        <v>46</v>
      </c>
      <c r="D53" t="s">
        <v>161</v>
      </c>
      <c r="E53" t="s">
        <v>161</v>
      </c>
      <c r="F53" t="s">
        <v>161</v>
      </c>
      <c r="G53" t="s">
        <v>161</v>
      </c>
      <c r="H53" t="s">
        <v>161</v>
      </c>
      <c r="I53">
        <f t="shared" si="0"/>
        <v>1</v>
      </c>
    </row>
    <row r="54" spans="3:9" x14ac:dyDescent="0.3">
      <c r="C54" s="2" t="s">
        <v>47</v>
      </c>
      <c r="D54" t="s">
        <v>161</v>
      </c>
      <c r="E54" t="s">
        <v>161</v>
      </c>
      <c r="F54" t="s">
        <v>161</v>
      </c>
      <c r="G54" t="s">
        <v>161</v>
      </c>
      <c r="H54" t="s">
        <v>161</v>
      </c>
      <c r="I54">
        <f t="shared" si="0"/>
        <v>1</v>
      </c>
    </row>
    <row r="55" spans="3:9" x14ac:dyDescent="0.3">
      <c r="C55" s="2" t="s">
        <v>48</v>
      </c>
      <c r="D55" t="s">
        <v>161</v>
      </c>
      <c r="E55" t="s">
        <v>161</v>
      </c>
      <c r="F55" t="s">
        <v>161</v>
      </c>
      <c r="G55" t="s">
        <v>161</v>
      </c>
      <c r="H55" t="s">
        <v>161</v>
      </c>
      <c r="I55">
        <f t="shared" si="0"/>
        <v>1</v>
      </c>
    </row>
    <row r="56" spans="3:9" x14ac:dyDescent="0.3">
      <c r="C56" s="2" t="s">
        <v>49</v>
      </c>
      <c r="D56" t="s">
        <v>161</v>
      </c>
      <c r="E56" t="s">
        <v>161</v>
      </c>
      <c r="F56" t="s">
        <v>161</v>
      </c>
      <c r="G56" t="s">
        <v>161</v>
      </c>
      <c r="H56" t="s">
        <v>161</v>
      </c>
      <c r="I56">
        <f t="shared" si="0"/>
        <v>1</v>
      </c>
    </row>
    <row r="57" spans="3:9" x14ac:dyDescent="0.3">
      <c r="C57" s="2" t="s">
        <v>50</v>
      </c>
      <c r="D57" t="s">
        <v>161</v>
      </c>
      <c r="E57" t="s">
        <v>161</v>
      </c>
      <c r="F57" t="s">
        <v>161</v>
      </c>
      <c r="G57" t="s">
        <v>161</v>
      </c>
      <c r="H57" t="s">
        <v>161</v>
      </c>
      <c r="I57">
        <f t="shared" si="0"/>
        <v>1</v>
      </c>
    </row>
    <row r="58" spans="3:9" x14ac:dyDescent="0.3">
      <c r="C58" s="2" t="s">
        <v>51</v>
      </c>
      <c r="D58" t="s">
        <v>161</v>
      </c>
      <c r="E58" t="s">
        <v>161</v>
      </c>
      <c r="F58" t="s">
        <v>161</v>
      </c>
      <c r="G58" t="s">
        <v>161</v>
      </c>
      <c r="H58" t="s">
        <v>161</v>
      </c>
      <c r="I58">
        <f t="shared" si="0"/>
        <v>1</v>
      </c>
    </row>
    <row r="59" spans="3:9" x14ac:dyDescent="0.3">
      <c r="C59" s="2" t="s">
        <v>52</v>
      </c>
      <c r="D59" t="s">
        <v>161</v>
      </c>
      <c r="E59" t="s">
        <v>161</v>
      </c>
      <c r="F59" t="s">
        <v>161</v>
      </c>
      <c r="G59" t="s">
        <v>161</v>
      </c>
      <c r="H59" t="s">
        <v>161</v>
      </c>
      <c r="I59">
        <f t="shared" si="0"/>
        <v>1</v>
      </c>
    </row>
    <row r="60" spans="3:9" x14ac:dyDescent="0.3">
      <c r="C60" s="2" t="s">
        <v>53</v>
      </c>
      <c r="D60" t="s">
        <v>161</v>
      </c>
      <c r="E60" t="s">
        <v>161</v>
      </c>
      <c r="F60" t="s">
        <v>161</v>
      </c>
      <c r="G60" t="s">
        <v>161</v>
      </c>
      <c r="H60" t="s">
        <v>161</v>
      </c>
      <c r="I60">
        <f t="shared" si="0"/>
        <v>1</v>
      </c>
    </row>
    <row r="61" spans="3:9" x14ac:dyDescent="0.3">
      <c r="C61" s="2" t="s">
        <v>54</v>
      </c>
      <c r="D61" t="s">
        <v>161</v>
      </c>
      <c r="E61" t="s">
        <v>161</v>
      </c>
      <c r="F61" t="s">
        <v>161</v>
      </c>
      <c r="G61" t="s">
        <v>161</v>
      </c>
      <c r="H61" t="s">
        <v>161</v>
      </c>
      <c r="I61">
        <f t="shared" si="0"/>
        <v>1</v>
      </c>
    </row>
    <row r="62" spans="3:9" x14ac:dyDescent="0.3">
      <c r="C62" s="2" t="s">
        <v>55</v>
      </c>
      <c r="D62" t="s">
        <v>161</v>
      </c>
      <c r="E62" t="s">
        <v>161</v>
      </c>
      <c r="F62" t="s">
        <v>161</v>
      </c>
      <c r="G62" t="s">
        <v>161</v>
      </c>
      <c r="H62" t="s">
        <v>161</v>
      </c>
      <c r="I62">
        <f t="shared" si="0"/>
        <v>1</v>
      </c>
    </row>
    <row r="63" spans="3:9" x14ac:dyDescent="0.3">
      <c r="C63" s="2" t="s">
        <v>56</v>
      </c>
      <c r="D63" t="s">
        <v>161</v>
      </c>
      <c r="E63" t="s">
        <v>161</v>
      </c>
      <c r="F63" t="s">
        <v>161</v>
      </c>
      <c r="G63" t="s">
        <v>161</v>
      </c>
      <c r="H63" t="s">
        <v>161</v>
      </c>
      <c r="I63">
        <f t="shared" si="0"/>
        <v>1</v>
      </c>
    </row>
    <row r="64" spans="3:9" x14ac:dyDescent="0.3">
      <c r="C64" s="2" t="s">
        <v>57</v>
      </c>
      <c r="D64" t="s">
        <v>161</v>
      </c>
      <c r="E64" t="s">
        <v>161</v>
      </c>
      <c r="F64" t="s">
        <v>161</v>
      </c>
      <c r="G64" t="s">
        <v>161</v>
      </c>
      <c r="H64" t="s">
        <v>161</v>
      </c>
      <c r="I64">
        <f t="shared" si="0"/>
        <v>1</v>
      </c>
    </row>
    <row r="65" spans="1:9" x14ac:dyDescent="0.3">
      <c r="C65" s="2" t="s">
        <v>58</v>
      </c>
      <c r="D65" t="s">
        <v>161</v>
      </c>
      <c r="E65" t="s">
        <v>161</v>
      </c>
      <c r="F65" t="s">
        <v>161</v>
      </c>
      <c r="G65" t="s">
        <v>161</v>
      </c>
      <c r="H65" t="s">
        <v>161</v>
      </c>
      <c r="I65">
        <f t="shared" si="0"/>
        <v>1</v>
      </c>
    </row>
    <row r="66" spans="1:9" x14ac:dyDescent="0.3">
      <c r="C66" s="2" t="s">
        <v>59</v>
      </c>
      <c r="D66" t="s">
        <v>161</v>
      </c>
      <c r="E66" t="s">
        <v>161</v>
      </c>
      <c r="F66" t="s">
        <v>161</v>
      </c>
      <c r="G66" t="s">
        <v>161</v>
      </c>
      <c r="H66" t="s">
        <v>161</v>
      </c>
      <c r="I66">
        <f t="shared" si="0"/>
        <v>1</v>
      </c>
    </row>
    <row r="67" spans="1:9" x14ac:dyDescent="0.3">
      <c r="C67" s="2" t="s">
        <v>60</v>
      </c>
      <c r="D67" t="s">
        <v>161</v>
      </c>
      <c r="E67" t="s">
        <v>161</v>
      </c>
      <c r="F67" t="s">
        <v>161</v>
      </c>
      <c r="G67" t="s">
        <v>161</v>
      </c>
      <c r="H67" t="s">
        <v>161</v>
      </c>
      <c r="I67">
        <f t="shared" si="0"/>
        <v>1</v>
      </c>
    </row>
    <row r="68" spans="1:9" x14ac:dyDescent="0.3">
      <c r="C68" s="2" t="s">
        <v>61</v>
      </c>
      <c r="D68" t="s">
        <v>161</v>
      </c>
      <c r="E68" t="s">
        <v>161</v>
      </c>
      <c r="F68" t="s">
        <v>161</v>
      </c>
      <c r="G68" t="s">
        <v>161</v>
      </c>
      <c r="H68" t="s">
        <v>161</v>
      </c>
      <c r="I68">
        <f t="shared" si="0"/>
        <v>1</v>
      </c>
    </row>
    <row r="69" spans="1:9" x14ac:dyDescent="0.3">
      <c r="C69" s="2" t="s">
        <v>62</v>
      </c>
      <c r="D69" t="s">
        <v>161</v>
      </c>
      <c r="E69" t="s">
        <v>161</v>
      </c>
      <c r="F69" t="s">
        <v>161</v>
      </c>
      <c r="G69" t="s">
        <v>163</v>
      </c>
      <c r="H69" t="s">
        <v>161</v>
      </c>
      <c r="I69">
        <f t="shared" ref="I69:I132" si="1">I68+COUNTIF(D69:F69,"{")-COUNTIF(G69:H69,"}")</f>
        <v>0</v>
      </c>
    </row>
    <row r="70" spans="1:9" x14ac:dyDescent="0.3">
      <c r="B70" s="1" t="s">
        <v>63</v>
      </c>
      <c r="D70" t="s">
        <v>161</v>
      </c>
      <c r="E70" t="s">
        <v>161</v>
      </c>
      <c r="F70" t="s">
        <v>161</v>
      </c>
      <c r="G70" t="s">
        <v>161</v>
      </c>
      <c r="H70" t="s">
        <v>161</v>
      </c>
      <c r="I70">
        <f t="shared" si="1"/>
        <v>0</v>
      </c>
    </row>
    <row r="71" spans="1:9" x14ac:dyDescent="0.3">
      <c r="B71" s="1" t="s">
        <v>64</v>
      </c>
      <c r="D71" t="s">
        <v>161</v>
      </c>
      <c r="E71" t="s">
        <v>161</v>
      </c>
      <c r="F71" t="s">
        <v>161</v>
      </c>
      <c r="G71" t="s">
        <v>161</v>
      </c>
      <c r="H71" t="s">
        <v>161</v>
      </c>
      <c r="I71">
        <f t="shared" si="1"/>
        <v>0</v>
      </c>
    </row>
    <row r="72" spans="1:9" x14ac:dyDescent="0.3">
      <c r="B72" s="7" t="s">
        <v>65</v>
      </c>
      <c r="D72" t="s">
        <v>161</v>
      </c>
      <c r="E72" t="s">
        <v>161</v>
      </c>
      <c r="F72" t="s">
        <v>161</v>
      </c>
      <c r="G72" t="s">
        <v>161</v>
      </c>
      <c r="H72" t="s">
        <v>161</v>
      </c>
      <c r="I72">
        <f t="shared" si="1"/>
        <v>0</v>
      </c>
    </row>
    <row r="73" spans="1:9" x14ac:dyDescent="0.3">
      <c r="C73" s="7" t="s">
        <v>164</v>
      </c>
      <c r="D73" t="s">
        <v>162</v>
      </c>
      <c r="I73">
        <f t="shared" si="1"/>
        <v>1</v>
      </c>
    </row>
    <row r="74" spans="1:9" x14ac:dyDescent="0.3">
      <c r="C74" s="8" t="s">
        <v>165</v>
      </c>
      <c r="I74">
        <f t="shared" si="1"/>
        <v>1</v>
      </c>
    </row>
    <row r="75" spans="1:9" x14ac:dyDescent="0.3">
      <c r="A75" t="s">
        <v>154</v>
      </c>
      <c r="C75" s="8" t="s">
        <v>166</v>
      </c>
      <c r="I75">
        <f t="shared" si="1"/>
        <v>1</v>
      </c>
    </row>
    <row r="76" spans="1:9" x14ac:dyDescent="0.3">
      <c r="C76" s="8" t="s">
        <v>167</v>
      </c>
      <c r="I76">
        <f t="shared" si="1"/>
        <v>1</v>
      </c>
    </row>
    <row r="77" spans="1:9" x14ac:dyDescent="0.3">
      <c r="A77" s="6" t="s">
        <v>153</v>
      </c>
      <c r="C77" s="8" t="s">
        <v>179</v>
      </c>
      <c r="I77">
        <f t="shared" si="1"/>
        <v>1</v>
      </c>
    </row>
    <row r="78" spans="1:9" x14ac:dyDescent="0.3">
      <c r="A78" t="s">
        <v>152</v>
      </c>
      <c r="C78" s="8" t="s">
        <v>168</v>
      </c>
      <c r="I78">
        <f t="shared" si="1"/>
        <v>1</v>
      </c>
    </row>
    <row r="79" spans="1:9" x14ac:dyDescent="0.3">
      <c r="C79" s="8" t="s">
        <v>169</v>
      </c>
      <c r="I79">
        <f t="shared" si="1"/>
        <v>1</v>
      </c>
    </row>
    <row r="80" spans="1:9" x14ac:dyDescent="0.3">
      <c r="C80" s="8" t="s">
        <v>170</v>
      </c>
      <c r="I80">
        <f t="shared" si="1"/>
        <v>1</v>
      </c>
    </row>
    <row r="81" spans="1:9" x14ac:dyDescent="0.3">
      <c r="C81" s="8" t="s">
        <v>171</v>
      </c>
      <c r="D81" t="s">
        <v>162</v>
      </c>
      <c r="I81">
        <f t="shared" si="1"/>
        <v>2</v>
      </c>
    </row>
    <row r="82" spans="1:9" x14ac:dyDescent="0.3">
      <c r="C82" s="8" t="s">
        <v>172</v>
      </c>
      <c r="I82">
        <f t="shared" si="1"/>
        <v>2</v>
      </c>
    </row>
    <row r="83" spans="1:9" x14ac:dyDescent="0.3">
      <c r="C83" s="8" t="s">
        <v>173</v>
      </c>
      <c r="I83">
        <f t="shared" si="1"/>
        <v>2</v>
      </c>
    </row>
    <row r="84" spans="1:9" x14ac:dyDescent="0.3">
      <c r="C84" s="8" t="s">
        <v>174</v>
      </c>
      <c r="I84">
        <f t="shared" si="1"/>
        <v>2</v>
      </c>
    </row>
    <row r="85" spans="1:9" x14ac:dyDescent="0.3">
      <c r="C85" s="8" t="s">
        <v>173</v>
      </c>
      <c r="I85">
        <f t="shared" si="1"/>
        <v>2</v>
      </c>
    </row>
    <row r="86" spans="1:9" x14ac:dyDescent="0.3">
      <c r="C86" s="8" t="s">
        <v>174</v>
      </c>
      <c r="I86">
        <f t="shared" si="1"/>
        <v>2</v>
      </c>
    </row>
    <row r="87" spans="1:9" x14ac:dyDescent="0.3">
      <c r="C87" s="8" t="s">
        <v>175</v>
      </c>
      <c r="I87">
        <f t="shared" si="1"/>
        <v>2</v>
      </c>
    </row>
    <row r="88" spans="1:9" x14ac:dyDescent="0.3">
      <c r="C88" s="8" t="s">
        <v>176</v>
      </c>
      <c r="I88">
        <f t="shared" si="1"/>
        <v>2</v>
      </c>
    </row>
    <row r="89" spans="1:9" x14ac:dyDescent="0.3">
      <c r="C89" s="8" t="s">
        <v>177</v>
      </c>
      <c r="G89" t="s">
        <v>163</v>
      </c>
      <c r="I89">
        <f t="shared" si="1"/>
        <v>1</v>
      </c>
    </row>
    <row r="90" spans="1:9" x14ac:dyDescent="0.3">
      <c r="C90" s="8" t="s">
        <v>178</v>
      </c>
      <c r="D90" t="s">
        <v>162</v>
      </c>
      <c r="G90" t="s">
        <v>163</v>
      </c>
      <c r="H90" t="s">
        <v>163</v>
      </c>
      <c r="I90">
        <f t="shared" si="1"/>
        <v>0</v>
      </c>
    </row>
    <row r="91" spans="1:9" x14ac:dyDescent="0.3">
      <c r="B91" s="1" t="s">
        <v>66</v>
      </c>
      <c r="E91" t="s">
        <v>161</v>
      </c>
      <c r="F91" t="s">
        <v>161</v>
      </c>
      <c r="G91" t="s">
        <v>161</v>
      </c>
      <c r="H91" t="s">
        <v>161</v>
      </c>
      <c r="I91">
        <f t="shared" si="1"/>
        <v>0</v>
      </c>
    </row>
    <row r="92" spans="1:9" x14ac:dyDescent="0.3">
      <c r="A92" s="12" t="s">
        <v>149</v>
      </c>
      <c r="B92" s="3" t="s">
        <v>184</v>
      </c>
      <c r="F92" t="s">
        <v>161</v>
      </c>
      <c r="G92" t="s">
        <v>161</v>
      </c>
      <c r="H92" t="s">
        <v>161</v>
      </c>
      <c r="I92">
        <f t="shared" si="1"/>
        <v>0</v>
      </c>
    </row>
    <row r="93" spans="1:9" x14ac:dyDescent="0.3">
      <c r="C93" s="3" t="s">
        <v>185</v>
      </c>
      <c r="E93" t="s">
        <v>162</v>
      </c>
      <c r="I93">
        <f t="shared" si="1"/>
        <v>1</v>
      </c>
    </row>
    <row r="94" spans="1:9" x14ac:dyDescent="0.3">
      <c r="C94" s="3" t="s">
        <v>67</v>
      </c>
      <c r="D94" t="s">
        <v>161</v>
      </c>
      <c r="E94" t="s">
        <v>161</v>
      </c>
      <c r="F94" t="s">
        <v>161</v>
      </c>
      <c r="G94" t="s">
        <v>161</v>
      </c>
      <c r="H94" t="s">
        <v>161</v>
      </c>
      <c r="I94">
        <f t="shared" si="1"/>
        <v>1</v>
      </c>
    </row>
    <row r="95" spans="1:9" x14ac:dyDescent="0.3">
      <c r="C95" s="3" t="s">
        <v>68</v>
      </c>
      <c r="D95" t="s">
        <v>161</v>
      </c>
      <c r="E95" t="s">
        <v>161</v>
      </c>
      <c r="F95" t="s">
        <v>161</v>
      </c>
      <c r="G95" t="s">
        <v>161</v>
      </c>
      <c r="H95" t="s">
        <v>161</v>
      </c>
      <c r="I95">
        <f t="shared" si="1"/>
        <v>1</v>
      </c>
    </row>
    <row r="96" spans="1:9" x14ac:dyDescent="0.3">
      <c r="C96" s="3" t="s">
        <v>69</v>
      </c>
      <c r="D96" t="s">
        <v>161</v>
      </c>
      <c r="E96" t="s">
        <v>161</v>
      </c>
      <c r="F96" t="s">
        <v>161</v>
      </c>
      <c r="G96" t="s">
        <v>161</v>
      </c>
      <c r="H96" t="s">
        <v>161</v>
      </c>
      <c r="I96">
        <f t="shared" si="1"/>
        <v>1</v>
      </c>
    </row>
    <row r="97" spans="3:9" x14ac:dyDescent="0.3">
      <c r="C97" s="3" t="s">
        <v>70</v>
      </c>
      <c r="D97" t="s">
        <v>161</v>
      </c>
      <c r="E97" t="s">
        <v>161</v>
      </c>
      <c r="F97" t="s">
        <v>161</v>
      </c>
      <c r="G97" t="s">
        <v>161</v>
      </c>
      <c r="H97" t="s">
        <v>161</v>
      </c>
      <c r="I97">
        <f t="shared" si="1"/>
        <v>1</v>
      </c>
    </row>
    <row r="98" spans="3:9" x14ac:dyDescent="0.3">
      <c r="C98" s="3" t="s">
        <v>71</v>
      </c>
      <c r="D98" t="s">
        <v>162</v>
      </c>
      <c r="E98" t="s">
        <v>161</v>
      </c>
      <c r="F98" t="s">
        <v>161</v>
      </c>
      <c r="G98" t="s">
        <v>163</v>
      </c>
      <c r="H98" t="s">
        <v>161</v>
      </c>
      <c r="I98">
        <f t="shared" si="1"/>
        <v>1</v>
      </c>
    </row>
    <row r="99" spans="3:9" x14ac:dyDescent="0.3">
      <c r="C99" s="3" t="s">
        <v>72</v>
      </c>
      <c r="D99" t="s">
        <v>162</v>
      </c>
      <c r="E99" t="s">
        <v>161</v>
      </c>
      <c r="F99" t="s">
        <v>161</v>
      </c>
      <c r="G99" t="s">
        <v>163</v>
      </c>
      <c r="H99" t="s">
        <v>161</v>
      </c>
      <c r="I99">
        <f t="shared" si="1"/>
        <v>1</v>
      </c>
    </row>
    <row r="100" spans="3:9" x14ac:dyDescent="0.3">
      <c r="C100" s="3" t="s">
        <v>73</v>
      </c>
      <c r="D100" t="s">
        <v>161</v>
      </c>
      <c r="E100" t="s">
        <v>161</v>
      </c>
      <c r="F100" t="s">
        <v>161</v>
      </c>
      <c r="G100" t="s">
        <v>161</v>
      </c>
      <c r="H100" t="s">
        <v>161</v>
      </c>
      <c r="I100">
        <f t="shared" si="1"/>
        <v>1</v>
      </c>
    </row>
    <row r="101" spans="3:9" x14ac:dyDescent="0.3">
      <c r="C101" s="3" t="s">
        <v>74</v>
      </c>
      <c r="D101" t="s">
        <v>161</v>
      </c>
      <c r="E101" t="s">
        <v>161</v>
      </c>
      <c r="F101" t="s">
        <v>161</v>
      </c>
      <c r="G101" t="s">
        <v>161</v>
      </c>
      <c r="H101" t="s">
        <v>161</v>
      </c>
      <c r="I101">
        <f t="shared" si="1"/>
        <v>1</v>
      </c>
    </row>
    <row r="102" spans="3:9" x14ac:dyDescent="0.3">
      <c r="C102" s="3" t="s">
        <v>75</v>
      </c>
      <c r="D102" t="s">
        <v>161</v>
      </c>
      <c r="E102" t="s">
        <v>161</v>
      </c>
      <c r="F102" t="s">
        <v>161</v>
      </c>
      <c r="G102" t="s">
        <v>161</v>
      </c>
      <c r="H102" t="s">
        <v>161</v>
      </c>
      <c r="I102">
        <f t="shared" si="1"/>
        <v>1</v>
      </c>
    </row>
    <row r="103" spans="3:9" x14ac:dyDescent="0.3">
      <c r="C103" s="3" t="s">
        <v>76</v>
      </c>
      <c r="D103" t="s">
        <v>161</v>
      </c>
      <c r="E103" t="s">
        <v>161</v>
      </c>
      <c r="F103" t="s">
        <v>161</v>
      </c>
      <c r="G103" t="s">
        <v>161</v>
      </c>
      <c r="H103" t="s">
        <v>161</v>
      </c>
      <c r="I103">
        <f t="shared" si="1"/>
        <v>1</v>
      </c>
    </row>
    <row r="104" spans="3:9" x14ac:dyDescent="0.3">
      <c r="C104" s="3" t="s">
        <v>77</v>
      </c>
      <c r="D104" t="s">
        <v>161</v>
      </c>
      <c r="E104" t="s">
        <v>161</v>
      </c>
      <c r="F104" t="s">
        <v>161</v>
      </c>
      <c r="G104" t="s">
        <v>161</v>
      </c>
      <c r="H104" t="s">
        <v>161</v>
      </c>
      <c r="I104">
        <f t="shared" si="1"/>
        <v>1</v>
      </c>
    </row>
    <row r="105" spans="3:9" x14ac:dyDescent="0.3">
      <c r="C105" s="3" t="s">
        <v>78</v>
      </c>
      <c r="D105" t="s">
        <v>161</v>
      </c>
      <c r="E105" t="s">
        <v>161</v>
      </c>
      <c r="F105" t="s">
        <v>161</v>
      </c>
      <c r="G105" t="s">
        <v>161</v>
      </c>
      <c r="H105" t="s">
        <v>161</v>
      </c>
      <c r="I105">
        <f t="shared" si="1"/>
        <v>1</v>
      </c>
    </row>
    <row r="106" spans="3:9" x14ac:dyDescent="0.3">
      <c r="C106" s="3" t="s">
        <v>79</v>
      </c>
      <c r="D106" t="s">
        <v>162</v>
      </c>
      <c r="E106" t="s">
        <v>161</v>
      </c>
      <c r="F106" t="s">
        <v>161</v>
      </c>
      <c r="G106" t="s">
        <v>161</v>
      </c>
      <c r="H106" t="s">
        <v>161</v>
      </c>
      <c r="I106">
        <f t="shared" si="1"/>
        <v>2</v>
      </c>
    </row>
    <row r="107" spans="3:9" x14ac:dyDescent="0.3">
      <c r="C107" s="3" t="s">
        <v>80</v>
      </c>
      <c r="D107" t="s">
        <v>161</v>
      </c>
      <c r="E107" t="s">
        <v>161</v>
      </c>
      <c r="F107" t="s">
        <v>161</v>
      </c>
      <c r="G107" t="s">
        <v>161</v>
      </c>
      <c r="H107" t="s">
        <v>161</v>
      </c>
      <c r="I107">
        <f t="shared" si="1"/>
        <v>2</v>
      </c>
    </row>
    <row r="108" spans="3:9" x14ac:dyDescent="0.3">
      <c r="C108" s="3" t="s">
        <v>81</v>
      </c>
      <c r="D108" t="s">
        <v>161</v>
      </c>
      <c r="E108" t="s">
        <v>161</v>
      </c>
      <c r="F108" t="s">
        <v>161</v>
      </c>
      <c r="G108" t="s">
        <v>161</v>
      </c>
      <c r="H108" t="s">
        <v>161</v>
      </c>
      <c r="I108">
        <f t="shared" si="1"/>
        <v>2</v>
      </c>
    </row>
    <row r="109" spans="3:9" x14ac:dyDescent="0.3">
      <c r="C109" s="3" t="s">
        <v>82</v>
      </c>
      <c r="D109" t="s">
        <v>161</v>
      </c>
      <c r="E109" t="s">
        <v>161</v>
      </c>
      <c r="F109" t="s">
        <v>161</v>
      </c>
      <c r="G109" t="s">
        <v>161</v>
      </c>
      <c r="H109" t="s">
        <v>161</v>
      </c>
      <c r="I109">
        <f t="shared" si="1"/>
        <v>2</v>
      </c>
    </row>
    <row r="110" spans="3:9" x14ac:dyDescent="0.3">
      <c r="C110" s="3" t="s">
        <v>83</v>
      </c>
      <c r="D110" t="s">
        <v>161</v>
      </c>
      <c r="E110" t="s">
        <v>161</v>
      </c>
      <c r="F110" t="s">
        <v>161</v>
      </c>
      <c r="G110" t="s">
        <v>161</v>
      </c>
      <c r="H110" t="s">
        <v>161</v>
      </c>
      <c r="I110">
        <f t="shared" si="1"/>
        <v>2</v>
      </c>
    </row>
    <row r="111" spans="3:9" x14ac:dyDescent="0.3">
      <c r="C111" s="3" t="s">
        <v>84</v>
      </c>
      <c r="D111" t="s">
        <v>161</v>
      </c>
      <c r="E111" t="s">
        <v>161</v>
      </c>
      <c r="F111" t="s">
        <v>161</v>
      </c>
      <c r="G111" t="s">
        <v>161</v>
      </c>
      <c r="H111" t="s">
        <v>161</v>
      </c>
      <c r="I111">
        <f t="shared" si="1"/>
        <v>2</v>
      </c>
    </row>
    <row r="112" spans="3:9" x14ac:dyDescent="0.3">
      <c r="C112" s="3" t="s">
        <v>85</v>
      </c>
      <c r="D112" t="s">
        <v>161</v>
      </c>
      <c r="E112" t="s">
        <v>161</v>
      </c>
      <c r="F112" t="s">
        <v>161</v>
      </c>
      <c r="G112" t="s">
        <v>161</v>
      </c>
      <c r="H112" t="s">
        <v>161</v>
      </c>
      <c r="I112">
        <f t="shared" si="1"/>
        <v>2</v>
      </c>
    </row>
    <row r="113" spans="3:9" x14ac:dyDescent="0.3">
      <c r="C113" s="3" t="s">
        <v>86</v>
      </c>
      <c r="D113" t="s">
        <v>162</v>
      </c>
      <c r="E113" t="s">
        <v>162</v>
      </c>
      <c r="F113" t="s">
        <v>162</v>
      </c>
      <c r="G113" t="s">
        <v>161</v>
      </c>
      <c r="H113" t="s">
        <v>161</v>
      </c>
      <c r="I113">
        <f t="shared" si="1"/>
        <v>5</v>
      </c>
    </row>
    <row r="114" spans="3:9" x14ac:dyDescent="0.3">
      <c r="C114" s="3" t="s">
        <v>87</v>
      </c>
      <c r="D114" t="s">
        <v>161</v>
      </c>
      <c r="E114" t="s">
        <v>161</v>
      </c>
      <c r="F114" t="s">
        <v>161</v>
      </c>
      <c r="G114" t="s">
        <v>161</v>
      </c>
      <c r="H114" t="s">
        <v>161</v>
      </c>
      <c r="I114">
        <f t="shared" si="1"/>
        <v>5</v>
      </c>
    </row>
    <row r="115" spans="3:9" x14ac:dyDescent="0.3">
      <c r="C115" s="3" t="s">
        <v>88</v>
      </c>
      <c r="D115" t="s">
        <v>161</v>
      </c>
      <c r="E115" t="s">
        <v>161</v>
      </c>
      <c r="F115" t="s">
        <v>161</v>
      </c>
      <c r="G115" t="s">
        <v>161</v>
      </c>
      <c r="H115" t="s">
        <v>161</v>
      </c>
      <c r="I115">
        <f t="shared" si="1"/>
        <v>5</v>
      </c>
    </row>
    <row r="116" spans="3:9" x14ac:dyDescent="0.3">
      <c r="C116" s="3" t="s">
        <v>89</v>
      </c>
      <c r="D116" t="s">
        <v>161</v>
      </c>
      <c r="E116" t="s">
        <v>161</v>
      </c>
      <c r="F116" t="s">
        <v>161</v>
      </c>
      <c r="G116" t="s">
        <v>163</v>
      </c>
      <c r="H116" t="s">
        <v>163</v>
      </c>
      <c r="I116">
        <f t="shared" si="1"/>
        <v>3</v>
      </c>
    </row>
    <row r="117" spans="3:9" x14ac:dyDescent="0.3">
      <c r="C117" s="3" t="s">
        <v>90</v>
      </c>
      <c r="D117" t="s">
        <v>162</v>
      </c>
      <c r="E117" t="s">
        <v>161</v>
      </c>
      <c r="F117" t="s">
        <v>161</v>
      </c>
      <c r="G117" t="s">
        <v>163</v>
      </c>
      <c r="H117" t="s">
        <v>163</v>
      </c>
      <c r="I117">
        <f t="shared" si="1"/>
        <v>2</v>
      </c>
    </row>
    <row r="118" spans="3:9" x14ac:dyDescent="0.3">
      <c r="C118" s="3" t="s">
        <v>91</v>
      </c>
      <c r="D118" t="s">
        <v>161</v>
      </c>
      <c r="E118" t="s">
        <v>161</v>
      </c>
      <c r="F118" t="s">
        <v>161</v>
      </c>
      <c r="G118" t="s">
        <v>161</v>
      </c>
      <c r="H118" t="s">
        <v>161</v>
      </c>
      <c r="I118">
        <f t="shared" si="1"/>
        <v>2</v>
      </c>
    </row>
    <row r="119" spans="3:9" x14ac:dyDescent="0.3">
      <c r="C119" s="3" t="s">
        <v>92</v>
      </c>
      <c r="D119" t="s">
        <v>161</v>
      </c>
      <c r="E119" t="s">
        <v>161</v>
      </c>
      <c r="F119" t="s">
        <v>161</v>
      </c>
      <c r="G119" t="s">
        <v>161</v>
      </c>
      <c r="H119" t="s">
        <v>161</v>
      </c>
      <c r="I119">
        <f t="shared" si="1"/>
        <v>2</v>
      </c>
    </row>
    <row r="120" spans="3:9" x14ac:dyDescent="0.3">
      <c r="C120" s="3" t="s">
        <v>93</v>
      </c>
      <c r="D120" t="s">
        <v>161</v>
      </c>
      <c r="E120" t="s">
        <v>161</v>
      </c>
      <c r="F120" t="s">
        <v>161</v>
      </c>
      <c r="G120" t="s">
        <v>161</v>
      </c>
      <c r="H120" t="s">
        <v>161</v>
      </c>
      <c r="I120">
        <f t="shared" si="1"/>
        <v>2</v>
      </c>
    </row>
    <row r="121" spans="3:9" x14ac:dyDescent="0.3">
      <c r="C121" s="3" t="s">
        <v>94</v>
      </c>
      <c r="D121" t="s">
        <v>161</v>
      </c>
      <c r="E121" t="s">
        <v>161</v>
      </c>
      <c r="F121" t="s">
        <v>161</v>
      </c>
      <c r="G121" t="s">
        <v>161</v>
      </c>
      <c r="H121" t="s">
        <v>161</v>
      </c>
      <c r="I121">
        <f t="shared" si="1"/>
        <v>2</v>
      </c>
    </row>
    <row r="122" spans="3:9" x14ac:dyDescent="0.3">
      <c r="C122" s="3" t="s">
        <v>95</v>
      </c>
      <c r="D122" t="s">
        <v>161</v>
      </c>
      <c r="E122" t="s">
        <v>161</v>
      </c>
      <c r="F122" t="s">
        <v>161</v>
      </c>
      <c r="G122" t="s">
        <v>161</v>
      </c>
      <c r="H122" t="s">
        <v>161</v>
      </c>
      <c r="I122">
        <f t="shared" si="1"/>
        <v>2</v>
      </c>
    </row>
    <row r="123" spans="3:9" x14ac:dyDescent="0.3">
      <c r="C123" s="3" t="s">
        <v>96</v>
      </c>
      <c r="D123" t="s">
        <v>161</v>
      </c>
      <c r="E123" t="s">
        <v>161</v>
      </c>
      <c r="F123" t="s">
        <v>161</v>
      </c>
      <c r="G123" t="s">
        <v>161</v>
      </c>
      <c r="H123" t="s">
        <v>161</v>
      </c>
      <c r="I123">
        <f t="shared" si="1"/>
        <v>2</v>
      </c>
    </row>
    <row r="124" spans="3:9" x14ac:dyDescent="0.3">
      <c r="C124" s="3" t="s">
        <v>97</v>
      </c>
      <c r="D124" t="s">
        <v>161</v>
      </c>
      <c r="E124" t="s">
        <v>161</v>
      </c>
      <c r="F124" t="s">
        <v>161</v>
      </c>
      <c r="G124" t="s">
        <v>161</v>
      </c>
      <c r="H124" t="s">
        <v>161</v>
      </c>
      <c r="I124">
        <f t="shared" si="1"/>
        <v>2</v>
      </c>
    </row>
    <row r="125" spans="3:9" x14ac:dyDescent="0.3">
      <c r="C125" s="3" t="s">
        <v>98</v>
      </c>
      <c r="D125" t="s">
        <v>161</v>
      </c>
      <c r="E125" t="s">
        <v>161</v>
      </c>
      <c r="F125" t="s">
        <v>161</v>
      </c>
      <c r="G125" t="s">
        <v>161</v>
      </c>
      <c r="H125" t="s">
        <v>161</v>
      </c>
      <c r="I125">
        <f t="shared" si="1"/>
        <v>2</v>
      </c>
    </row>
    <row r="126" spans="3:9" x14ac:dyDescent="0.3">
      <c r="C126" s="3" t="s">
        <v>99</v>
      </c>
      <c r="D126" t="s">
        <v>161</v>
      </c>
      <c r="E126" t="s">
        <v>161</v>
      </c>
      <c r="F126" t="s">
        <v>161</v>
      </c>
      <c r="G126" t="s">
        <v>161</v>
      </c>
      <c r="H126" t="s">
        <v>161</v>
      </c>
      <c r="I126">
        <f t="shared" si="1"/>
        <v>2</v>
      </c>
    </row>
    <row r="127" spans="3:9" x14ac:dyDescent="0.3">
      <c r="C127" s="3" t="s">
        <v>100</v>
      </c>
      <c r="D127" t="s">
        <v>161</v>
      </c>
      <c r="E127" t="s">
        <v>161</v>
      </c>
      <c r="F127" t="s">
        <v>161</v>
      </c>
      <c r="G127" t="s">
        <v>161</v>
      </c>
      <c r="H127" t="s">
        <v>161</v>
      </c>
      <c r="I127">
        <f t="shared" si="1"/>
        <v>2</v>
      </c>
    </row>
    <row r="128" spans="3:9" x14ac:dyDescent="0.3">
      <c r="C128" s="3" t="s">
        <v>101</v>
      </c>
      <c r="D128" t="s">
        <v>161</v>
      </c>
      <c r="E128" t="s">
        <v>161</v>
      </c>
      <c r="F128" t="s">
        <v>161</v>
      </c>
      <c r="G128" t="s">
        <v>161</v>
      </c>
      <c r="H128" t="s">
        <v>161</v>
      </c>
      <c r="I128">
        <f t="shared" si="1"/>
        <v>2</v>
      </c>
    </row>
    <row r="129" spans="3:9" x14ac:dyDescent="0.3">
      <c r="C129" s="3" t="s">
        <v>102</v>
      </c>
      <c r="D129" t="s">
        <v>161</v>
      </c>
      <c r="E129" t="s">
        <v>161</v>
      </c>
      <c r="F129" t="s">
        <v>161</v>
      </c>
      <c r="G129" t="s">
        <v>161</v>
      </c>
      <c r="H129" t="s">
        <v>161</v>
      </c>
      <c r="I129">
        <f t="shared" si="1"/>
        <v>2</v>
      </c>
    </row>
    <row r="130" spans="3:9" x14ac:dyDescent="0.3">
      <c r="C130" s="3" t="s">
        <v>103</v>
      </c>
      <c r="D130" t="s">
        <v>161</v>
      </c>
      <c r="E130" t="s">
        <v>161</v>
      </c>
      <c r="F130" t="s">
        <v>161</v>
      </c>
      <c r="G130" t="s">
        <v>161</v>
      </c>
      <c r="H130" t="s">
        <v>161</v>
      </c>
      <c r="I130">
        <f t="shared" si="1"/>
        <v>2</v>
      </c>
    </row>
    <row r="131" spans="3:9" x14ac:dyDescent="0.3">
      <c r="C131" s="3" t="s">
        <v>104</v>
      </c>
      <c r="D131" t="s">
        <v>161</v>
      </c>
      <c r="E131" t="s">
        <v>161</v>
      </c>
      <c r="F131" t="s">
        <v>161</v>
      </c>
      <c r="G131" t="s">
        <v>161</v>
      </c>
      <c r="H131" t="s">
        <v>161</v>
      </c>
      <c r="I131">
        <f t="shared" si="1"/>
        <v>2</v>
      </c>
    </row>
    <row r="132" spans="3:9" x14ac:dyDescent="0.3">
      <c r="C132" s="3" t="s">
        <v>105</v>
      </c>
      <c r="D132" t="s">
        <v>161</v>
      </c>
      <c r="E132" t="s">
        <v>161</v>
      </c>
      <c r="F132" t="s">
        <v>161</v>
      </c>
      <c r="G132" t="s">
        <v>161</v>
      </c>
      <c r="H132" t="s">
        <v>161</v>
      </c>
      <c r="I132">
        <f t="shared" si="1"/>
        <v>2</v>
      </c>
    </row>
    <row r="133" spans="3:9" x14ac:dyDescent="0.3">
      <c r="C133" s="3" t="s">
        <v>106</v>
      </c>
      <c r="D133" t="s">
        <v>161</v>
      </c>
      <c r="E133" t="s">
        <v>161</v>
      </c>
      <c r="F133" t="s">
        <v>161</v>
      </c>
      <c r="G133" t="s">
        <v>161</v>
      </c>
      <c r="H133" t="s">
        <v>161</v>
      </c>
      <c r="I133">
        <f t="shared" ref="I133:I167" si="2">I132+COUNTIF(D133:F133,"{")-COUNTIF(G133:H133,"}")</f>
        <v>2</v>
      </c>
    </row>
    <row r="134" spans="3:9" x14ac:dyDescent="0.3">
      <c r="C134" s="3" t="s">
        <v>107</v>
      </c>
      <c r="D134" t="s">
        <v>161</v>
      </c>
      <c r="E134" t="s">
        <v>161</v>
      </c>
      <c r="F134" t="s">
        <v>161</v>
      </c>
      <c r="G134" t="s">
        <v>161</v>
      </c>
      <c r="H134" t="s">
        <v>161</v>
      </c>
      <c r="I134">
        <f t="shared" si="2"/>
        <v>2</v>
      </c>
    </row>
    <row r="135" spans="3:9" x14ac:dyDescent="0.3">
      <c r="C135" s="3" t="s">
        <v>108</v>
      </c>
      <c r="D135" t="s">
        <v>161</v>
      </c>
      <c r="E135" t="s">
        <v>161</v>
      </c>
      <c r="F135" t="s">
        <v>161</v>
      </c>
      <c r="G135" t="s">
        <v>161</v>
      </c>
      <c r="H135" t="s">
        <v>161</v>
      </c>
      <c r="I135">
        <f t="shared" si="2"/>
        <v>2</v>
      </c>
    </row>
    <row r="136" spans="3:9" x14ac:dyDescent="0.3">
      <c r="C136" s="3" t="s">
        <v>109</v>
      </c>
      <c r="D136" t="s">
        <v>161</v>
      </c>
      <c r="E136" t="s">
        <v>161</v>
      </c>
      <c r="F136" t="s">
        <v>161</v>
      </c>
      <c r="G136" t="s">
        <v>161</v>
      </c>
      <c r="H136" t="s">
        <v>161</v>
      </c>
      <c r="I136">
        <f t="shared" si="2"/>
        <v>2</v>
      </c>
    </row>
    <row r="137" spans="3:9" x14ac:dyDescent="0.3">
      <c r="C137" s="3" t="s">
        <v>110</v>
      </c>
      <c r="D137" t="s">
        <v>161</v>
      </c>
      <c r="E137" t="s">
        <v>161</v>
      </c>
      <c r="F137" t="s">
        <v>161</v>
      </c>
      <c r="G137" t="s">
        <v>161</v>
      </c>
      <c r="H137" t="s">
        <v>161</v>
      </c>
      <c r="I137">
        <f t="shared" si="2"/>
        <v>2</v>
      </c>
    </row>
    <row r="138" spans="3:9" x14ac:dyDescent="0.3">
      <c r="C138" s="3" t="s">
        <v>111</v>
      </c>
      <c r="D138" t="s">
        <v>161</v>
      </c>
      <c r="E138" t="s">
        <v>161</v>
      </c>
      <c r="F138" t="s">
        <v>161</v>
      </c>
      <c r="G138" t="s">
        <v>161</v>
      </c>
      <c r="H138" t="s">
        <v>161</v>
      </c>
      <c r="I138">
        <f t="shared" si="2"/>
        <v>2</v>
      </c>
    </row>
    <row r="139" spans="3:9" x14ac:dyDescent="0.3">
      <c r="C139" s="3" t="s">
        <v>112</v>
      </c>
      <c r="D139" t="s">
        <v>161</v>
      </c>
      <c r="E139" t="s">
        <v>161</v>
      </c>
      <c r="F139" t="s">
        <v>161</v>
      </c>
      <c r="G139" t="s">
        <v>161</v>
      </c>
      <c r="H139" t="s">
        <v>161</v>
      </c>
      <c r="I139">
        <f t="shared" si="2"/>
        <v>2</v>
      </c>
    </row>
    <row r="140" spans="3:9" x14ac:dyDescent="0.3">
      <c r="C140" s="3" t="s">
        <v>113</v>
      </c>
      <c r="D140" t="s">
        <v>161</v>
      </c>
      <c r="E140" t="s">
        <v>161</v>
      </c>
      <c r="F140" t="s">
        <v>161</v>
      </c>
      <c r="G140" t="s">
        <v>161</v>
      </c>
      <c r="H140" t="s">
        <v>161</v>
      </c>
      <c r="I140">
        <f t="shared" si="2"/>
        <v>2</v>
      </c>
    </row>
    <row r="141" spans="3:9" x14ac:dyDescent="0.3">
      <c r="C141" s="3" t="s">
        <v>114</v>
      </c>
      <c r="D141" t="s">
        <v>161</v>
      </c>
      <c r="E141" t="s">
        <v>161</v>
      </c>
      <c r="F141" t="s">
        <v>161</v>
      </c>
      <c r="G141" t="s">
        <v>161</v>
      </c>
      <c r="H141" t="s">
        <v>161</v>
      </c>
      <c r="I141">
        <f t="shared" si="2"/>
        <v>2</v>
      </c>
    </row>
    <row r="142" spans="3:9" x14ac:dyDescent="0.3">
      <c r="C142" s="3" t="s">
        <v>115</v>
      </c>
      <c r="D142" t="s">
        <v>161</v>
      </c>
      <c r="E142" t="s">
        <v>161</v>
      </c>
      <c r="F142" t="s">
        <v>161</v>
      </c>
      <c r="G142" t="s">
        <v>161</v>
      </c>
      <c r="H142" t="s">
        <v>161</v>
      </c>
      <c r="I142">
        <f t="shared" si="2"/>
        <v>2</v>
      </c>
    </row>
    <row r="143" spans="3:9" x14ac:dyDescent="0.3">
      <c r="C143" s="3" t="s">
        <v>116</v>
      </c>
      <c r="D143" t="s">
        <v>161</v>
      </c>
      <c r="E143" t="s">
        <v>161</v>
      </c>
      <c r="F143" t="s">
        <v>161</v>
      </c>
      <c r="G143" t="s">
        <v>161</v>
      </c>
      <c r="H143" t="s">
        <v>161</v>
      </c>
      <c r="I143">
        <f t="shared" si="2"/>
        <v>2</v>
      </c>
    </row>
    <row r="144" spans="3:9" x14ac:dyDescent="0.3">
      <c r="C144" s="3" t="s">
        <v>117</v>
      </c>
      <c r="D144" t="s">
        <v>161</v>
      </c>
      <c r="E144" t="s">
        <v>161</v>
      </c>
      <c r="F144" t="s">
        <v>161</v>
      </c>
      <c r="G144" t="s">
        <v>161</v>
      </c>
      <c r="H144" t="s">
        <v>161</v>
      </c>
      <c r="I144">
        <f t="shared" si="2"/>
        <v>2</v>
      </c>
    </row>
    <row r="145" spans="3:9" x14ac:dyDescent="0.3">
      <c r="C145" s="3" t="s">
        <v>118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>
        <f t="shared" si="2"/>
        <v>2</v>
      </c>
    </row>
    <row r="146" spans="3:9" x14ac:dyDescent="0.3">
      <c r="C146" s="3" t="s">
        <v>119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>
        <f t="shared" si="2"/>
        <v>2</v>
      </c>
    </row>
    <row r="147" spans="3:9" x14ac:dyDescent="0.3">
      <c r="C147" s="3" t="s">
        <v>120</v>
      </c>
      <c r="D147" t="s">
        <v>161</v>
      </c>
      <c r="E147" t="s">
        <v>161</v>
      </c>
      <c r="F147" t="s">
        <v>161</v>
      </c>
      <c r="G147" t="s">
        <v>161</v>
      </c>
      <c r="H147" t="s">
        <v>161</v>
      </c>
      <c r="I147">
        <f t="shared" si="2"/>
        <v>2</v>
      </c>
    </row>
    <row r="148" spans="3:9" x14ac:dyDescent="0.3">
      <c r="C148" s="3" t="s">
        <v>121</v>
      </c>
      <c r="D148" t="s">
        <v>161</v>
      </c>
      <c r="E148" t="s">
        <v>161</v>
      </c>
      <c r="F148" t="s">
        <v>161</v>
      </c>
      <c r="G148" t="s">
        <v>161</v>
      </c>
      <c r="H148" t="s">
        <v>161</v>
      </c>
      <c r="I148">
        <f t="shared" si="2"/>
        <v>2</v>
      </c>
    </row>
    <row r="149" spans="3:9" x14ac:dyDescent="0.3">
      <c r="C149" s="3" t="s">
        <v>122</v>
      </c>
      <c r="D149" t="s">
        <v>161</v>
      </c>
      <c r="E149" t="s">
        <v>161</v>
      </c>
      <c r="F149" t="s">
        <v>161</v>
      </c>
      <c r="G149" t="s">
        <v>161</v>
      </c>
      <c r="H149" t="s">
        <v>161</v>
      </c>
      <c r="I149">
        <f t="shared" si="2"/>
        <v>2</v>
      </c>
    </row>
    <row r="150" spans="3:9" x14ac:dyDescent="0.3">
      <c r="C150" s="3" t="s">
        <v>123</v>
      </c>
      <c r="D150" t="s">
        <v>161</v>
      </c>
      <c r="E150" t="s">
        <v>161</v>
      </c>
      <c r="F150" t="s">
        <v>161</v>
      </c>
      <c r="G150" t="s">
        <v>161</v>
      </c>
      <c r="H150" t="s">
        <v>161</v>
      </c>
      <c r="I150">
        <f t="shared" si="2"/>
        <v>2</v>
      </c>
    </row>
    <row r="151" spans="3:9" x14ac:dyDescent="0.3">
      <c r="C151" s="3" t="s">
        <v>124</v>
      </c>
      <c r="D151" t="s">
        <v>161</v>
      </c>
      <c r="E151" t="s">
        <v>161</v>
      </c>
      <c r="F151" t="s">
        <v>161</v>
      </c>
      <c r="G151" t="s">
        <v>163</v>
      </c>
      <c r="H151" t="s">
        <v>161</v>
      </c>
      <c r="I151">
        <f t="shared" si="2"/>
        <v>1</v>
      </c>
    </row>
    <row r="152" spans="3:9" x14ac:dyDescent="0.3">
      <c r="C152" s="3" t="s">
        <v>125</v>
      </c>
      <c r="D152" t="s">
        <v>161</v>
      </c>
      <c r="E152" t="s">
        <v>161</v>
      </c>
      <c r="F152" t="s">
        <v>161</v>
      </c>
      <c r="G152" t="s">
        <v>161</v>
      </c>
      <c r="H152" t="s">
        <v>161</v>
      </c>
      <c r="I152">
        <f t="shared" si="2"/>
        <v>1</v>
      </c>
    </row>
    <row r="153" spans="3:9" x14ac:dyDescent="0.3">
      <c r="C153" s="3" t="s">
        <v>126</v>
      </c>
      <c r="D153" t="s">
        <v>161</v>
      </c>
      <c r="E153" t="s">
        <v>161</v>
      </c>
      <c r="F153" t="s">
        <v>161</v>
      </c>
      <c r="G153" t="s">
        <v>161</v>
      </c>
      <c r="H153" t="s">
        <v>161</v>
      </c>
      <c r="I153">
        <f t="shared" si="2"/>
        <v>1</v>
      </c>
    </row>
    <row r="154" spans="3:9" x14ac:dyDescent="0.3">
      <c r="C154" s="3" t="s">
        <v>127</v>
      </c>
      <c r="D154" t="s">
        <v>161</v>
      </c>
      <c r="E154" t="s">
        <v>161</v>
      </c>
      <c r="F154" t="s">
        <v>161</v>
      </c>
      <c r="G154" t="s">
        <v>161</v>
      </c>
      <c r="H154" t="s">
        <v>161</v>
      </c>
      <c r="I154">
        <f t="shared" si="2"/>
        <v>1</v>
      </c>
    </row>
    <row r="155" spans="3:9" x14ac:dyDescent="0.3">
      <c r="C155" s="3" t="s">
        <v>128</v>
      </c>
      <c r="D155" t="s">
        <v>161</v>
      </c>
      <c r="E155" t="s">
        <v>161</v>
      </c>
      <c r="F155" t="s">
        <v>161</v>
      </c>
      <c r="G155" t="s">
        <v>161</v>
      </c>
      <c r="H155" t="s">
        <v>161</v>
      </c>
      <c r="I155">
        <f t="shared" si="2"/>
        <v>1</v>
      </c>
    </row>
    <row r="156" spans="3:9" x14ac:dyDescent="0.3">
      <c r="C156" s="3" t="s">
        <v>129</v>
      </c>
      <c r="D156" t="s">
        <v>161</v>
      </c>
      <c r="E156" t="s">
        <v>161</v>
      </c>
      <c r="F156" t="s">
        <v>161</v>
      </c>
      <c r="G156" t="s">
        <v>161</v>
      </c>
      <c r="H156" t="s">
        <v>161</v>
      </c>
      <c r="I156">
        <f t="shared" si="2"/>
        <v>1</v>
      </c>
    </row>
    <row r="157" spans="3:9" x14ac:dyDescent="0.3">
      <c r="C157" s="3" t="s">
        <v>130</v>
      </c>
      <c r="D157" t="s">
        <v>161</v>
      </c>
      <c r="E157" t="s">
        <v>161</v>
      </c>
      <c r="F157" t="s">
        <v>161</v>
      </c>
      <c r="G157" t="s">
        <v>161</v>
      </c>
      <c r="H157" t="s">
        <v>161</v>
      </c>
      <c r="I157">
        <f t="shared" si="2"/>
        <v>1</v>
      </c>
    </row>
    <row r="158" spans="3:9" x14ac:dyDescent="0.3">
      <c r="C158" s="3" t="s">
        <v>131</v>
      </c>
      <c r="D158" t="s">
        <v>161</v>
      </c>
      <c r="E158" t="s">
        <v>161</v>
      </c>
      <c r="F158" t="s">
        <v>161</v>
      </c>
      <c r="G158" t="s">
        <v>161</v>
      </c>
      <c r="H158" t="s">
        <v>161</v>
      </c>
      <c r="I158">
        <f t="shared" si="2"/>
        <v>1</v>
      </c>
    </row>
    <row r="159" spans="3:9" x14ac:dyDescent="0.3">
      <c r="C159" s="3" t="s">
        <v>132</v>
      </c>
      <c r="D159" t="s">
        <v>161</v>
      </c>
      <c r="E159" t="s">
        <v>161</v>
      </c>
      <c r="F159" t="s">
        <v>161</v>
      </c>
      <c r="G159" t="s">
        <v>161</v>
      </c>
      <c r="H159" t="s">
        <v>161</v>
      </c>
      <c r="I159">
        <f t="shared" si="2"/>
        <v>1</v>
      </c>
    </row>
    <row r="160" spans="3:9" x14ac:dyDescent="0.3">
      <c r="C160" s="3" t="s">
        <v>133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>
        <f t="shared" si="2"/>
        <v>1</v>
      </c>
    </row>
    <row r="161" spans="1:9" x14ac:dyDescent="0.3">
      <c r="C161" s="3" t="s">
        <v>134</v>
      </c>
      <c r="D161" t="s">
        <v>161</v>
      </c>
      <c r="E161" t="s">
        <v>161</v>
      </c>
      <c r="F161" t="s">
        <v>161</v>
      </c>
      <c r="G161" t="s">
        <v>163</v>
      </c>
      <c r="H161" t="s">
        <v>161</v>
      </c>
      <c r="I161">
        <f t="shared" si="2"/>
        <v>0</v>
      </c>
    </row>
    <row r="162" spans="1:9" x14ac:dyDescent="0.3">
      <c r="A162" s="6" t="s">
        <v>148</v>
      </c>
      <c r="B162" s="5" t="s">
        <v>135</v>
      </c>
      <c r="D162" t="s">
        <v>161</v>
      </c>
      <c r="E162" t="s">
        <v>161</v>
      </c>
      <c r="F162" t="s">
        <v>161</v>
      </c>
      <c r="G162" t="s">
        <v>161</v>
      </c>
      <c r="H162" t="s">
        <v>161</v>
      </c>
      <c r="I162">
        <f t="shared" si="2"/>
        <v>0</v>
      </c>
    </row>
    <row r="163" spans="1:9" x14ac:dyDescent="0.3">
      <c r="A163" t="s">
        <v>151</v>
      </c>
      <c r="B163" s="1" t="s">
        <v>191</v>
      </c>
      <c r="I163">
        <f t="shared" si="2"/>
        <v>0</v>
      </c>
    </row>
    <row r="164" spans="1:9" x14ac:dyDescent="0.3">
      <c r="A164" t="s">
        <v>150</v>
      </c>
      <c r="B164" s="1" t="s">
        <v>136</v>
      </c>
      <c r="I164">
        <f t="shared" si="2"/>
        <v>0</v>
      </c>
    </row>
    <row r="165" spans="1:9" x14ac:dyDescent="0.3">
      <c r="B165" s="1" t="s">
        <v>137</v>
      </c>
      <c r="I165">
        <f t="shared" si="2"/>
        <v>0</v>
      </c>
    </row>
    <row r="166" spans="1:9" x14ac:dyDescent="0.3">
      <c r="B166" s="1" t="s">
        <v>138</v>
      </c>
      <c r="I166">
        <f t="shared" si="2"/>
        <v>0</v>
      </c>
    </row>
    <row r="167" spans="1:9" x14ac:dyDescent="0.3">
      <c r="A167" t="s">
        <v>160</v>
      </c>
      <c r="B167" s="1" t="s">
        <v>192</v>
      </c>
      <c r="I167">
        <f t="shared" si="2"/>
        <v>0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39FC-F031-4D5F-AFB9-6F31709B71C7}">
  <dimension ref="A1:C28"/>
  <sheetViews>
    <sheetView workbookViewId="0">
      <selection activeCell="D1" sqref="D1"/>
    </sheetView>
  </sheetViews>
  <sheetFormatPr defaultRowHeight="16.5" x14ac:dyDescent="0.3"/>
  <cols>
    <col min="1" max="1" width="22.125" bestFit="1" customWidth="1"/>
    <col min="2" max="2" width="21.75" bestFit="1" customWidth="1"/>
    <col min="3" max="3" width="19.375" bestFit="1" customWidth="1"/>
  </cols>
  <sheetData>
    <row r="1" spans="1:3" x14ac:dyDescent="0.3">
      <c r="A1" s="9" t="s">
        <v>186</v>
      </c>
      <c r="B1" s="9" t="s">
        <v>204</v>
      </c>
      <c r="C1" s="9" t="s">
        <v>216</v>
      </c>
    </row>
    <row r="2" spans="1:3" x14ac:dyDescent="0.3">
      <c r="A2" t="s">
        <v>158</v>
      </c>
      <c r="C2" s="17" t="s">
        <v>215</v>
      </c>
    </row>
    <row r="3" spans="1:3" x14ac:dyDescent="0.3">
      <c r="A3" t="s">
        <v>157</v>
      </c>
      <c r="C3" s="17" t="s">
        <v>214</v>
      </c>
    </row>
    <row r="4" spans="1:3" x14ac:dyDescent="0.3">
      <c r="A4" t="s">
        <v>152</v>
      </c>
      <c r="C4" s="18" t="s">
        <v>213</v>
      </c>
    </row>
    <row r="5" spans="1:3" x14ac:dyDescent="0.3">
      <c r="A5" t="s">
        <v>141</v>
      </c>
      <c r="B5" t="s">
        <v>198</v>
      </c>
    </row>
    <row r="6" spans="1:3" x14ac:dyDescent="0.3">
      <c r="A6" t="s">
        <v>150</v>
      </c>
      <c r="B6" t="s">
        <v>200</v>
      </c>
    </row>
    <row r="7" spans="1:3" x14ac:dyDescent="0.3">
      <c r="A7" t="s">
        <v>155</v>
      </c>
      <c r="C7" s="17" t="s">
        <v>212</v>
      </c>
    </row>
    <row r="8" spans="1:3" x14ac:dyDescent="0.3">
      <c r="A8" t="s">
        <v>156</v>
      </c>
      <c r="C8" s="17" t="s">
        <v>211</v>
      </c>
    </row>
    <row r="9" spans="1:3" x14ac:dyDescent="0.3">
      <c r="A9" t="s">
        <v>148</v>
      </c>
      <c r="C9" s="16" t="s">
        <v>206</v>
      </c>
    </row>
    <row r="10" spans="1:3" x14ac:dyDescent="0.3">
      <c r="A10" t="s">
        <v>149</v>
      </c>
      <c r="C10" s="16" t="s">
        <v>206</v>
      </c>
    </row>
    <row r="11" spans="1:3" x14ac:dyDescent="0.3">
      <c r="A11" t="s">
        <v>160</v>
      </c>
      <c r="C11" s="15" t="s">
        <v>217</v>
      </c>
    </row>
    <row r="12" spans="1:3" x14ac:dyDescent="0.3">
      <c r="A12" t="s">
        <v>153</v>
      </c>
      <c r="C12" s="18" t="s">
        <v>209</v>
      </c>
    </row>
    <row r="13" spans="1:3" x14ac:dyDescent="0.3">
      <c r="A13" t="s">
        <v>154</v>
      </c>
      <c r="C13" s="18" t="s">
        <v>210</v>
      </c>
    </row>
    <row r="14" spans="1:3" x14ac:dyDescent="0.3">
      <c r="A14" t="s">
        <v>147</v>
      </c>
      <c r="B14" t="s">
        <v>197</v>
      </c>
    </row>
    <row r="15" spans="1:3" x14ac:dyDescent="0.3">
      <c r="A15" t="s">
        <v>145</v>
      </c>
      <c r="C15" s="16" t="s">
        <v>206</v>
      </c>
    </row>
    <row r="16" spans="1:3" x14ac:dyDescent="0.3">
      <c r="A16" t="s">
        <v>146</v>
      </c>
      <c r="C16" s="16" t="s">
        <v>206</v>
      </c>
    </row>
    <row r="17" spans="1:3" x14ac:dyDescent="0.3">
      <c r="A17" t="s">
        <v>151</v>
      </c>
      <c r="B17" t="s">
        <v>199</v>
      </c>
    </row>
    <row r="18" spans="1:3" x14ac:dyDescent="0.3">
      <c r="A18" t="s">
        <v>142</v>
      </c>
      <c r="B18" t="s">
        <v>196</v>
      </c>
    </row>
    <row r="19" spans="1:3" x14ac:dyDescent="0.3">
      <c r="A19" t="s">
        <v>144</v>
      </c>
      <c r="B19" t="s">
        <v>195</v>
      </c>
    </row>
    <row r="20" spans="1:3" x14ac:dyDescent="0.3">
      <c r="A20" t="s">
        <v>139</v>
      </c>
      <c r="B20" t="s">
        <v>194</v>
      </c>
    </row>
    <row r="21" spans="1:3" x14ac:dyDescent="0.3">
      <c r="A21" t="s">
        <v>143</v>
      </c>
      <c r="B21" t="s">
        <v>205</v>
      </c>
    </row>
    <row r="22" spans="1:3" x14ac:dyDescent="0.3">
      <c r="A22" t="s">
        <v>140</v>
      </c>
      <c r="C22" s="17" t="s">
        <v>207</v>
      </c>
    </row>
    <row r="23" spans="1:3" x14ac:dyDescent="0.3">
      <c r="A23" t="s">
        <v>159</v>
      </c>
      <c r="C23" s="17" t="s">
        <v>208</v>
      </c>
    </row>
    <row r="27" spans="1:3" x14ac:dyDescent="0.3">
      <c r="B27" s="14" t="s">
        <v>203</v>
      </c>
    </row>
    <row r="28" spans="1:3" x14ac:dyDescent="0.3">
      <c r="B28" s="14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C814-5C59-4621-BC54-CAB9DA6138E9}">
  <dimension ref="A1:E40"/>
  <sheetViews>
    <sheetView tabSelected="1" workbookViewId="0">
      <selection activeCell="B2" sqref="B2"/>
    </sheetView>
  </sheetViews>
  <sheetFormatPr defaultRowHeight="16.5" x14ac:dyDescent="0.3"/>
  <cols>
    <col min="1" max="1" width="22.125" bestFit="1" customWidth="1"/>
    <col min="2" max="2" width="26.125" bestFit="1" customWidth="1"/>
  </cols>
  <sheetData>
    <row r="1" spans="1:5" x14ac:dyDescent="0.3">
      <c r="A1" s="9" t="s">
        <v>186</v>
      </c>
      <c r="B1" s="9" t="s">
        <v>244</v>
      </c>
    </row>
    <row r="2" spans="1:5" x14ac:dyDescent="0.3">
      <c r="A2" t="s">
        <v>158</v>
      </c>
      <c r="B2" t="s">
        <v>230</v>
      </c>
      <c r="C2" t="b">
        <f>B2=A2</f>
        <v>0</v>
      </c>
      <c r="E2" t="str">
        <f>"'"&amp;B2&amp;"' : '"&amp;A2&amp;"',"</f>
        <v>'user_created_at' : 'account_created_at',</v>
      </c>
    </row>
    <row r="3" spans="1:5" x14ac:dyDescent="0.3">
      <c r="A3" t="s">
        <v>157</v>
      </c>
      <c r="C3" t="b">
        <f t="shared" ref="C3:C23" si="0">B3=A3</f>
        <v>0</v>
      </c>
    </row>
    <row r="4" spans="1:5" x14ac:dyDescent="0.3">
      <c r="A4" t="s">
        <v>152</v>
      </c>
      <c r="C4" t="b">
        <f t="shared" si="0"/>
        <v>0</v>
      </c>
    </row>
    <row r="5" spans="1:5" x14ac:dyDescent="0.3">
      <c r="A5" t="s">
        <v>141</v>
      </c>
      <c r="B5" t="s">
        <v>141</v>
      </c>
      <c r="C5" t="b">
        <f t="shared" si="0"/>
        <v>1</v>
      </c>
    </row>
    <row r="6" spans="1:5" x14ac:dyDescent="0.3">
      <c r="A6" t="s">
        <v>150</v>
      </c>
      <c r="B6" t="s">
        <v>221</v>
      </c>
      <c r="C6" t="b">
        <f t="shared" si="0"/>
        <v>0</v>
      </c>
      <c r="E6" t="str">
        <f t="shared" ref="E3:E23" si="1">"'"&amp;B6&amp;"' : '"&amp;A6&amp;"',"</f>
        <v>'favorite_count' : 'favourites_count',</v>
      </c>
    </row>
    <row r="7" spans="1:5" x14ac:dyDescent="0.3">
      <c r="A7" t="s">
        <v>155</v>
      </c>
      <c r="B7" t="s">
        <v>235</v>
      </c>
      <c r="C7" t="b">
        <f t="shared" si="0"/>
        <v>0</v>
      </c>
      <c r="E7" t="str">
        <f t="shared" si="1"/>
        <v>'user_followers_count' : 'followers_count',</v>
      </c>
    </row>
    <row r="8" spans="1:5" x14ac:dyDescent="0.3">
      <c r="A8" t="s">
        <v>156</v>
      </c>
      <c r="B8" t="s">
        <v>236</v>
      </c>
      <c r="C8" t="b">
        <f t="shared" si="0"/>
        <v>0</v>
      </c>
      <c r="E8" t="str">
        <f t="shared" si="1"/>
        <v>'user_friends_count' : 'friends_count',</v>
      </c>
    </row>
    <row r="9" spans="1:5" x14ac:dyDescent="0.3">
      <c r="A9" t="s">
        <v>148</v>
      </c>
      <c r="C9" t="b">
        <f t="shared" si="0"/>
        <v>0</v>
      </c>
    </row>
    <row r="10" spans="1:5" x14ac:dyDescent="0.3">
      <c r="A10" t="s">
        <v>149</v>
      </c>
      <c r="B10" s="19" t="s">
        <v>227</v>
      </c>
      <c r="C10" t="b">
        <f t="shared" si="0"/>
        <v>0</v>
      </c>
    </row>
    <row r="11" spans="1:5" x14ac:dyDescent="0.3">
      <c r="A11" t="s">
        <v>160</v>
      </c>
      <c r="B11" t="s">
        <v>160</v>
      </c>
      <c r="C11" t="b">
        <f t="shared" si="0"/>
        <v>1</v>
      </c>
    </row>
    <row r="12" spans="1:5" x14ac:dyDescent="0.3">
      <c r="A12" t="s">
        <v>153</v>
      </c>
      <c r="B12" t="s">
        <v>225</v>
      </c>
      <c r="C12" t="b">
        <f t="shared" si="0"/>
        <v>0</v>
      </c>
      <c r="E12" t="str">
        <f t="shared" si="1"/>
        <v>'place' : 'place_full_name',</v>
      </c>
    </row>
    <row r="13" spans="1:5" x14ac:dyDescent="0.3">
      <c r="A13" t="s">
        <v>154</v>
      </c>
      <c r="C13" t="b">
        <f t="shared" si="0"/>
        <v>0</v>
      </c>
    </row>
    <row r="14" spans="1:5" x14ac:dyDescent="0.3">
      <c r="A14" t="s">
        <v>147</v>
      </c>
      <c r="B14" t="s">
        <v>222</v>
      </c>
      <c r="C14" t="b">
        <f t="shared" si="0"/>
        <v>0</v>
      </c>
    </row>
    <row r="15" spans="1:5" x14ac:dyDescent="0.3">
      <c r="A15" t="s">
        <v>145</v>
      </c>
      <c r="B15" t="s">
        <v>223</v>
      </c>
      <c r="C15" t="b">
        <f t="shared" si="0"/>
        <v>0</v>
      </c>
    </row>
    <row r="16" spans="1:5" x14ac:dyDescent="0.3">
      <c r="A16" t="s">
        <v>146</v>
      </c>
      <c r="B16" t="s">
        <v>224</v>
      </c>
      <c r="C16" t="b">
        <f t="shared" si="0"/>
        <v>0</v>
      </c>
    </row>
    <row r="17" spans="1:5" x14ac:dyDescent="0.3">
      <c r="A17" t="s">
        <v>151</v>
      </c>
      <c r="B17" t="s">
        <v>151</v>
      </c>
      <c r="C17" t="b">
        <f t="shared" si="0"/>
        <v>1</v>
      </c>
    </row>
    <row r="18" spans="1:5" x14ac:dyDescent="0.3">
      <c r="A18" t="s">
        <v>142</v>
      </c>
      <c r="B18" t="s">
        <v>231</v>
      </c>
      <c r="C18" t="b">
        <f t="shared" si="0"/>
        <v>0</v>
      </c>
      <c r="E18" t="str">
        <f t="shared" si="1"/>
        <v>'user_screen_name' : 'screen_name',</v>
      </c>
    </row>
    <row r="19" spans="1:5" x14ac:dyDescent="0.3">
      <c r="A19" t="s">
        <v>144</v>
      </c>
      <c r="B19" t="s">
        <v>229</v>
      </c>
      <c r="C19" t="b">
        <f t="shared" si="0"/>
        <v>0</v>
      </c>
      <c r="E19" t="str">
        <f t="shared" si="1"/>
        <v>'tweet_url' : 'source',</v>
      </c>
    </row>
    <row r="20" spans="1:5" x14ac:dyDescent="0.3">
      <c r="A20" t="s">
        <v>139</v>
      </c>
      <c r="B20" t="s">
        <v>194</v>
      </c>
      <c r="C20" t="b">
        <f t="shared" si="0"/>
        <v>0</v>
      </c>
      <c r="E20" t="str">
        <f t="shared" si="1"/>
        <v>'id' : 'status_id',</v>
      </c>
    </row>
    <row r="21" spans="1:5" x14ac:dyDescent="0.3">
      <c r="A21" t="s">
        <v>143</v>
      </c>
      <c r="B21" t="s">
        <v>143</v>
      </c>
      <c r="C21" t="b">
        <f t="shared" si="0"/>
        <v>1</v>
      </c>
    </row>
    <row r="22" spans="1:5" x14ac:dyDescent="0.3">
      <c r="A22" t="s">
        <v>140</v>
      </c>
      <c r="C22" t="b">
        <f t="shared" si="0"/>
        <v>0</v>
      </c>
    </row>
    <row r="23" spans="1:5" x14ac:dyDescent="0.3">
      <c r="A23" t="s">
        <v>159</v>
      </c>
      <c r="B23" t="s">
        <v>243</v>
      </c>
      <c r="C23" t="b">
        <f t="shared" si="0"/>
        <v>0</v>
      </c>
      <c r="E23" t="str">
        <f t="shared" si="1"/>
        <v>'user_verified' : 'verified',</v>
      </c>
    </row>
    <row r="24" spans="1:5" x14ac:dyDescent="0.3">
      <c r="B24" s="16" t="s">
        <v>218</v>
      </c>
    </row>
    <row r="25" spans="1:5" x14ac:dyDescent="0.3">
      <c r="B25" s="16" t="s">
        <v>219</v>
      </c>
    </row>
    <row r="26" spans="1:5" x14ac:dyDescent="0.3">
      <c r="B26" s="16" t="s">
        <v>226</v>
      </c>
    </row>
    <row r="27" spans="1:5" x14ac:dyDescent="0.3">
      <c r="B27" s="16" t="s">
        <v>202</v>
      </c>
    </row>
    <row r="28" spans="1:5" x14ac:dyDescent="0.3">
      <c r="B28" s="16" t="s">
        <v>220</v>
      </c>
    </row>
    <row r="29" spans="1:5" x14ac:dyDescent="0.3">
      <c r="B29" s="16" t="s">
        <v>232</v>
      </c>
    </row>
    <row r="30" spans="1:5" x14ac:dyDescent="0.3">
      <c r="B30" s="16" t="s">
        <v>233</v>
      </c>
    </row>
    <row r="31" spans="1:5" x14ac:dyDescent="0.3">
      <c r="B31" s="16" t="s">
        <v>144</v>
      </c>
    </row>
    <row r="32" spans="1:5" x14ac:dyDescent="0.3">
      <c r="B32" s="16" t="s">
        <v>228</v>
      </c>
    </row>
    <row r="33" spans="2:2" x14ac:dyDescent="0.3">
      <c r="B33" s="16" t="s">
        <v>234</v>
      </c>
    </row>
    <row r="34" spans="2:2" x14ac:dyDescent="0.3">
      <c r="B34" s="16" t="s">
        <v>237</v>
      </c>
    </row>
    <row r="35" spans="2:2" x14ac:dyDescent="0.3">
      <c r="B35" s="16" t="s">
        <v>238</v>
      </c>
    </row>
    <row r="36" spans="2:2" x14ac:dyDescent="0.3">
      <c r="B36" s="16" t="s">
        <v>239</v>
      </c>
    </row>
    <row r="37" spans="2:2" x14ac:dyDescent="0.3">
      <c r="B37" s="16" t="s">
        <v>231</v>
      </c>
    </row>
    <row r="38" spans="2:2" x14ac:dyDescent="0.3">
      <c r="B38" s="16" t="s">
        <v>240</v>
      </c>
    </row>
    <row r="39" spans="2:2" x14ac:dyDescent="0.3">
      <c r="B39" s="16" t="s">
        <v>241</v>
      </c>
    </row>
    <row r="40" spans="2:2" x14ac:dyDescent="0.3">
      <c r="B40" s="16" t="s">
        <v>242</v>
      </c>
    </row>
  </sheetData>
  <sortState xmlns:xlrd2="http://schemas.microsoft.com/office/spreadsheetml/2017/richdata2" ref="D2:D35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twitter</vt:lpstr>
      <vt:lpstr>getOldTweets</vt:lpstr>
      <vt:lpstr>hydrator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Whalen</dc:creator>
  <cp:lastModifiedBy>Travis Whalen</cp:lastModifiedBy>
  <dcterms:created xsi:type="dcterms:W3CDTF">2020-08-11T03:37:55Z</dcterms:created>
  <dcterms:modified xsi:type="dcterms:W3CDTF">2020-08-13T07:21:08Z</dcterms:modified>
</cp:coreProperties>
</file>